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BB878BD2-B085-9146-A564-51A4D3C9DC6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set" sheetId="6" r:id="rId1"/>
    <sheet name="Describe" sheetId="1" r:id="rId2"/>
    <sheet name="Correlation" sheetId="2" r:id="rId3"/>
    <sheet name="Univariate" sheetId="3" r:id="rId4"/>
    <sheet name="Multivariate" sheetId="4" r:id="rId5"/>
    <sheet name="Multivariate 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J11" i="3"/>
  <c r="I11" i="3"/>
  <c r="H11" i="3"/>
  <c r="G11" i="3"/>
  <c r="F11" i="3"/>
  <c r="G10" i="3"/>
  <c r="K10" i="3"/>
  <c r="J10" i="3"/>
  <c r="I10" i="3"/>
  <c r="F10" i="3"/>
  <c r="H10" i="3"/>
  <c r="K5" i="3"/>
  <c r="J5" i="3"/>
  <c r="I5" i="3"/>
  <c r="G5" i="3"/>
  <c r="H5" i="3"/>
  <c r="F5" i="3"/>
  <c r="K4" i="3"/>
  <c r="J4" i="3"/>
  <c r="I4" i="3"/>
  <c r="G4" i="3"/>
  <c r="H4" i="3"/>
  <c r="F4" i="3"/>
</calcChain>
</file>

<file path=xl/sharedStrings.xml><?xml version="1.0" encoding="utf-8"?>
<sst xmlns="http://schemas.openxmlformats.org/spreadsheetml/2006/main" count="343" uniqueCount="115">
  <si>
    <t>CAR(-1, +1)</t>
  </si>
  <si>
    <t>CROSS</t>
  </si>
  <si>
    <t>CASH</t>
  </si>
  <si>
    <t>HORIZ</t>
  </si>
  <si>
    <t>DSIZE</t>
  </si>
  <si>
    <t>RSIZE</t>
  </si>
  <si>
    <t>LEV</t>
  </si>
  <si>
    <t>Acq_size</t>
  </si>
  <si>
    <t>Mean</t>
  </si>
  <si>
    <t>SD</t>
  </si>
  <si>
    <t>Min.</t>
  </si>
  <si>
    <t>Max.</t>
  </si>
  <si>
    <t>N</t>
  </si>
  <si>
    <t>count</t>
  </si>
  <si>
    <t>mean</t>
  </si>
  <si>
    <t>std</t>
  </si>
  <si>
    <t>min</t>
  </si>
  <si>
    <t>max</t>
  </si>
  <si>
    <t>Cross-border sub-sample</t>
  </si>
  <si>
    <t>National deals sub-sample</t>
  </si>
  <si>
    <t>Cross-border</t>
  </si>
  <si>
    <t>Domestic</t>
  </si>
  <si>
    <t>Table 2. Sample description of company characteristics</t>
  </si>
  <si>
    <t>N = 374</t>
  </si>
  <si>
    <t>N = 78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</si>
  <si>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</si>
  <si>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</si>
  <si>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</si>
  <si>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</si>
  <si>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</si>
  <si>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</si>
  <si>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</si>
  <si>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</si>
  <si>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</si>
  <si>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</si>
  <si>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</si>
  <si>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</si>
  <si>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Five days window</t>
  </si>
  <si>
    <t>Three days window</t>
  </si>
  <si>
    <t>CAR(-2, +2)</t>
  </si>
  <si>
    <t>Difference (1)-(2)</t>
  </si>
  <si>
    <t>Domestic (1)</t>
  </si>
  <si>
    <t>Cross-border (2)</t>
  </si>
  <si>
    <t>t-statatistic</t>
  </si>
  <si>
    <t>p-value</t>
  </si>
  <si>
    <t>const</t>
  </si>
  <si>
    <t>VIF</t>
  </si>
  <si>
    <t>Dep. Variable: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</si>
  <si>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</si>
  <si>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</si>
  <si>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</si>
  <si>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</si>
  <si>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</si>
  <si>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</si>
  <si>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</si>
  <si>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</si>
  <si>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Thu, 19 Aug 2021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</si>
  <si>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</si>
  <si>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</si>
  <si>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</si>
  <si>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</si>
  <si>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</si>
  <si>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</si>
  <si>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</si>
  <si>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</si>
  <si>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</si>
  <si>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</si>
  <si>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</si>
  <si>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</si>
  <si>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</si>
  <si>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</si>
  <si>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[0.025</t>
  </si>
  <si>
    <t>0.975]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</si>
  <si>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</si>
  <si>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</si>
  <si>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</si>
  <si>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</si>
  <si>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</si>
  <si>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</si>
  <si>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</si>
  <si>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</si>
  <si>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OLS Regression Results</t>
  </si>
  <si>
    <t>Models</t>
  </si>
  <si>
    <t>Aqc_size</t>
  </si>
  <si>
    <t>INTERCEPT</t>
  </si>
  <si>
    <t>No. of observation</t>
  </si>
  <si>
    <t>Adj. R-square</t>
  </si>
  <si>
    <t>F-statistics</t>
  </si>
  <si>
    <t>[0.529]</t>
  </si>
  <si>
    <t>[-2.634]</t>
  </si>
  <si>
    <t>[2.376]</t>
  </si>
  <si>
    <t>[3.069]</t>
  </si>
  <si>
    <t>[0.112]</t>
  </si>
  <si>
    <t>[-0.867]</t>
  </si>
  <si>
    <t>[-1.532]</t>
  </si>
  <si>
    <t>[0.004]</t>
  </si>
  <si>
    <t>3.569***</t>
  </si>
  <si>
    <t>3.625***</t>
  </si>
  <si>
    <t>Table 7. OLS regression on acquirer's CARs</t>
  </si>
  <si>
    <t>Table 7. OLS regression on CAR(-1, +1)</t>
  </si>
  <si>
    <t>Model</t>
  </si>
  <si>
    <t>CROSS * CASH</t>
  </si>
  <si>
    <t>CROSS * HORIZ</t>
  </si>
  <si>
    <t>Fri, 20 Aug 2021</t>
  </si>
  <si>
    <t>Variable</t>
  </si>
  <si>
    <t>LOG SIZE</t>
  </si>
  <si>
    <t>LOG DSIZE</t>
  </si>
  <si>
    <t>Cash</t>
  </si>
  <si>
    <t>Non-cash</t>
  </si>
  <si>
    <t>Table 3. Two-sample t-test on CROSS</t>
  </si>
  <si>
    <t>Table 3. Two-sample t-test on CASH</t>
  </si>
  <si>
    <t>Cash (1)</t>
  </si>
  <si>
    <t>Non-cash (2)</t>
  </si>
  <si>
    <t>Date (years)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</si>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</sst>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3" xfId="0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2" fillId="0" borderId="2" xfId="0" applyFont="1" applyBorder="1"/>
    <xf numFmtId="0" fontId="4" fillId="0" borderId="4" xfId="0" applyFont="1" applyBorder="1" applyAlignment="1">
      <alignment horizontal="center"/>
    </xf>
    <xf numFmtId="164" fontId="0" fillId="0" borderId="1" xfId="0" applyNumberFormat="1" applyBorder="1"/>
    <xf numFmtId="21" fontId="0" fillId="0" borderId="0" xfId="0" applyNumberFormat="1"/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57DC-3C00-BD46-BB6B-402B3B2C1993}">
  <dimension ref="A1:J453"/>
  <sheetViews>
    <sheetView tabSelected="1" workbookViewId="0">
      <selection activeCell="L13" sqref="L13"/>
    </sheetView>
  </sheetViews>
  <sheetFormatPr baseColWidth="10" defaultRowHeight="15" x14ac:dyDescent="0.2"/>
  <sheetData>
    <row r="1" spans="1:10" x14ac:dyDescent="0.2">
      <c r="A1" t="s">
        <v>113</v>
      </c>
      <c r="B1" t="s">
        <v>0</v>
      </c>
      <c r="C1" t="s">
        <v>39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114</v>
      </c>
    </row>
    <row r="2" spans="1:10" x14ac:dyDescent="0.2">
      <c r="A2">
        <v>2015</v>
      </c>
      <c r="B2">
        <v>-5.9091999999999999E-2</v>
      </c>
      <c r="C2">
        <v>-6.8086999999999995E-2</v>
      </c>
      <c r="D2">
        <v>1</v>
      </c>
      <c r="E2">
        <v>1</v>
      </c>
      <c r="F2">
        <v>0</v>
      </c>
      <c r="G2">
        <v>9.4393830491820996</v>
      </c>
      <c r="H2">
        <v>0.13861999584954299</v>
      </c>
      <c r="I2">
        <v>0.9367626</v>
      </c>
      <c r="J2">
        <v>11.4154019816156</v>
      </c>
    </row>
    <row r="3" spans="1:10" x14ac:dyDescent="0.2">
      <c r="A3">
        <v>2009</v>
      </c>
      <c r="B3">
        <v>4.7920999999999997E-3</v>
      </c>
      <c r="C3">
        <v>5.5385700000000003E-2</v>
      </c>
      <c r="D3">
        <v>1</v>
      </c>
      <c r="E3">
        <v>1</v>
      </c>
      <c r="F3">
        <v>0</v>
      </c>
      <c r="G3">
        <v>5.8165901909490696</v>
      </c>
      <c r="H3">
        <v>4.1913314441878501E-3</v>
      </c>
      <c r="I3">
        <v>0.53666009999999997</v>
      </c>
      <c r="J3">
        <v>11.291327019365101</v>
      </c>
    </row>
    <row r="4" spans="1:10" x14ac:dyDescent="0.2">
      <c r="A4">
        <v>2014</v>
      </c>
      <c r="B4">
        <v>-8.8819999999999993E-3</v>
      </c>
      <c r="C4">
        <v>1.1462399999999999E-2</v>
      </c>
      <c r="D4">
        <v>0</v>
      </c>
      <c r="E4">
        <v>0</v>
      </c>
      <c r="F4">
        <v>1</v>
      </c>
      <c r="G4">
        <v>7.4762911642921104</v>
      </c>
      <c r="H4">
        <v>3.01978090922379E-2</v>
      </c>
      <c r="I4">
        <v>0.4362009</v>
      </c>
      <c r="J4">
        <v>10.9762770681397</v>
      </c>
    </row>
    <row r="5" spans="1:10" x14ac:dyDescent="0.2">
      <c r="A5">
        <v>2010</v>
      </c>
      <c r="B5">
        <v>1.8298399999999999E-2</v>
      </c>
      <c r="C5">
        <v>-7.7770000000000001E-3</v>
      </c>
      <c r="D5">
        <v>1</v>
      </c>
      <c r="E5">
        <v>1</v>
      </c>
      <c r="F5">
        <v>0</v>
      </c>
      <c r="G5">
        <v>6.0908074934582199</v>
      </c>
      <c r="H5">
        <v>5.3423360572421204E-3</v>
      </c>
      <c r="I5">
        <v>0.56313990000000003</v>
      </c>
      <c r="J5">
        <v>11.3228997512246</v>
      </c>
    </row>
    <row r="6" spans="1:10" x14ac:dyDescent="0.2">
      <c r="A6">
        <v>2009</v>
      </c>
      <c r="B6">
        <v>-2.918E-3</v>
      </c>
      <c r="C6">
        <v>-9.3150000000000004E-3</v>
      </c>
      <c r="D6">
        <v>0</v>
      </c>
      <c r="E6">
        <v>0</v>
      </c>
      <c r="F6">
        <v>0</v>
      </c>
      <c r="G6">
        <v>4.1883053471540501</v>
      </c>
      <c r="H6">
        <v>7.9457216711261499E-4</v>
      </c>
      <c r="I6">
        <v>0.57119129999999996</v>
      </c>
      <c r="J6">
        <v>11.3260120898964</v>
      </c>
    </row>
    <row r="7" spans="1:10" x14ac:dyDescent="0.2">
      <c r="A7">
        <v>2016</v>
      </c>
      <c r="B7">
        <v>1.6451E-2</v>
      </c>
      <c r="C7">
        <v>-6.9170000000000004E-3</v>
      </c>
      <c r="D7">
        <v>0</v>
      </c>
      <c r="E7">
        <v>1</v>
      </c>
      <c r="F7">
        <v>1</v>
      </c>
      <c r="G7">
        <v>4.6718376892341</v>
      </c>
      <c r="H7">
        <v>5.7630452152178803E-2</v>
      </c>
      <c r="I7">
        <v>0.4775066</v>
      </c>
      <c r="J7">
        <v>7.5255418570205697</v>
      </c>
    </row>
    <row r="8" spans="1:10" x14ac:dyDescent="0.2">
      <c r="A8">
        <v>2013</v>
      </c>
      <c r="B8">
        <v>0.1173887</v>
      </c>
      <c r="C8">
        <v>0.11599</v>
      </c>
      <c r="D8">
        <v>1</v>
      </c>
      <c r="E8">
        <v>0</v>
      </c>
      <c r="F8">
        <v>1</v>
      </c>
      <c r="G8">
        <v>8.1751211048614394</v>
      </c>
      <c r="H8">
        <v>0.28563802869598498</v>
      </c>
      <c r="I8">
        <v>0.74442249999999999</v>
      </c>
      <c r="J8">
        <v>9.4281510085448801</v>
      </c>
    </row>
    <row r="9" spans="1:10" x14ac:dyDescent="0.2">
      <c r="A9">
        <v>2014</v>
      </c>
      <c r="B9">
        <v>0.1080816</v>
      </c>
      <c r="C9">
        <v>0.10151540000000001</v>
      </c>
      <c r="D9">
        <v>1</v>
      </c>
      <c r="E9">
        <v>0</v>
      </c>
      <c r="F9">
        <v>1</v>
      </c>
      <c r="G9">
        <v>10.5200946673373</v>
      </c>
      <c r="H9">
        <v>0.61670716977098505</v>
      </c>
      <c r="I9">
        <v>0.45490150000000001</v>
      </c>
      <c r="J9">
        <v>11.0034556383624</v>
      </c>
    </row>
    <row r="10" spans="1:10" x14ac:dyDescent="0.2">
      <c r="A10">
        <v>2014</v>
      </c>
      <c r="B10">
        <v>4.6690299999999997E-2</v>
      </c>
      <c r="C10">
        <v>2.3653400000000002E-2</v>
      </c>
      <c r="D10">
        <v>1</v>
      </c>
      <c r="E10">
        <v>0</v>
      </c>
      <c r="F10">
        <v>1</v>
      </c>
      <c r="G10">
        <v>6.0178484116519897</v>
      </c>
      <c r="H10">
        <v>6.6709203948267896E-3</v>
      </c>
      <c r="I10">
        <v>0.62446970000000002</v>
      </c>
      <c r="J10">
        <v>11.0278458499974</v>
      </c>
    </row>
    <row r="11" spans="1:10" x14ac:dyDescent="0.2">
      <c r="A11">
        <v>2014</v>
      </c>
      <c r="B11">
        <v>8.8766399999999995E-2</v>
      </c>
      <c r="C11">
        <v>0.1380304</v>
      </c>
      <c r="D11">
        <v>1</v>
      </c>
      <c r="E11">
        <v>0</v>
      </c>
      <c r="F11">
        <v>1</v>
      </c>
      <c r="G11">
        <v>9.8216373790466207</v>
      </c>
      <c r="H11">
        <v>0.56973748582164196</v>
      </c>
      <c r="I11">
        <v>0.58034229999999998</v>
      </c>
      <c r="J11">
        <v>10.3842169544765</v>
      </c>
    </row>
    <row r="12" spans="1:10" x14ac:dyDescent="0.2">
      <c r="A12">
        <v>2013</v>
      </c>
      <c r="B12">
        <v>0.1450333</v>
      </c>
      <c r="C12">
        <v>0.1184909</v>
      </c>
      <c r="D12">
        <v>1</v>
      </c>
      <c r="E12">
        <v>1</v>
      </c>
      <c r="F12">
        <v>1</v>
      </c>
      <c r="G12">
        <v>6.2020110882011004</v>
      </c>
      <c r="H12">
        <v>0.36657910680026801</v>
      </c>
      <c r="I12">
        <v>0.42038910000000002</v>
      </c>
      <c r="J12">
        <v>7.2055520252176901</v>
      </c>
    </row>
    <row r="13" spans="1:10" x14ac:dyDescent="0.2">
      <c r="A13">
        <v>2011</v>
      </c>
      <c r="B13">
        <v>1.2851400000000001E-2</v>
      </c>
      <c r="C13">
        <v>1.5290099999999999E-2</v>
      </c>
      <c r="D13">
        <v>0</v>
      </c>
      <c r="E13">
        <v>1</v>
      </c>
      <c r="F13">
        <v>1</v>
      </c>
      <c r="G13">
        <v>5.52164890019246</v>
      </c>
      <c r="H13">
        <v>7.9591663289961895E-2</v>
      </c>
      <c r="I13">
        <v>0.59167210000000003</v>
      </c>
      <c r="J13">
        <v>8.05249482434726</v>
      </c>
    </row>
    <row r="14" spans="1:10" x14ac:dyDescent="0.2">
      <c r="A14">
        <v>2015</v>
      </c>
      <c r="B14">
        <v>-2.4617E-2</v>
      </c>
      <c r="C14">
        <v>-5.5886999999999999E-2</v>
      </c>
      <c r="D14">
        <v>1</v>
      </c>
      <c r="E14">
        <v>0</v>
      </c>
      <c r="F14">
        <v>1</v>
      </c>
      <c r="G14">
        <v>8.1836553651984705</v>
      </c>
      <c r="H14">
        <v>0.100693447362789</v>
      </c>
      <c r="I14">
        <v>0.20340620000000001</v>
      </c>
      <c r="J14">
        <v>10.479329917449199</v>
      </c>
    </row>
    <row r="15" spans="1:10" x14ac:dyDescent="0.2">
      <c r="A15">
        <v>2013</v>
      </c>
      <c r="B15">
        <v>-8.6060000000000008E-3</v>
      </c>
      <c r="C15">
        <v>3.3038E-3</v>
      </c>
      <c r="D15">
        <v>1</v>
      </c>
      <c r="E15">
        <v>1</v>
      </c>
      <c r="F15">
        <v>1</v>
      </c>
      <c r="G15">
        <v>6.2998312107525898</v>
      </c>
      <c r="H15">
        <v>1.91982860889468E-2</v>
      </c>
      <c r="I15">
        <v>0.37219590000000002</v>
      </c>
      <c r="J15">
        <v>10.252765480886101</v>
      </c>
    </row>
    <row r="16" spans="1:10" x14ac:dyDescent="0.2">
      <c r="A16">
        <v>2011</v>
      </c>
      <c r="B16">
        <v>-1.2586999999999999E-2</v>
      </c>
      <c r="C16">
        <v>-7.3530000000000002E-3</v>
      </c>
      <c r="D16">
        <v>1</v>
      </c>
      <c r="E16">
        <v>1</v>
      </c>
      <c r="F16">
        <v>0</v>
      </c>
      <c r="G16">
        <v>5.4779854058764199</v>
      </c>
      <c r="H16">
        <v>7.7790912791363704E-3</v>
      </c>
      <c r="I16">
        <v>0.59704089999999999</v>
      </c>
      <c r="J16">
        <v>10.3343011556577</v>
      </c>
    </row>
    <row r="17" spans="1:10" x14ac:dyDescent="0.2">
      <c r="A17">
        <v>2014</v>
      </c>
      <c r="B17">
        <v>4.3214299999999997E-2</v>
      </c>
      <c r="C17">
        <v>3.5813600000000001E-2</v>
      </c>
      <c r="D17">
        <v>0</v>
      </c>
      <c r="E17">
        <v>0</v>
      </c>
      <c r="F17">
        <v>0</v>
      </c>
      <c r="G17">
        <v>6.0968960602454203</v>
      </c>
      <c r="H17">
        <v>3.65966580218689E-2</v>
      </c>
      <c r="I17">
        <v>0.38189580000000001</v>
      </c>
      <c r="J17">
        <v>9.4046944138672295</v>
      </c>
    </row>
    <row r="18" spans="1:10" x14ac:dyDescent="0.2">
      <c r="A18">
        <v>2009</v>
      </c>
      <c r="B18">
        <v>-0.108985</v>
      </c>
      <c r="C18">
        <v>-7.4640000000000001E-3</v>
      </c>
      <c r="D18">
        <v>1</v>
      </c>
      <c r="E18">
        <v>0</v>
      </c>
      <c r="F18">
        <v>0</v>
      </c>
      <c r="G18">
        <v>3.7137427838386201</v>
      </c>
      <c r="H18">
        <v>0.60654961764314297</v>
      </c>
      <c r="I18">
        <v>0.2349425</v>
      </c>
      <c r="J18">
        <v>4.2137115279838104</v>
      </c>
    </row>
    <row r="19" spans="1:10" x14ac:dyDescent="0.2">
      <c r="A19">
        <v>2012</v>
      </c>
      <c r="B19">
        <v>9.7535E-3</v>
      </c>
      <c r="C19">
        <v>-2.1582E-2</v>
      </c>
      <c r="D19">
        <v>1</v>
      </c>
      <c r="E19">
        <v>0</v>
      </c>
      <c r="F19">
        <v>1</v>
      </c>
      <c r="G19">
        <v>7.9313365029109599</v>
      </c>
      <c r="H19">
        <v>4.94652686558259E-2</v>
      </c>
      <c r="I19">
        <v>0.49870399999999998</v>
      </c>
      <c r="J19">
        <v>10.9378210019019</v>
      </c>
    </row>
    <row r="20" spans="1:10" x14ac:dyDescent="0.2">
      <c r="A20">
        <v>2008</v>
      </c>
      <c r="B20">
        <v>2.14313E-2</v>
      </c>
      <c r="C20">
        <v>2.8888E-2</v>
      </c>
      <c r="D20">
        <v>1</v>
      </c>
      <c r="E20">
        <v>1</v>
      </c>
      <c r="F20">
        <v>0</v>
      </c>
      <c r="G20">
        <v>4.2584880048169902</v>
      </c>
      <c r="H20">
        <v>1.62566396473006E-3</v>
      </c>
      <c r="I20">
        <v>0.59882239999999998</v>
      </c>
      <c r="J20">
        <v>10.680326957788999</v>
      </c>
    </row>
    <row r="21" spans="1:10" x14ac:dyDescent="0.2">
      <c r="A21">
        <v>2009</v>
      </c>
      <c r="B21">
        <v>3.1185600000000001E-2</v>
      </c>
      <c r="C21">
        <v>2.5149700000000001E-2</v>
      </c>
      <c r="D21">
        <v>1</v>
      </c>
      <c r="E21">
        <v>1</v>
      </c>
      <c r="F21">
        <v>0</v>
      </c>
      <c r="G21">
        <v>6.9530641523893797</v>
      </c>
      <c r="H21">
        <v>2.6162685013275198E-2</v>
      </c>
      <c r="I21">
        <v>0.5578419</v>
      </c>
      <c r="J21">
        <v>10.5964852719273</v>
      </c>
    </row>
    <row r="22" spans="1:10" x14ac:dyDescent="0.2">
      <c r="A22">
        <v>2010</v>
      </c>
      <c r="B22">
        <v>8.3320000000000009E-3</v>
      </c>
      <c r="C22">
        <v>-4.5409999999999999E-3</v>
      </c>
      <c r="D22">
        <v>1</v>
      </c>
      <c r="E22">
        <v>1</v>
      </c>
      <c r="F22">
        <v>0</v>
      </c>
      <c r="G22">
        <v>5.9461402448942096</v>
      </c>
      <c r="H22">
        <v>8.3616423952100997E-3</v>
      </c>
      <c r="I22">
        <v>0.4984381</v>
      </c>
      <c r="J22">
        <v>10.730240657317999</v>
      </c>
    </row>
    <row r="23" spans="1:10" x14ac:dyDescent="0.2">
      <c r="A23">
        <v>2015</v>
      </c>
      <c r="B23">
        <v>9.0080000000000004E-3</v>
      </c>
      <c r="C23">
        <v>1.00245E-2</v>
      </c>
      <c r="D23">
        <v>0</v>
      </c>
      <c r="E23">
        <v>0</v>
      </c>
      <c r="F23">
        <v>0</v>
      </c>
      <c r="G23">
        <v>3.4993217796553502</v>
      </c>
      <c r="H23">
        <v>0.22641470706960101</v>
      </c>
      <c r="I23">
        <v>0.42868460000000003</v>
      </c>
      <c r="J23">
        <v>4.9847087538635302</v>
      </c>
    </row>
    <row r="24" spans="1:10" x14ac:dyDescent="0.2">
      <c r="A24">
        <v>2010</v>
      </c>
      <c r="B24">
        <v>-9.0108999999999995E-2</v>
      </c>
      <c r="C24">
        <v>-4.3770999999999997E-2</v>
      </c>
      <c r="D24">
        <v>1</v>
      </c>
      <c r="E24">
        <v>0</v>
      </c>
      <c r="F24">
        <v>0</v>
      </c>
      <c r="G24">
        <v>7.4115091567911398</v>
      </c>
      <c r="H24">
        <v>6.6969845962094404E-2</v>
      </c>
      <c r="I24">
        <v>0.20402500000000001</v>
      </c>
      <c r="J24">
        <v>10.115021977956999</v>
      </c>
    </row>
    <row r="25" spans="1:10" x14ac:dyDescent="0.2">
      <c r="A25">
        <v>2015</v>
      </c>
      <c r="B25">
        <v>9.0353900000000001E-2</v>
      </c>
      <c r="C25">
        <v>0.11077960000000001</v>
      </c>
      <c r="D25">
        <v>1</v>
      </c>
      <c r="E25">
        <v>1</v>
      </c>
      <c r="F25">
        <v>1</v>
      </c>
      <c r="G25">
        <v>8.5497730567158197</v>
      </c>
      <c r="H25">
        <v>5.8615687272008901E-2</v>
      </c>
      <c r="I25">
        <v>0.61300880000000002</v>
      </c>
      <c r="J25">
        <v>11.386525974052899</v>
      </c>
    </row>
    <row r="26" spans="1:10" x14ac:dyDescent="0.2">
      <c r="A26">
        <v>2009</v>
      </c>
      <c r="B26">
        <v>0.23040379999999999</v>
      </c>
      <c r="C26">
        <v>0.2262295</v>
      </c>
      <c r="D26">
        <v>1</v>
      </c>
      <c r="E26">
        <v>0</v>
      </c>
      <c r="F26">
        <v>1</v>
      </c>
      <c r="G26">
        <v>4.0056044190496696</v>
      </c>
      <c r="H26">
        <v>0.35741254280097301</v>
      </c>
      <c r="I26">
        <v>0.8142781</v>
      </c>
      <c r="J26">
        <v>5.0344690013476496</v>
      </c>
    </row>
    <row r="27" spans="1:10" x14ac:dyDescent="0.2">
      <c r="A27">
        <v>2008</v>
      </c>
      <c r="B27">
        <v>-6.3948000000000005E-2</v>
      </c>
      <c r="C27">
        <v>-0.159751</v>
      </c>
      <c r="D27">
        <v>1</v>
      </c>
      <c r="E27">
        <v>0</v>
      </c>
      <c r="F27">
        <v>1</v>
      </c>
      <c r="G27">
        <v>1.6957990780821399</v>
      </c>
      <c r="H27">
        <v>1.6020902707770599E-2</v>
      </c>
      <c r="I27">
        <v>0.17768990000000001</v>
      </c>
      <c r="J27">
        <v>5.8296600682119299</v>
      </c>
    </row>
    <row r="28" spans="1:10" x14ac:dyDescent="0.2">
      <c r="A28">
        <v>2013</v>
      </c>
      <c r="B28">
        <v>0.1136892</v>
      </c>
      <c r="C28">
        <v>0.16720180000000001</v>
      </c>
      <c r="D28">
        <v>1</v>
      </c>
      <c r="E28">
        <v>0</v>
      </c>
      <c r="F28">
        <v>1</v>
      </c>
      <c r="G28">
        <v>6.1246855790756101</v>
      </c>
      <c r="H28">
        <v>0.13344497523827301</v>
      </c>
      <c r="I28">
        <v>0.4674372</v>
      </c>
      <c r="J28">
        <v>8.1387516356828797</v>
      </c>
    </row>
    <row r="29" spans="1:10" x14ac:dyDescent="0.2">
      <c r="A29">
        <v>2008</v>
      </c>
      <c r="B29">
        <v>-0.14732100000000001</v>
      </c>
      <c r="C29">
        <v>-0.25169000000000002</v>
      </c>
      <c r="D29">
        <v>1</v>
      </c>
      <c r="E29">
        <v>0</v>
      </c>
      <c r="F29">
        <v>0</v>
      </c>
      <c r="G29">
        <v>0.78481436908576896</v>
      </c>
      <c r="H29">
        <v>2.9813394265817899E-2</v>
      </c>
      <c r="I29">
        <v>0.33931539999999999</v>
      </c>
      <c r="J29">
        <v>4.29761188353151</v>
      </c>
    </row>
    <row r="30" spans="1:10" x14ac:dyDescent="0.2">
      <c r="A30">
        <v>2006</v>
      </c>
      <c r="B30">
        <v>-5.7970000000000001E-3</v>
      </c>
      <c r="C30">
        <v>7.1701999999999998E-3</v>
      </c>
      <c r="D30">
        <v>1</v>
      </c>
      <c r="E30">
        <v>1</v>
      </c>
      <c r="F30">
        <v>0</v>
      </c>
      <c r="G30">
        <v>7.3672753977597099</v>
      </c>
      <c r="H30">
        <v>2.5397434331618601E-2</v>
      </c>
      <c r="I30">
        <v>0.5118393</v>
      </c>
      <c r="J30">
        <v>11.0403825183854</v>
      </c>
    </row>
    <row r="31" spans="1:10" x14ac:dyDescent="0.2">
      <c r="A31">
        <v>2008</v>
      </c>
      <c r="B31">
        <v>-8.182E-3</v>
      </c>
      <c r="C31">
        <v>2.76624E-2</v>
      </c>
      <c r="D31">
        <v>1</v>
      </c>
      <c r="E31">
        <v>1</v>
      </c>
      <c r="F31">
        <v>0</v>
      </c>
      <c r="G31">
        <v>8.6501637768177808</v>
      </c>
      <c r="H31">
        <v>0.107631444168219</v>
      </c>
      <c r="I31">
        <v>0.4689392</v>
      </c>
      <c r="J31">
        <v>10.879206218717</v>
      </c>
    </row>
    <row r="32" spans="1:10" x14ac:dyDescent="0.2">
      <c r="A32">
        <v>2008</v>
      </c>
      <c r="B32">
        <v>3.6665799999999998E-2</v>
      </c>
      <c r="C32">
        <v>5.03621E-2</v>
      </c>
      <c r="D32">
        <v>1</v>
      </c>
      <c r="E32">
        <v>1</v>
      </c>
      <c r="F32">
        <v>0</v>
      </c>
      <c r="G32">
        <v>3.31276681628272</v>
      </c>
      <c r="H32">
        <v>5.03810834250088E-4</v>
      </c>
      <c r="I32">
        <v>0.4598604</v>
      </c>
      <c r="J32">
        <v>10.906076505498</v>
      </c>
    </row>
    <row r="33" spans="1:10" x14ac:dyDescent="0.2">
      <c r="A33">
        <v>2013</v>
      </c>
      <c r="B33">
        <v>6.3813700000000001E-2</v>
      </c>
      <c r="C33">
        <v>4.1347799999999997E-2</v>
      </c>
      <c r="D33">
        <v>0</v>
      </c>
      <c r="E33">
        <v>1</v>
      </c>
      <c r="F33">
        <v>1</v>
      </c>
      <c r="G33">
        <v>5.0430895767609698</v>
      </c>
      <c r="H33">
        <v>0.20288799966479501</v>
      </c>
      <c r="I33">
        <v>0.2159778</v>
      </c>
      <c r="J33">
        <v>6.6381907547471899</v>
      </c>
    </row>
    <row r="34" spans="1:10" x14ac:dyDescent="0.2">
      <c r="A34">
        <v>2010</v>
      </c>
      <c r="B34">
        <v>-6.0997999999999997E-2</v>
      </c>
      <c r="C34">
        <v>-6.8172999999999997E-2</v>
      </c>
      <c r="D34">
        <v>1</v>
      </c>
      <c r="E34">
        <v>0</v>
      </c>
      <c r="F34">
        <v>1</v>
      </c>
      <c r="G34">
        <v>3.9758988070156098</v>
      </c>
      <c r="H34">
        <v>9.4620624519555899E-2</v>
      </c>
      <c r="I34">
        <v>0.24209610000000001</v>
      </c>
      <c r="J34">
        <v>6.3337786155252997</v>
      </c>
    </row>
    <row r="35" spans="1:10" x14ac:dyDescent="0.2">
      <c r="A35">
        <v>2013</v>
      </c>
      <c r="B35">
        <v>0.27062439999999999</v>
      </c>
      <c r="C35">
        <v>0.31556089999999998</v>
      </c>
      <c r="D35">
        <v>0</v>
      </c>
      <c r="E35">
        <v>0</v>
      </c>
      <c r="F35">
        <v>1</v>
      </c>
      <c r="G35">
        <v>7.1441040562463396</v>
      </c>
      <c r="H35">
        <v>0.25120588606868099</v>
      </c>
      <c r="I35">
        <v>0.79282560000000002</v>
      </c>
      <c r="J35">
        <v>8.5255864691068801</v>
      </c>
    </row>
    <row r="36" spans="1:10" x14ac:dyDescent="0.2">
      <c r="A36">
        <v>2014</v>
      </c>
      <c r="B36">
        <v>6.0659299999999999E-2</v>
      </c>
      <c r="C36">
        <v>2.9797899999999999E-2</v>
      </c>
      <c r="D36">
        <v>1</v>
      </c>
      <c r="E36">
        <v>0</v>
      </c>
      <c r="F36">
        <v>1</v>
      </c>
      <c r="G36">
        <v>7.0484819732258197</v>
      </c>
      <c r="H36">
        <v>0.117655873001855</v>
      </c>
      <c r="I36">
        <v>0.71445020000000004</v>
      </c>
      <c r="J36">
        <v>9.1884732190127192</v>
      </c>
    </row>
    <row r="37" spans="1:10" x14ac:dyDescent="0.2">
      <c r="A37">
        <v>2014</v>
      </c>
      <c r="B37">
        <v>-1.0886E-2</v>
      </c>
      <c r="C37">
        <v>2.7929999999999999E-3</v>
      </c>
      <c r="D37">
        <v>1</v>
      </c>
      <c r="E37">
        <v>0</v>
      </c>
      <c r="F37">
        <v>1</v>
      </c>
      <c r="G37">
        <v>6.2134013706189704</v>
      </c>
      <c r="H37">
        <v>1.99746319849935E-2</v>
      </c>
      <c r="I37">
        <v>0.33839259999999999</v>
      </c>
      <c r="J37">
        <v>10.1266935818985</v>
      </c>
    </row>
    <row r="38" spans="1:10" x14ac:dyDescent="0.2">
      <c r="A38">
        <v>2009</v>
      </c>
      <c r="B38">
        <v>1.3156299999999999E-2</v>
      </c>
      <c r="C38">
        <v>9.9532599999999999E-2</v>
      </c>
      <c r="D38">
        <v>0</v>
      </c>
      <c r="E38">
        <v>1</v>
      </c>
      <c r="F38">
        <v>0</v>
      </c>
      <c r="G38">
        <v>3.6435943898982499</v>
      </c>
      <c r="H38">
        <v>1.6263202764859298E-2</v>
      </c>
      <c r="I38">
        <v>7.0084099999999996E-2</v>
      </c>
      <c r="J38">
        <v>7.7624446121485899</v>
      </c>
    </row>
    <row r="39" spans="1:10" x14ac:dyDescent="0.2">
      <c r="A39">
        <v>2006</v>
      </c>
      <c r="B39">
        <v>-7.528E-3</v>
      </c>
      <c r="C39">
        <v>-1.5171E-2</v>
      </c>
      <c r="D39">
        <v>1</v>
      </c>
      <c r="E39">
        <v>1</v>
      </c>
      <c r="F39">
        <v>1</v>
      </c>
      <c r="G39">
        <v>6.3538325050465403</v>
      </c>
      <c r="H39">
        <v>6.5369529259902701E-3</v>
      </c>
      <c r="I39">
        <v>0.35821540000000002</v>
      </c>
      <c r="J39">
        <v>11.3841166405881</v>
      </c>
    </row>
    <row r="40" spans="1:10" x14ac:dyDescent="0.2">
      <c r="A40">
        <v>2006</v>
      </c>
      <c r="B40">
        <v>-1.3435000000000001E-2</v>
      </c>
      <c r="C40">
        <v>6.1373E-3</v>
      </c>
      <c r="D40">
        <v>0</v>
      </c>
      <c r="E40">
        <v>1</v>
      </c>
      <c r="F40">
        <v>0</v>
      </c>
      <c r="G40">
        <v>5.5471247659677401</v>
      </c>
      <c r="H40">
        <v>1.4117985982464E-2</v>
      </c>
      <c r="I40">
        <v>0.234403</v>
      </c>
      <c r="J40">
        <v>9.8074304588610701</v>
      </c>
    </row>
    <row r="41" spans="1:10" x14ac:dyDescent="0.2">
      <c r="A41">
        <v>2007</v>
      </c>
      <c r="B41">
        <v>7.9920000000000008E-3</v>
      </c>
      <c r="C41">
        <v>3.1575600000000002E-2</v>
      </c>
      <c r="D41">
        <v>1</v>
      </c>
      <c r="E41">
        <v>0</v>
      </c>
      <c r="F41">
        <v>1</v>
      </c>
      <c r="G41">
        <v>5.30385699443731</v>
      </c>
      <c r="H41">
        <v>1.15017692368006E-2</v>
      </c>
      <c r="I41">
        <v>0.20445250000000001</v>
      </c>
      <c r="J41">
        <v>9.7691114032051001</v>
      </c>
    </row>
    <row r="42" spans="1:10" x14ac:dyDescent="0.2">
      <c r="A42">
        <v>2007</v>
      </c>
      <c r="B42">
        <v>-4.5158999999999998E-2</v>
      </c>
      <c r="C42">
        <v>-8.3639999999999999E-3</v>
      </c>
      <c r="D42">
        <v>1</v>
      </c>
      <c r="E42">
        <v>0</v>
      </c>
      <c r="F42">
        <v>0</v>
      </c>
      <c r="G42">
        <v>2.1840267568699101</v>
      </c>
      <c r="H42">
        <v>0.207600972326103</v>
      </c>
      <c r="I42">
        <v>0.37488539999999998</v>
      </c>
      <c r="J42">
        <v>3.75616420091953</v>
      </c>
    </row>
    <row r="43" spans="1:10" x14ac:dyDescent="0.2">
      <c r="A43">
        <v>2009</v>
      </c>
      <c r="B43">
        <v>-4.0510999999999998E-2</v>
      </c>
      <c r="C43">
        <v>-9.8139000000000004E-2</v>
      </c>
      <c r="D43">
        <v>1</v>
      </c>
      <c r="E43">
        <v>1</v>
      </c>
      <c r="F43">
        <v>1</v>
      </c>
      <c r="G43">
        <v>6.3575354603491103</v>
      </c>
      <c r="H43">
        <v>1.25387562654055E-2</v>
      </c>
      <c r="I43">
        <v>0.38085760000000002</v>
      </c>
      <c r="J43">
        <v>10.7364663904323</v>
      </c>
    </row>
    <row r="44" spans="1:10" x14ac:dyDescent="0.2">
      <c r="A44">
        <v>2006</v>
      </c>
      <c r="B44">
        <v>-8.6538000000000004E-2</v>
      </c>
      <c r="C44">
        <v>-5.6448999999999999E-2</v>
      </c>
      <c r="D44">
        <v>1</v>
      </c>
      <c r="E44">
        <v>1</v>
      </c>
      <c r="F44">
        <v>0</v>
      </c>
      <c r="G44">
        <v>7.3097664290387803</v>
      </c>
      <c r="H44">
        <v>5.1667387846660202E-2</v>
      </c>
      <c r="I44">
        <v>0.3826001</v>
      </c>
      <c r="J44">
        <v>10.2726949215447</v>
      </c>
    </row>
    <row r="45" spans="1:10" x14ac:dyDescent="0.2">
      <c r="A45">
        <v>2012</v>
      </c>
      <c r="B45" s="6">
        <v>-1.8E-5</v>
      </c>
      <c r="C45">
        <v>6.3483999999999997E-3</v>
      </c>
      <c r="D45">
        <v>0</v>
      </c>
      <c r="E45">
        <v>1</v>
      </c>
      <c r="F45">
        <v>1</v>
      </c>
      <c r="G45">
        <v>5.5328715680684999</v>
      </c>
      <c r="H45">
        <v>4.6168928701158397E-3</v>
      </c>
      <c r="I45">
        <v>0.58260670000000003</v>
      </c>
      <c r="J45">
        <v>10.9109049071487</v>
      </c>
    </row>
    <row r="46" spans="1:10" x14ac:dyDescent="0.2">
      <c r="A46">
        <v>2006</v>
      </c>
      <c r="B46">
        <v>1.11263E-2</v>
      </c>
      <c r="C46">
        <v>-0.199818</v>
      </c>
      <c r="D46">
        <v>0</v>
      </c>
      <c r="E46">
        <v>1</v>
      </c>
      <c r="F46">
        <v>0</v>
      </c>
      <c r="G46">
        <v>2.3351490838673001</v>
      </c>
      <c r="H46">
        <v>1.57232082223962E-3</v>
      </c>
      <c r="I46">
        <v>0.5160112</v>
      </c>
      <c r="J46">
        <v>8.7903516042708496</v>
      </c>
    </row>
    <row r="47" spans="1:10" x14ac:dyDescent="0.2">
      <c r="A47">
        <v>2006</v>
      </c>
      <c r="B47">
        <v>5.6813900000000001E-2</v>
      </c>
      <c r="C47">
        <v>5.0541099999999999E-2</v>
      </c>
      <c r="D47">
        <v>0</v>
      </c>
      <c r="E47">
        <v>1</v>
      </c>
      <c r="F47">
        <v>1</v>
      </c>
      <c r="G47">
        <v>7.27314464183456</v>
      </c>
      <c r="H47">
        <v>0.26504390745244</v>
      </c>
      <c r="I47">
        <v>0.5160112</v>
      </c>
      <c r="J47">
        <v>8.6010044200555207</v>
      </c>
    </row>
    <row r="48" spans="1:10" x14ac:dyDescent="0.2">
      <c r="A48">
        <v>2006</v>
      </c>
      <c r="B48">
        <v>-8.4281999999999996E-2</v>
      </c>
      <c r="C48">
        <v>-9.2003000000000001E-2</v>
      </c>
      <c r="D48">
        <v>1</v>
      </c>
      <c r="E48">
        <v>0</v>
      </c>
      <c r="F48">
        <v>1</v>
      </c>
      <c r="G48">
        <v>4.2405638717230696</v>
      </c>
      <c r="H48">
        <v>0.17594837611255101</v>
      </c>
      <c r="I48">
        <v>2.3455534</v>
      </c>
      <c r="J48">
        <v>5.9781285162353903</v>
      </c>
    </row>
    <row r="49" spans="1:10" x14ac:dyDescent="0.2">
      <c r="A49">
        <v>2007</v>
      </c>
      <c r="B49">
        <v>2.0736299999999999E-2</v>
      </c>
      <c r="C49">
        <v>-3.6499999999999998E-4</v>
      </c>
      <c r="D49">
        <v>1</v>
      </c>
      <c r="E49">
        <v>0</v>
      </c>
      <c r="F49">
        <v>1</v>
      </c>
      <c r="G49">
        <v>3.50750744635556</v>
      </c>
      <c r="H49">
        <v>0.68580296396785201</v>
      </c>
      <c r="I49">
        <v>0.19852320000000001</v>
      </c>
      <c r="J49">
        <v>3.8846723634053402</v>
      </c>
    </row>
    <row r="50" spans="1:10" x14ac:dyDescent="0.2">
      <c r="A50">
        <v>2007</v>
      </c>
      <c r="B50">
        <v>-3.3452000000000003E-2</v>
      </c>
      <c r="C50">
        <v>-4.5832999999999999E-2</v>
      </c>
      <c r="D50">
        <v>0</v>
      </c>
      <c r="E50">
        <v>0</v>
      </c>
      <c r="F50">
        <v>1</v>
      </c>
      <c r="G50">
        <v>4.9017574889103797</v>
      </c>
      <c r="H50">
        <v>2.9735614170426101E-2</v>
      </c>
      <c r="I50">
        <v>0.62565269999999995</v>
      </c>
      <c r="J50">
        <v>8.4171673101490097</v>
      </c>
    </row>
    <row r="51" spans="1:10" x14ac:dyDescent="0.2">
      <c r="A51">
        <v>2007</v>
      </c>
      <c r="B51">
        <v>-6.6040000000000001E-2</v>
      </c>
      <c r="C51">
        <v>-6.8904000000000007E-2</v>
      </c>
      <c r="D51">
        <v>1</v>
      </c>
      <c r="E51">
        <v>1</v>
      </c>
      <c r="F51">
        <v>0</v>
      </c>
      <c r="G51">
        <v>6.7857311375372404</v>
      </c>
      <c r="H51">
        <v>0.46037446739456001</v>
      </c>
      <c r="I51">
        <v>0.34227570000000002</v>
      </c>
      <c r="J51">
        <v>7.5614461986496098</v>
      </c>
    </row>
    <row r="52" spans="1:10" x14ac:dyDescent="0.2">
      <c r="A52">
        <v>2007</v>
      </c>
      <c r="B52">
        <v>-5.2471999999999998E-2</v>
      </c>
      <c r="C52">
        <v>-6.8000000000000005E-4</v>
      </c>
      <c r="D52">
        <v>1</v>
      </c>
      <c r="E52">
        <v>0</v>
      </c>
      <c r="F52">
        <v>0</v>
      </c>
      <c r="G52">
        <v>5.6455069665104398</v>
      </c>
      <c r="H52">
        <v>0.15341670461198201</v>
      </c>
      <c r="I52">
        <v>0.2340354</v>
      </c>
      <c r="J52">
        <v>7.5201044667124997</v>
      </c>
    </row>
    <row r="53" spans="1:10" x14ac:dyDescent="0.2">
      <c r="A53">
        <v>2009</v>
      </c>
      <c r="B53">
        <v>-6.8694000000000005E-2</v>
      </c>
      <c r="C53">
        <v>-2.4648E-2</v>
      </c>
      <c r="D53">
        <v>0</v>
      </c>
      <c r="E53">
        <v>0</v>
      </c>
      <c r="F53">
        <v>0</v>
      </c>
      <c r="G53">
        <v>5.0764729709654404</v>
      </c>
      <c r="H53">
        <v>6.5393342539102395E-2</v>
      </c>
      <c r="I53">
        <v>0.44808579999999998</v>
      </c>
      <c r="J53">
        <v>7.8038077927041796</v>
      </c>
    </row>
    <row r="54" spans="1:10" x14ac:dyDescent="0.2">
      <c r="A54">
        <v>2007</v>
      </c>
      <c r="B54">
        <v>-5.8399999999999997E-3</v>
      </c>
      <c r="C54">
        <v>2.532E-3</v>
      </c>
      <c r="D54">
        <v>1</v>
      </c>
      <c r="E54">
        <v>0</v>
      </c>
      <c r="F54">
        <v>0</v>
      </c>
      <c r="G54">
        <v>4.8282657361502599</v>
      </c>
      <c r="H54">
        <v>5.19687540537574E-2</v>
      </c>
      <c r="I54">
        <v>0.65875309999999998</v>
      </c>
      <c r="J54">
        <v>7.7853783607354501</v>
      </c>
    </row>
    <row r="55" spans="1:10" x14ac:dyDescent="0.2">
      <c r="A55">
        <v>2008</v>
      </c>
      <c r="B55">
        <v>-0.11801</v>
      </c>
      <c r="C55">
        <v>-0.197825</v>
      </c>
      <c r="D55">
        <v>1</v>
      </c>
      <c r="E55">
        <v>0</v>
      </c>
      <c r="F55">
        <v>0</v>
      </c>
      <c r="G55">
        <v>6.2325521368665502</v>
      </c>
      <c r="H55">
        <v>0.163255338118237</v>
      </c>
      <c r="I55">
        <v>0.62565269999999995</v>
      </c>
      <c r="J55">
        <v>8.0449919491870094</v>
      </c>
    </row>
    <row r="56" spans="1:10" x14ac:dyDescent="0.2">
      <c r="A56">
        <v>2007</v>
      </c>
      <c r="B56">
        <v>1.8247300000000001E-2</v>
      </c>
      <c r="C56">
        <v>1.8845500000000001E-2</v>
      </c>
      <c r="D56">
        <v>1</v>
      </c>
      <c r="E56">
        <v>0</v>
      </c>
      <c r="F56">
        <v>1</v>
      </c>
      <c r="G56">
        <v>3.0220333479733599</v>
      </c>
      <c r="H56">
        <v>8.8723288599361991E-3</v>
      </c>
      <c r="I56">
        <v>0.65875309999999998</v>
      </c>
      <c r="J56">
        <v>7.74685131042395</v>
      </c>
    </row>
    <row r="57" spans="1:10" x14ac:dyDescent="0.2">
      <c r="A57">
        <v>2006</v>
      </c>
      <c r="B57">
        <v>-4.7934999999999998E-2</v>
      </c>
      <c r="C57">
        <v>-5.4134000000000002E-2</v>
      </c>
      <c r="D57">
        <v>0</v>
      </c>
      <c r="E57">
        <v>1</v>
      </c>
      <c r="F57">
        <v>0</v>
      </c>
      <c r="G57">
        <v>2.6211842680805399</v>
      </c>
      <c r="H57">
        <v>9.5549300785057797E-3</v>
      </c>
      <c r="I57">
        <v>0.3495374</v>
      </c>
      <c r="J57">
        <v>7.2718822871883502</v>
      </c>
    </row>
    <row r="58" spans="1:10" x14ac:dyDescent="0.2">
      <c r="A58">
        <v>2008</v>
      </c>
      <c r="B58">
        <v>-0.13051199999999999</v>
      </c>
      <c r="C58">
        <v>-0.133739</v>
      </c>
      <c r="D58">
        <v>1</v>
      </c>
      <c r="E58">
        <v>0</v>
      </c>
      <c r="F58">
        <v>0</v>
      </c>
      <c r="G58">
        <v>8.6598412258876394</v>
      </c>
      <c r="H58">
        <v>2.7513007159961398</v>
      </c>
      <c r="I58">
        <v>0.45903040000000001</v>
      </c>
      <c r="J58">
        <v>7.6477674383975902</v>
      </c>
    </row>
    <row r="59" spans="1:10" x14ac:dyDescent="0.2">
      <c r="A59">
        <v>2013</v>
      </c>
      <c r="B59">
        <v>8.1321699999999997E-2</v>
      </c>
      <c r="C59">
        <v>8.9657399999999998E-2</v>
      </c>
      <c r="D59">
        <v>0</v>
      </c>
      <c r="E59">
        <v>1</v>
      </c>
      <c r="F59">
        <v>0</v>
      </c>
      <c r="G59">
        <v>6.6705254806928496</v>
      </c>
      <c r="H59">
        <v>0.11706234811805501</v>
      </c>
      <c r="I59">
        <v>0.43093039999999999</v>
      </c>
      <c r="J59">
        <v>8.8155740769147197</v>
      </c>
    </row>
    <row r="60" spans="1:10" x14ac:dyDescent="0.2">
      <c r="A60">
        <v>2006</v>
      </c>
      <c r="B60">
        <v>9.2127000000000007E-3</v>
      </c>
      <c r="C60">
        <v>3.3029999999999999E-3</v>
      </c>
      <c r="D60">
        <v>1</v>
      </c>
      <c r="E60">
        <v>1</v>
      </c>
      <c r="F60">
        <v>0</v>
      </c>
      <c r="G60">
        <v>6.8283072277987102</v>
      </c>
      <c r="H60">
        <v>4.6819895279677599E-3</v>
      </c>
      <c r="I60">
        <v>0.33745389999999997</v>
      </c>
      <c r="J60">
        <v>12.1923393743725</v>
      </c>
    </row>
    <row r="61" spans="1:10" x14ac:dyDescent="0.2">
      <c r="A61">
        <v>2009</v>
      </c>
      <c r="B61">
        <v>-4.529E-3</v>
      </c>
      <c r="C61">
        <v>-9.5469999999999999E-3</v>
      </c>
      <c r="D61">
        <v>1</v>
      </c>
      <c r="E61">
        <v>1</v>
      </c>
      <c r="F61">
        <v>0</v>
      </c>
      <c r="G61">
        <v>6.5866763550582998</v>
      </c>
      <c r="H61">
        <v>5.1213363148711801E-3</v>
      </c>
      <c r="I61">
        <v>0.49139369999999999</v>
      </c>
      <c r="J61">
        <v>11.861016230044999</v>
      </c>
    </row>
    <row r="62" spans="1:10" x14ac:dyDescent="0.2">
      <c r="A62">
        <v>2008</v>
      </c>
      <c r="B62">
        <v>-1.8748000000000001E-2</v>
      </c>
      <c r="C62">
        <v>-4.7673E-2</v>
      </c>
      <c r="D62">
        <v>1</v>
      </c>
      <c r="E62">
        <v>1</v>
      </c>
      <c r="F62">
        <v>0</v>
      </c>
      <c r="G62">
        <v>6.2986275039257604</v>
      </c>
      <c r="H62">
        <v>3.2047659361416898E-3</v>
      </c>
      <c r="I62">
        <v>0.47866029999999998</v>
      </c>
      <c r="J62">
        <v>12.0417437260471</v>
      </c>
    </row>
    <row r="63" spans="1:10" x14ac:dyDescent="0.2">
      <c r="A63">
        <v>2010</v>
      </c>
      <c r="B63">
        <v>-2.4788000000000001E-2</v>
      </c>
      <c r="C63">
        <v>-3.3882000000000002E-2</v>
      </c>
      <c r="D63">
        <v>1</v>
      </c>
      <c r="E63">
        <v>1</v>
      </c>
      <c r="F63">
        <v>0</v>
      </c>
      <c r="G63">
        <v>5.7531534225190804</v>
      </c>
      <c r="H63">
        <v>1.9561224037622101E-3</v>
      </c>
      <c r="I63">
        <v>0.43371749999999998</v>
      </c>
      <c r="J63">
        <v>11.989944553236001</v>
      </c>
    </row>
    <row r="64" spans="1:10" x14ac:dyDescent="0.2">
      <c r="A64">
        <v>2008</v>
      </c>
      <c r="B64">
        <v>2.70584E-2</v>
      </c>
      <c r="C64">
        <v>-9.3278E-2</v>
      </c>
      <c r="D64">
        <v>1</v>
      </c>
      <c r="E64">
        <v>0</v>
      </c>
      <c r="F64">
        <v>0</v>
      </c>
      <c r="G64">
        <v>5.5320922049309003</v>
      </c>
      <c r="H64">
        <v>1.51400078626513E-3</v>
      </c>
      <c r="I64">
        <v>0.47866029999999998</v>
      </c>
      <c r="J64">
        <v>12.025091809568201</v>
      </c>
    </row>
    <row r="65" spans="1:10" x14ac:dyDescent="0.2">
      <c r="A65">
        <v>2011</v>
      </c>
      <c r="B65">
        <v>4.6835599999999998E-2</v>
      </c>
      <c r="C65">
        <v>6.5994200000000003E-2</v>
      </c>
      <c r="D65">
        <v>1</v>
      </c>
      <c r="E65">
        <v>0</v>
      </c>
      <c r="F65">
        <v>0</v>
      </c>
      <c r="G65">
        <v>9.5630721317728202</v>
      </c>
      <c r="H65">
        <v>8.8429944152298295E-2</v>
      </c>
      <c r="I65">
        <v>0.45019819999999999</v>
      </c>
      <c r="J65">
        <v>11.9886167637145</v>
      </c>
    </row>
    <row r="66" spans="1:10" x14ac:dyDescent="0.2">
      <c r="A66">
        <v>2008</v>
      </c>
      <c r="B66">
        <v>4.14775E-2</v>
      </c>
      <c r="C66">
        <v>2.02852E-2</v>
      </c>
      <c r="D66">
        <v>1</v>
      </c>
      <c r="E66">
        <v>1</v>
      </c>
      <c r="F66">
        <v>1</v>
      </c>
      <c r="G66">
        <v>7.1842029815553703</v>
      </c>
      <c r="H66">
        <v>0.38615754152670101</v>
      </c>
      <c r="I66">
        <v>0.35984339999999998</v>
      </c>
      <c r="J66">
        <v>8.1357128356683894</v>
      </c>
    </row>
    <row r="67" spans="1:10" x14ac:dyDescent="0.2">
      <c r="A67">
        <v>2008</v>
      </c>
      <c r="B67">
        <v>5.1424499999999998E-2</v>
      </c>
      <c r="C67">
        <v>2.90662E-2</v>
      </c>
      <c r="D67">
        <v>1</v>
      </c>
      <c r="E67">
        <v>1</v>
      </c>
      <c r="F67">
        <v>1</v>
      </c>
      <c r="G67">
        <v>6.9784010503438001</v>
      </c>
      <c r="H67">
        <v>0.38326896120708898</v>
      </c>
      <c r="I67">
        <v>0.23799509999999999</v>
      </c>
      <c r="J67">
        <v>7.9374193380239699</v>
      </c>
    </row>
    <row r="68" spans="1:10" x14ac:dyDescent="0.2">
      <c r="A68">
        <v>2009</v>
      </c>
      <c r="B68">
        <v>1.3171999999999999E-3</v>
      </c>
      <c r="C68">
        <v>-0.15942500000000001</v>
      </c>
      <c r="D68">
        <v>1</v>
      </c>
      <c r="E68">
        <v>1</v>
      </c>
      <c r="F68">
        <v>0</v>
      </c>
      <c r="G68">
        <v>2.66826933109036</v>
      </c>
      <c r="H68">
        <v>5.4982988267244397E-2</v>
      </c>
      <c r="I68">
        <v>1.0303074999999999</v>
      </c>
      <c r="J68">
        <v>5.5690007769163703</v>
      </c>
    </row>
    <row r="69" spans="1:10" x14ac:dyDescent="0.2">
      <c r="A69">
        <v>2009</v>
      </c>
      <c r="B69">
        <v>-0.11874700000000001</v>
      </c>
      <c r="C69">
        <v>-6.2816999999999998E-2</v>
      </c>
      <c r="D69">
        <v>1</v>
      </c>
      <c r="E69">
        <v>0</v>
      </c>
      <c r="F69">
        <v>1</v>
      </c>
      <c r="G69">
        <v>2.7420650796894801</v>
      </c>
      <c r="H69">
        <v>4.5776600514429902E-2</v>
      </c>
      <c r="I69">
        <v>1.0303074999999999</v>
      </c>
      <c r="J69">
        <v>5.8260473039067904</v>
      </c>
    </row>
    <row r="70" spans="1:10" x14ac:dyDescent="0.2">
      <c r="A70">
        <v>2008</v>
      </c>
      <c r="B70">
        <v>-6.9098000000000007E-2</v>
      </c>
      <c r="C70">
        <v>-0.12726499999999999</v>
      </c>
      <c r="D70">
        <v>1</v>
      </c>
      <c r="E70">
        <v>0</v>
      </c>
      <c r="F70">
        <v>0</v>
      </c>
      <c r="G70">
        <v>4.2342369308739896</v>
      </c>
      <c r="H70">
        <v>0.23299525291881301</v>
      </c>
      <c r="I70">
        <v>0.80399069999999995</v>
      </c>
      <c r="J70">
        <v>5.6909741302369703</v>
      </c>
    </row>
    <row r="71" spans="1:10" x14ac:dyDescent="0.2">
      <c r="A71">
        <v>2016</v>
      </c>
      <c r="B71">
        <v>-2.3872000000000001E-2</v>
      </c>
      <c r="C71">
        <v>-7.332E-3</v>
      </c>
      <c r="D71">
        <v>1</v>
      </c>
      <c r="E71">
        <v>1</v>
      </c>
      <c r="F71">
        <v>0</v>
      </c>
      <c r="G71">
        <v>2.4196567645798801</v>
      </c>
      <c r="H71">
        <v>1.2746219615481801E-2</v>
      </c>
      <c r="I71">
        <v>6.6784300000000005E-2</v>
      </c>
      <c r="J71">
        <v>6.7821773166691397</v>
      </c>
    </row>
    <row r="72" spans="1:10" x14ac:dyDescent="0.2">
      <c r="A72">
        <v>2006</v>
      </c>
      <c r="B72">
        <v>-3.8093000000000002E-2</v>
      </c>
      <c r="C72">
        <v>-3.3360000000000001E-2</v>
      </c>
      <c r="D72">
        <v>0</v>
      </c>
      <c r="E72">
        <v>0</v>
      </c>
      <c r="F72">
        <v>0</v>
      </c>
      <c r="G72">
        <v>3.5082564539555601</v>
      </c>
      <c r="H72">
        <v>7.4447330576024706E-2</v>
      </c>
      <c r="I72">
        <v>0.1783882</v>
      </c>
      <c r="J72">
        <v>6.1059198297087196</v>
      </c>
    </row>
    <row r="73" spans="1:10" x14ac:dyDescent="0.2">
      <c r="A73">
        <v>2008</v>
      </c>
      <c r="B73">
        <v>8.0776700000000007E-2</v>
      </c>
      <c r="C73">
        <v>1.6866699999999998E-2</v>
      </c>
      <c r="D73">
        <v>1</v>
      </c>
      <c r="E73">
        <v>1</v>
      </c>
      <c r="F73">
        <v>0</v>
      </c>
      <c r="G73">
        <v>2.9800601041596901</v>
      </c>
      <c r="H73">
        <v>0.96699572712538595</v>
      </c>
      <c r="I73">
        <v>7.2726899999999997E-2</v>
      </c>
      <c r="J73">
        <v>3.0136213063897301</v>
      </c>
    </row>
    <row r="74" spans="1:10" x14ac:dyDescent="0.2">
      <c r="A74">
        <v>2014</v>
      </c>
      <c r="B74">
        <v>-1.5779000000000001E-2</v>
      </c>
      <c r="C74">
        <v>1.38917E-2</v>
      </c>
      <c r="D74">
        <v>1</v>
      </c>
      <c r="E74">
        <v>0</v>
      </c>
      <c r="F74">
        <v>1</v>
      </c>
      <c r="G74">
        <v>8.5885204294815196</v>
      </c>
      <c r="H74">
        <v>3.2027123248224099E-2</v>
      </c>
      <c r="I74">
        <v>0.55445540000000004</v>
      </c>
      <c r="J74">
        <v>12.029692563168201</v>
      </c>
    </row>
    <row r="75" spans="1:10" x14ac:dyDescent="0.2">
      <c r="A75">
        <v>2014</v>
      </c>
      <c r="B75">
        <v>-3.2889999999999998E-3</v>
      </c>
      <c r="C75">
        <v>3.5509999999999999E-3</v>
      </c>
      <c r="D75">
        <v>1</v>
      </c>
      <c r="E75">
        <v>1</v>
      </c>
      <c r="F75">
        <v>1</v>
      </c>
      <c r="G75">
        <v>6.7173475167730503</v>
      </c>
      <c r="H75">
        <v>5.1159259251465699E-3</v>
      </c>
      <c r="I75">
        <v>0.5153605</v>
      </c>
      <c r="J75">
        <v>11.992744391199899</v>
      </c>
    </row>
    <row r="76" spans="1:10" x14ac:dyDescent="0.2">
      <c r="A76">
        <v>2009</v>
      </c>
      <c r="B76">
        <v>-3.2184999999999998E-2</v>
      </c>
      <c r="C76">
        <v>-6.3925999999999997E-2</v>
      </c>
      <c r="D76">
        <v>1</v>
      </c>
      <c r="E76">
        <v>0</v>
      </c>
      <c r="F76">
        <v>1</v>
      </c>
      <c r="G76">
        <v>10.3943540005528</v>
      </c>
      <c r="H76">
        <v>0.505788281563751</v>
      </c>
      <c r="I76">
        <v>0.55150359999999998</v>
      </c>
      <c r="J76">
        <v>11.075991113689801</v>
      </c>
    </row>
    <row r="77" spans="1:10" x14ac:dyDescent="0.2">
      <c r="A77">
        <v>2006</v>
      </c>
      <c r="B77">
        <v>-1.9189999999999999E-2</v>
      </c>
      <c r="C77">
        <v>1.6423E-3</v>
      </c>
      <c r="D77">
        <v>1</v>
      </c>
      <c r="E77">
        <v>1</v>
      </c>
      <c r="F77">
        <v>1</v>
      </c>
      <c r="G77">
        <v>5.9972552485867503</v>
      </c>
      <c r="H77">
        <v>4.4367692858577196E-3</v>
      </c>
      <c r="I77">
        <v>0.50075550000000002</v>
      </c>
      <c r="J77">
        <v>11.4150840543023</v>
      </c>
    </row>
    <row r="78" spans="1:10" x14ac:dyDescent="0.2">
      <c r="A78">
        <v>2012</v>
      </c>
      <c r="B78">
        <v>-0.1014</v>
      </c>
      <c r="C78">
        <v>-0.118879</v>
      </c>
      <c r="D78">
        <v>0</v>
      </c>
      <c r="E78">
        <v>0</v>
      </c>
      <c r="F78">
        <v>0</v>
      </c>
      <c r="G78">
        <v>5.0579322805384104</v>
      </c>
      <c r="H78">
        <v>1.9825651757349601</v>
      </c>
      <c r="I78">
        <v>0.3990609</v>
      </c>
      <c r="J78">
        <v>4.3735407310235797</v>
      </c>
    </row>
    <row r="79" spans="1:10" x14ac:dyDescent="0.2">
      <c r="A79">
        <v>2008</v>
      </c>
      <c r="B79">
        <v>-0.11307499999999999</v>
      </c>
      <c r="C79">
        <v>-7.5745000000000007E-2</v>
      </c>
      <c r="D79">
        <v>0</v>
      </c>
      <c r="E79">
        <v>0</v>
      </c>
      <c r="F79">
        <v>0</v>
      </c>
      <c r="G79">
        <v>1.84561614201876</v>
      </c>
      <c r="H79">
        <v>1.0462656972901501</v>
      </c>
      <c r="I79">
        <v>0.20017480000000001</v>
      </c>
      <c r="J79">
        <v>1.8003887959261</v>
      </c>
    </row>
    <row r="80" spans="1:10" x14ac:dyDescent="0.2">
      <c r="A80">
        <v>2013</v>
      </c>
      <c r="B80">
        <v>2.29784E-2</v>
      </c>
      <c r="C80">
        <v>-5.9199999999999999E-3</v>
      </c>
      <c r="D80">
        <v>0</v>
      </c>
      <c r="E80">
        <v>0</v>
      </c>
      <c r="F80">
        <v>0</v>
      </c>
      <c r="G80">
        <v>3.0122451819282001</v>
      </c>
      <c r="H80">
        <v>6.47391077318865E-2</v>
      </c>
      <c r="I80">
        <v>0.2141352</v>
      </c>
      <c r="J80">
        <v>5.7496349948382903</v>
      </c>
    </row>
    <row r="81" spans="1:10" x14ac:dyDescent="0.2">
      <c r="A81">
        <v>2012</v>
      </c>
      <c r="B81">
        <v>3.2096199999999998E-2</v>
      </c>
      <c r="C81">
        <v>2.4210599999999999E-2</v>
      </c>
      <c r="D81">
        <v>1</v>
      </c>
      <c r="E81">
        <v>0</v>
      </c>
      <c r="F81">
        <v>1</v>
      </c>
      <c r="G81">
        <v>2.0594939038701399</v>
      </c>
      <c r="H81">
        <v>3.6010635122538097E-2</v>
      </c>
      <c r="I81">
        <v>0.29884939999999999</v>
      </c>
      <c r="J81">
        <v>5.3834348679535804</v>
      </c>
    </row>
    <row r="82" spans="1:10" x14ac:dyDescent="0.2">
      <c r="A82">
        <v>2013</v>
      </c>
      <c r="B82">
        <v>-4.1820999999999997E-2</v>
      </c>
      <c r="C82">
        <v>-4.4204E-2</v>
      </c>
      <c r="D82">
        <v>0</v>
      </c>
      <c r="E82">
        <v>0</v>
      </c>
      <c r="F82">
        <v>0</v>
      </c>
      <c r="G82">
        <v>8.7041700620687497</v>
      </c>
      <c r="H82">
        <v>0.52530753991855605</v>
      </c>
      <c r="I82">
        <v>0.50503039999999999</v>
      </c>
      <c r="J82">
        <v>9.3479414596463801</v>
      </c>
    </row>
    <row r="83" spans="1:10" x14ac:dyDescent="0.2">
      <c r="A83">
        <v>2013</v>
      </c>
      <c r="B83">
        <v>6.1433300000000003E-2</v>
      </c>
      <c r="C83">
        <v>7.1759799999999999E-2</v>
      </c>
      <c r="D83">
        <v>1</v>
      </c>
      <c r="E83">
        <v>1</v>
      </c>
      <c r="F83">
        <v>0</v>
      </c>
      <c r="G83">
        <v>2.2022121188472501</v>
      </c>
      <c r="H83">
        <v>8.8814141214386304E-4</v>
      </c>
      <c r="I83">
        <v>0.50901370000000001</v>
      </c>
      <c r="J83">
        <v>9.2285916985882093</v>
      </c>
    </row>
    <row r="84" spans="1:10" x14ac:dyDescent="0.2">
      <c r="A84">
        <v>2016</v>
      </c>
      <c r="B84">
        <v>-2.0869999999999999E-3</v>
      </c>
      <c r="C84">
        <v>8.2325000000000002E-3</v>
      </c>
      <c r="D84">
        <v>1</v>
      </c>
      <c r="E84">
        <v>1</v>
      </c>
      <c r="F84">
        <v>1</v>
      </c>
      <c r="G84">
        <v>8.0168837449827492</v>
      </c>
      <c r="H84">
        <v>1.5329132291066701E-2</v>
      </c>
      <c r="I84">
        <v>0.61119869999999998</v>
      </c>
      <c r="J84">
        <v>12.194883934700901</v>
      </c>
    </row>
    <row r="85" spans="1:10" x14ac:dyDescent="0.2">
      <c r="A85">
        <v>2007</v>
      </c>
      <c r="B85">
        <v>-1.3583E-2</v>
      </c>
      <c r="C85">
        <v>-6.4440000000000001E-3</v>
      </c>
      <c r="D85">
        <v>1</v>
      </c>
      <c r="E85">
        <v>0</v>
      </c>
      <c r="F85">
        <v>0</v>
      </c>
      <c r="G85">
        <v>4.3696377078610604</v>
      </c>
      <c r="H85">
        <v>4.8064581668120501E-4</v>
      </c>
      <c r="I85">
        <v>0.3890672</v>
      </c>
      <c r="J85">
        <v>12.010017614812901</v>
      </c>
    </row>
    <row r="86" spans="1:10" x14ac:dyDescent="0.2">
      <c r="A86">
        <v>2008</v>
      </c>
      <c r="B86">
        <v>4.9303000000000003E-3</v>
      </c>
      <c r="C86">
        <v>1.1153999999999999E-3</v>
      </c>
      <c r="D86">
        <v>1</v>
      </c>
      <c r="E86">
        <v>1</v>
      </c>
      <c r="F86">
        <v>0</v>
      </c>
      <c r="G86">
        <v>3.94255221046296</v>
      </c>
      <c r="H86">
        <v>3.3017496903528802E-4</v>
      </c>
      <c r="I86">
        <v>0.43502099999999999</v>
      </c>
      <c r="J86">
        <v>11.958440045280099</v>
      </c>
    </row>
    <row r="87" spans="1:10" x14ac:dyDescent="0.2">
      <c r="A87">
        <v>2015</v>
      </c>
      <c r="B87">
        <v>4.1178199999999998E-2</v>
      </c>
      <c r="C87">
        <v>3.73251E-2</v>
      </c>
      <c r="D87">
        <v>1</v>
      </c>
      <c r="E87">
        <v>1</v>
      </c>
      <c r="F87">
        <v>1</v>
      </c>
      <c r="G87">
        <v>9.2533772558171403</v>
      </c>
      <c r="H87">
        <v>5.0982539745792498E-2</v>
      </c>
      <c r="I87">
        <v>0.57688720000000004</v>
      </c>
      <c r="J87">
        <v>12.229649318618399</v>
      </c>
    </row>
    <row r="88" spans="1:10" x14ac:dyDescent="0.2">
      <c r="A88">
        <v>2011</v>
      </c>
      <c r="B88">
        <v>5.2104999999999999E-3</v>
      </c>
      <c r="C88">
        <v>-4.4429999999999999E-3</v>
      </c>
      <c r="D88">
        <v>1</v>
      </c>
      <c r="E88">
        <v>1</v>
      </c>
      <c r="F88">
        <v>1</v>
      </c>
      <c r="G88">
        <v>2.8649399833039602</v>
      </c>
      <c r="H88">
        <v>1.09514205767382E-4</v>
      </c>
      <c r="I88">
        <v>0.53562339999999997</v>
      </c>
      <c r="J88">
        <v>11.9843962673908</v>
      </c>
    </row>
    <row r="89" spans="1:10" x14ac:dyDescent="0.2">
      <c r="A89">
        <v>2010</v>
      </c>
      <c r="B89">
        <v>4.4873999999999999E-3</v>
      </c>
      <c r="C89">
        <v>3.793E-4</v>
      </c>
      <c r="D89">
        <v>1</v>
      </c>
      <c r="E89">
        <v>1</v>
      </c>
      <c r="F89">
        <v>1</v>
      </c>
      <c r="G89">
        <v>7.75012472896716</v>
      </c>
      <c r="H89">
        <v>1.6911631618589499E-2</v>
      </c>
      <c r="I89">
        <v>0.54531039999999997</v>
      </c>
      <c r="J89">
        <v>11.8298783613085</v>
      </c>
    </row>
    <row r="90" spans="1:10" x14ac:dyDescent="0.2">
      <c r="A90">
        <v>2009</v>
      </c>
      <c r="B90">
        <v>-0.101717</v>
      </c>
      <c r="C90">
        <v>-0.15540999999999999</v>
      </c>
      <c r="D90">
        <v>1</v>
      </c>
      <c r="E90">
        <v>0</v>
      </c>
      <c r="F90">
        <v>1</v>
      </c>
      <c r="G90">
        <v>10.7814519024236</v>
      </c>
      <c r="H90">
        <v>0.41274430277903601</v>
      </c>
      <c r="I90">
        <v>0.41438970000000003</v>
      </c>
      <c r="J90">
        <v>11.66637890178</v>
      </c>
    </row>
    <row r="91" spans="1:10" x14ac:dyDescent="0.2">
      <c r="A91">
        <v>2015</v>
      </c>
      <c r="B91">
        <v>5.2272300000000001E-2</v>
      </c>
      <c r="C91">
        <v>0.19048039999999999</v>
      </c>
      <c r="D91">
        <v>0</v>
      </c>
      <c r="E91">
        <v>1</v>
      </c>
      <c r="F91">
        <v>0</v>
      </c>
      <c r="G91">
        <v>1.30995312786316</v>
      </c>
      <c r="H91">
        <v>7.1290206541540103E-3</v>
      </c>
      <c r="I91">
        <v>0.26081549999999998</v>
      </c>
      <c r="J91">
        <v>6.2535345375118698</v>
      </c>
    </row>
    <row r="92" spans="1:10" x14ac:dyDescent="0.2">
      <c r="A92">
        <v>2013</v>
      </c>
      <c r="B92">
        <v>0.13372609999999999</v>
      </c>
      <c r="C92">
        <v>0.15800939999999999</v>
      </c>
      <c r="D92">
        <v>1</v>
      </c>
      <c r="E92">
        <v>1</v>
      </c>
      <c r="F92">
        <v>1</v>
      </c>
      <c r="G92">
        <v>7.2941530893730402</v>
      </c>
      <c r="H92">
        <v>0.34338392070905999</v>
      </c>
      <c r="I92">
        <v>0.67319320000000005</v>
      </c>
      <c r="J92">
        <v>8.3630592447823098</v>
      </c>
    </row>
    <row r="93" spans="1:10" x14ac:dyDescent="0.2">
      <c r="A93">
        <v>2012</v>
      </c>
      <c r="B93">
        <v>-0.167077</v>
      </c>
      <c r="C93">
        <v>-0.19308900000000001</v>
      </c>
      <c r="D93">
        <v>1</v>
      </c>
      <c r="E93">
        <v>0</v>
      </c>
      <c r="F93">
        <v>0</v>
      </c>
      <c r="G93">
        <v>5.0230973194872997</v>
      </c>
      <c r="H93">
        <v>0.199725950657968</v>
      </c>
      <c r="I93">
        <v>0.3307679</v>
      </c>
      <c r="J93">
        <v>6.6339064182780403</v>
      </c>
    </row>
    <row r="94" spans="1:10" x14ac:dyDescent="0.2">
      <c r="A94">
        <v>2012</v>
      </c>
      <c r="B94">
        <v>-2.0327000000000001E-2</v>
      </c>
      <c r="C94">
        <v>-3.0037000000000001E-2</v>
      </c>
      <c r="D94">
        <v>1</v>
      </c>
      <c r="E94">
        <v>0</v>
      </c>
      <c r="F94">
        <v>1</v>
      </c>
      <c r="G94">
        <v>3.4705057589274699</v>
      </c>
      <c r="H94">
        <v>4.4444352292644602E-2</v>
      </c>
      <c r="I94">
        <v>0.66461380000000003</v>
      </c>
      <c r="J94">
        <v>6.5840231415554902</v>
      </c>
    </row>
    <row r="95" spans="1:10" x14ac:dyDescent="0.2">
      <c r="A95">
        <v>2009</v>
      </c>
      <c r="B95">
        <v>-0.104321</v>
      </c>
      <c r="C95">
        <v>-0.17231199999999999</v>
      </c>
      <c r="D95">
        <v>1</v>
      </c>
      <c r="E95">
        <v>0</v>
      </c>
      <c r="F95">
        <v>1</v>
      </c>
      <c r="G95">
        <v>3.0339428613177399</v>
      </c>
      <c r="H95">
        <v>2.96830559876805E-2</v>
      </c>
      <c r="I95">
        <v>0.19439049999999999</v>
      </c>
      <c r="J95">
        <v>6.55112176275669</v>
      </c>
    </row>
    <row r="96" spans="1:10" x14ac:dyDescent="0.2">
      <c r="A96">
        <v>2008</v>
      </c>
      <c r="B96">
        <v>-8.1811999999999996E-2</v>
      </c>
      <c r="C96">
        <v>-0.14534900000000001</v>
      </c>
      <c r="D96">
        <v>1</v>
      </c>
      <c r="E96">
        <v>0</v>
      </c>
      <c r="F96">
        <v>1</v>
      </c>
      <c r="G96">
        <v>5.5679092945674897</v>
      </c>
      <c r="H96">
        <v>0.37328722702179501</v>
      </c>
      <c r="I96">
        <v>0.34841680000000003</v>
      </c>
      <c r="J96">
        <v>6.5533164046039998</v>
      </c>
    </row>
    <row r="97" spans="1:10" x14ac:dyDescent="0.2">
      <c r="A97">
        <v>2008</v>
      </c>
      <c r="B97">
        <v>-0.25328200000000001</v>
      </c>
      <c r="C97">
        <v>-0.242731</v>
      </c>
      <c r="D97">
        <v>1</v>
      </c>
      <c r="E97">
        <v>1</v>
      </c>
      <c r="F97">
        <v>0</v>
      </c>
      <c r="G97">
        <v>7.55147479221068</v>
      </c>
      <c r="H97">
        <v>0.60490912609598202</v>
      </c>
      <c r="I97">
        <v>0.38485979999999997</v>
      </c>
      <c r="J97">
        <v>8.0541518292438692</v>
      </c>
    </row>
    <row r="98" spans="1:10" x14ac:dyDescent="0.2">
      <c r="A98">
        <v>2006</v>
      </c>
      <c r="B98">
        <v>-0.19362499999999999</v>
      </c>
      <c r="C98">
        <v>-0.14529500000000001</v>
      </c>
      <c r="D98">
        <v>1</v>
      </c>
      <c r="E98">
        <v>0</v>
      </c>
      <c r="F98">
        <v>0</v>
      </c>
      <c r="G98">
        <v>6.30456214151988</v>
      </c>
      <c r="H98">
        <v>0.33800702258211801</v>
      </c>
      <c r="I98">
        <v>0.49444700000000003</v>
      </c>
      <c r="J98">
        <v>7.3892507483646597</v>
      </c>
    </row>
    <row r="99" spans="1:10" x14ac:dyDescent="0.2">
      <c r="A99">
        <v>2016</v>
      </c>
      <c r="B99">
        <v>-7.5707999999999998E-2</v>
      </c>
      <c r="C99">
        <v>-7.8098000000000001E-2</v>
      </c>
      <c r="D99">
        <v>1</v>
      </c>
      <c r="E99">
        <v>0</v>
      </c>
      <c r="F99">
        <v>0</v>
      </c>
      <c r="G99">
        <v>6.8110549333448898</v>
      </c>
      <c r="H99">
        <v>0.221939828242744</v>
      </c>
      <c r="I99">
        <v>0.3601279</v>
      </c>
      <c r="J99">
        <v>8.3164039111454002</v>
      </c>
    </row>
    <row r="100" spans="1:10" x14ac:dyDescent="0.2">
      <c r="A100">
        <v>2013</v>
      </c>
      <c r="B100">
        <v>-1.0196E-2</v>
      </c>
      <c r="C100">
        <v>-1.5883999999999999E-2</v>
      </c>
      <c r="D100">
        <v>1</v>
      </c>
      <c r="E100">
        <v>1</v>
      </c>
      <c r="F100">
        <v>0</v>
      </c>
      <c r="G100">
        <v>7.4320197949543099</v>
      </c>
      <c r="H100">
        <v>1.31670880791277E-2</v>
      </c>
      <c r="I100">
        <v>0.4149602</v>
      </c>
      <c r="J100">
        <v>11.762054685199899</v>
      </c>
    </row>
    <row r="101" spans="1:10" x14ac:dyDescent="0.2">
      <c r="A101">
        <v>2009</v>
      </c>
      <c r="B101">
        <v>1.6314999999999999E-3</v>
      </c>
      <c r="C101">
        <v>1.2650999999999999E-3</v>
      </c>
      <c r="D101">
        <v>1</v>
      </c>
      <c r="E101">
        <v>1</v>
      </c>
      <c r="F101">
        <v>0</v>
      </c>
      <c r="G101">
        <v>7.6264780967855499</v>
      </c>
      <c r="H101">
        <v>0.15422550281430999</v>
      </c>
      <c r="I101">
        <v>0.43228919999999998</v>
      </c>
      <c r="J101">
        <v>9.4958175404126806</v>
      </c>
    </row>
    <row r="102" spans="1:10" x14ac:dyDescent="0.2">
      <c r="A102">
        <v>2009</v>
      </c>
      <c r="B102">
        <v>1.15548E-2</v>
      </c>
      <c r="C102">
        <v>-7.2259999999999998E-3</v>
      </c>
      <c r="D102">
        <v>0</v>
      </c>
      <c r="E102">
        <v>1</v>
      </c>
      <c r="F102">
        <v>0</v>
      </c>
      <c r="G102">
        <v>7.7817395817746799</v>
      </c>
      <c r="H102">
        <v>1.92508983843621E-2</v>
      </c>
      <c r="I102">
        <v>0.43228919999999998</v>
      </c>
      <c r="J102">
        <v>11.7319371317944</v>
      </c>
    </row>
    <row r="103" spans="1:10" x14ac:dyDescent="0.2">
      <c r="A103">
        <v>2007</v>
      </c>
      <c r="B103">
        <v>9.3729E-3</v>
      </c>
      <c r="C103">
        <v>8.1279000000000004E-3</v>
      </c>
      <c r="D103">
        <v>1</v>
      </c>
      <c r="E103">
        <v>1</v>
      </c>
      <c r="F103">
        <v>0</v>
      </c>
      <c r="G103">
        <v>7.7581395144670902</v>
      </c>
      <c r="H103">
        <v>1.4060429161159399E-2</v>
      </c>
      <c r="I103">
        <v>0.42513079999999998</v>
      </c>
      <c r="J103">
        <v>12.0225303839792</v>
      </c>
    </row>
    <row r="104" spans="1:10" x14ac:dyDescent="0.2">
      <c r="A104">
        <v>2010</v>
      </c>
      <c r="B104">
        <v>-2.4261999999999999E-2</v>
      </c>
      <c r="C104">
        <v>-3.4148999999999999E-2</v>
      </c>
      <c r="D104">
        <v>1</v>
      </c>
      <c r="E104">
        <v>1</v>
      </c>
      <c r="F104">
        <v>0</v>
      </c>
      <c r="G104">
        <v>6.3878266819208003</v>
      </c>
      <c r="H104">
        <v>2.2799202262024001E-2</v>
      </c>
      <c r="I104">
        <v>0.81662809999999997</v>
      </c>
      <c r="J104">
        <v>10.168856414062301</v>
      </c>
    </row>
    <row r="105" spans="1:10" x14ac:dyDescent="0.2">
      <c r="A105">
        <v>2009</v>
      </c>
      <c r="B105">
        <v>-7.1986999999999995E-2</v>
      </c>
      <c r="C105">
        <v>-5.1075000000000002E-2</v>
      </c>
      <c r="D105">
        <v>1</v>
      </c>
      <c r="E105">
        <v>1</v>
      </c>
      <c r="F105">
        <v>0</v>
      </c>
      <c r="G105">
        <v>7.6225157015875897</v>
      </c>
      <c r="H105">
        <v>7.0706096395346904E-2</v>
      </c>
      <c r="I105">
        <v>0.84613079999999996</v>
      </c>
      <c r="J105">
        <v>10.271739182313301</v>
      </c>
    </row>
    <row r="106" spans="1:10" x14ac:dyDescent="0.2">
      <c r="A106">
        <v>2012</v>
      </c>
      <c r="B106">
        <v>1.36131E-2</v>
      </c>
      <c r="C106">
        <v>-4.4730000000000004E-3</v>
      </c>
      <c r="D106">
        <v>1</v>
      </c>
      <c r="E106">
        <v>1</v>
      </c>
      <c r="F106">
        <v>0</v>
      </c>
      <c r="G106">
        <v>7.5853272939246601</v>
      </c>
      <c r="H106">
        <v>9.3125292185427505E-2</v>
      </c>
      <c r="I106">
        <v>0.78384810000000005</v>
      </c>
      <c r="J106">
        <v>9.9591367586503594</v>
      </c>
    </row>
    <row r="107" spans="1:10" x14ac:dyDescent="0.2">
      <c r="A107">
        <v>2009</v>
      </c>
      <c r="B107">
        <v>4.09401E-2</v>
      </c>
      <c r="C107">
        <v>-7.9909999999999998E-3</v>
      </c>
      <c r="D107">
        <v>1</v>
      </c>
      <c r="E107">
        <v>1</v>
      </c>
      <c r="F107">
        <v>1</v>
      </c>
      <c r="G107">
        <v>6.9696882210448603</v>
      </c>
      <c r="H107">
        <v>4.1161160790921497E-2</v>
      </c>
      <c r="I107">
        <v>0.41747060000000002</v>
      </c>
      <c r="J107">
        <v>10.1599483875413</v>
      </c>
    </row>
    <row r="108" spans="1:10" x14ac:dyDescent="0.2">
      <c r="A108">
        <v>2007</v>
      </c>
      <c r="B108">
        <v>-2.6109E-2</v>
      </c>
      <c r="C108">
        <v>-1.5793999999999999E-2</v>
      </c>
      <c r="D108">
        <v>1</v>
      </c>
      <c r="E108">
        <v>1</v>
      </c>
      <c r="F108">
        <v>0</v>
      </c>
      <c r="G108">
        <v>3.5440848692107001</v>
      </c>
      <c r="H108">
        <v>8.4758182514970803E-4</v>
      </c>
      <c r="I108">
        <v>0.43162410000000001</v>
      </c>
      <c r="J108">
        <v>10.617208043731599</v>
      </c>
    </row>
    <row r="109" spans="1:10" x14ac:dyDescent="0.2">
      <c r="A109">
        <v>2008</v>
      </c>
      <c r="B109">
        <v>-3.5699999999999998E-3</v>
      </c>
      <c r="C109">
        <v>-1.5306999999999999E-2</v>
      </c>
      <c r="D109">
        <v>1</v>
      </c>
      <c r="E109">
        <v>0</v>
      </c>
      <c r="F109">
        <v>1</v>
      </c>
      <c r="G109">
        <v>5.0915391693200904</v>
      </c>
      <c r="H109">
        <v>4.9473876172034803E-3</v>
      </c>
      <c r="I109">
        <v>0.42963869999999998</v>
      </c>
      <c r="J109">
        <v>10.400434765133101</v>
      </c>
    </row>
    <row r="110" spans="1:10" x14ac:dyDescent="0.2">
      <c r="A110">
        <v>2010</v>
      </c>
      <c r="B110">
        <v>-8.7299999999999999E-3</v>
      </c>
      <c r="C110">
        <v>-2.7799000000000001E-2</v>
      </c>
      <c r="D110">
        <v>1</v>
      </c>
      <c r="E110">
        <v>1</v>
      </c>
      <c r="F110">
        <v>1</v>
      </c>
      <c r="G110">
        <v>7.2944683277543003</v>
      </c>
      <c r="H110">
        <v>3.4350523396457201E-2</v>
      </c>
      <c r="I110">
        <v>0.3943412</v>
      </c>
      <c r="J110">
        <v>10.665606351023801</v>
      </c>
    </row>
    <row r="111" spans="1:10" x14ac:dyDescent="0.2">
      <c r="A111">
        <v>2006</v>
      </c>
      <c r="B111">
        <v>-4.7499E-2</v>
      </c>
      <c r="C111">
        <v>-6.1859999999999998E-2</v>
      </c>
      <c r="D111">
        <v>1</v>
      </c>
      <c r="E111">
        <v>1</v>
      </c>
      <c r="F111">
        <v>0</v>
      </c>
      <c r="G111">
        <v>7.0634307956545603</v>
      </c>
      <c r="H111">
        <v>3.8040397967818003E-2</v>
      </c>
      <c r="I111">
        <v>0.27286339999999998</v>
      </c>
      <c r="J111">
        <v>10.3325373751893</v>
      </c>
    </row>
    <row r="112" spans="1:10" x14ac:dyDescent="0.2">
      <c r="A112">
        <v>2008</v>
      </c>
      <c r="B112">
        <v>0.22382589999999999</v>
      </c>
      <c r="C112">
        <v>0.1903474</v>
      </c>
      <c r="D112">
        <v>1</v>
      </c>
      <c r="E112">
        <v>0</v>
      </c>
      <c r="F112">
        <v>0</v>
      </c>
      <c r="G112">
        <v>5.2106548685342</v>
      </c>
      <c r="H112">
        <v>0.47851046269888498</v>
      </c>
      <c r="I112">
        <v>0.69542870000000001</v>
      </c>
      <c r="J112">
        <v>5.94773207124297</v>
      </c>
    </row>
    <row r="113" spans="1:10" x14ac:dyDescent="0.2">
      <c r="A113">
        <v>2015</v>
      </c>
      <c r="B113">
        <v>2.2629199999999999E-2</v>
      </c>
      <c r="C113">
        <v>4.2487700000000003E-2</v>
      </c>
      <c r="D113">
        <v>1</v>
      </c>
      <c r="E113">
        <v>1</v>
      </c>
      <c r="F113">
        <v>1</v>
      </c>
      <c r="G113">
        <v>3.4522073025698998</v>
      </c>
      <c r="H113">
        <v>4.8460299471449596E-3</v>
      </c>
      <c r="I113">
        <v>0.51962520000000001</v>
      </c>
      <c r="J113">
        <v>8.7818027794110201</v>
      </c>
    </row>
    <row r="114" spans="1:10" x14ac:dyDescent="0.2">
      <c r="A114">
        <v>2008</v>
      </c>
      <c r="B114">
        <v>-4.7072000000000003E-2</v>
      </c>
      <c r="C114">
        <v>2.1802700000000001E-2</v>
      </c>
      <c r="D114">
        <v>1</v>
      </c>
      <c r="E114">
        <v>0</v>
      </c>
      <c r="F114">
        <v>0</v>
      </c>
      <c r="G114">
        <v>1.8081248233143099</v>
      </c>
      <c r="H114">
        <v>1.1001796653462299E-2</v>
      </c>
      <c r="I114">
        <v>0.77531479999999997</v>
      </c>
      <c r="J114">
        <v>6.3178215107023803</v>
      </c>
    </row>
    <row r="115" spans="1:10" x14ac:dyDescent="0.2">
      <c r="A115">
        <v>2014</v>
      </c>
      <c r="B115">
        <v>4.1021299999999997E-2</v>
      </c>
      <c r="C115">
        <v>3.80507E-2</v>
      </c>
      <c r="D115">
        <v>1</v>
      </c>
      <c r="E115">
        <v>1</v>
      </c>
      <c r="F115">
        <v>0</v>
      </c>
      <c r="G115">
        <v>6.6370155379272502</v>
      </c>
      <c r="H115">
        <v>1.49847169892861</v>
      </c>
      <c r="I115">
        <v>0.59088779999999996</v>
      </c>
      <c r="J115">
        <v>6.2325698165982102</v>
      </c>
    </row>
    <row r="116" spans="1:10" x14ac:dyDescent="0.2">
      <c r="A116">
        <v>2009</v>
      </c>
      <c r="B116">
        <v>8.4381000000000005E-3</v>
      </c>
      <c r="C116">
        <v>-5.9899999999999997E-3</v>
      </c>
      <c r="D116">
        <v>1</v>
      </c>
      <c r="E116">
        <v>1</v>
      </c>
      <c r="F116">
        <v>0</v>
      </c>
      <c r="G116">
        <v>7.8062457215427203</v>
      </c>
      <c r="H116">
        <v>2.1628212096756201E-2</v>
      </c>
      <c r="I116">
        <v>0.62605339999999998</v>
      </c>
      <c r="J116">
        <v>11.640002422471101</v>
      </c>
    </row>
    <row r="117" spans="1:10" x14ac:dyDescent="0.2">
      <c r="A117">
        <v>2010</v>
      </c>
      <c r="B117">
        <v>-3.8503999999999997E-2</v>
      </c>
      <c r="C117">
        <v>-4.2265999999999998E-2</v>
      </c>
      <c r="D117">
        <v>1</v>
      </c>
      <c r="E117">
        <v>1</v>
      </c>
      <c r="F117">
        <v>0</v>
      </c>
      <c r="G117">
        <v>6.39516309576842</v>
      </c>
      <c r="H117">
        <v>5.5091508743580096E-3</v>
      </c>
      <c r="I117">
        <v>0.62229080000000003</v>
      </c>
      <c r="J117">
        <v>11.5965078697484</v>
      </c>
    </row>
    <row r="118" spans="1:10" x14ac:dyDescent="0.2">
      <c r="A118">
        <v>2010</v>
      </c>
      <c r="B118">
        <v>-2.3760000000000001E-3</v>
      </c>
      <c r="C118">
        <v>-1.7290000000000001E-3</v>
      </c>
      <c r="D118">
        <v>1</v>
      </c>
      <c r="E118">
        <v>1</v>
      </c>
      <c r="F118">
        <v>0</v>
      </c>
      <c r="G118">
        <v>6.7883409134303996</v>
      </c>
      <c r="H118">
        <v>9.6506012350451101E-3</v>
      </c>
      <c r="I118">
        <v>0.6430922</v>
      </c>
      <c r="J118">
        <v>11.429075974852701</v>
      </c>
    </row>
    <row r="119" spans="1:10" x14ac:dyDescent="0.2">
      <c r="A119">
        <v>2015</v>
      </c>
      <c r="B119">
        <v>1.35528E-2</v>
      </c>
      <c r="C119">
        <v>-6.7510000000000001E-3</v>
      </c>
      <c r="D119">
        <v>1</v>
      </c>
      <c r="E119">
        <v>1</v>
      </c>
      <c r="F119">
        <v>0</v>
      </c>
      <c r="G119">
        <v>7.5143309857808296</v>
      </c>
      <c r="H119">
        <v>2.7420664423446699E-2</v>
      </c>
      <c r="I119">
        <v>0.73325669999999998</v>
      </c>
      <c r="J119">
        <v>11.110789359578501</v>
      </c>
    </row>
    <row r="120" spans="1:10" x14ac:dyDescent="0.2">
      <c r="A120">
        <v>2008</v>
      </c>
      <c r="B120">
        <v>-9.1685000000000003E-2</v>
      </c>
      <c r="C120">
        <v>-6.6125000000000003E-2</v>
      </c>
      <c r="D120">
        <v>1</v>
      </c>
      <c r="E120">
        <v>1</v>
      </c>
      <c r="F120">
        <v>0</v>
      </c>
      <c r="G120">
        <v>9.0524222542586497</v>
      </c>
      <c r="H120">
        <v>7.5594901060517306E-2</v>
      </c>
      <c r="I120">
        <v>0.57160279999999997</v>
      </c>
      <c r="J120">
        <v>11.6347886986193</v>
      </c>
    </row>
    <row r="121" spans="1:10" x14ac:dyDescent="0.2">
      <c r="A121">
        <v>2006</v>
      </c>
      <c r="B121">
        <v>1.45706E-2</v>
      </c>
      <c r="C121">
        <v>4.0014999999999998E-3</v>
      </c>
      <c r="D121">
        <v>1</v>
      </c>
      <c r="E121">
        <v>1</v>
      </c>
      <c r="F121">
        <v>0</v>
      </c>
      <c r="G121">
        <v>8.0308770740467992</v>
      </c>
      <c r="H121">
        <v>3.4506070690038297E-2</v>
      </c>
      <c r="I121">
        <v>0.51992020000000005</v>
      </c>
      <c r="J121">
        <v>11.397497082440999</v>
      </c>
    </row>
    <row r="122" spans="1:10" x14ac:dyDescent="0.2">
      <c r="A122">
        <v>2007</v>
      </c>
      <c r="B122">
        <v>5.9709000000000003E-3</v>
      </c>
      <c r="C122">
        <v>2.99034E-2</v>
      </c>
      <c r="D122">
        <v>1</v>
      </c>
      <c r="E122">
        <v>1</v>
      </c>
      <c r="F122">
        <v>0</v>
      </c>
      <c r="G122">
        <v>6.8953243339480803</v>
      </c>
      <c r="H122">
        <v>8.3917240179225798E-3</v>
      </c>
      <c r="I122">
        <v>0.56258620000000004</v>
      </c>
      <c r="J122">
        <v>11.675833628706499</v>
      </c>
    </row>
    <row r="123" spans="1:10" x14ac:dyDescent="0.2">
      <c r="A123">
        <v>2010</v>
      </c>
      <c r="B123">
        <v>-2.0386000000000001E-2</v>
      </c>
      <c r="C123">
        <v>-1.0238000000000001E-2</v>
      </c>
      <c r="D123">
        <v>1</v>
      </c>
      <c r="E123">
        <v>1</v>
      </c>
      <c r="F123">
        <v>0</v>
      </c>
      <c r="G123">
        <v>6.8386356137429098</v>
      </c>
      <c r="H123">
        <v>7.4871914682048497E-3</v>
      </c>
      <c r="I123">
        <v>0.63129959999999996</v>
      </c>
      <c r="J123">
        <v>11.7331971363822</v>
      </c>
    </row>
    <row r="124" spans="1:10" x14ac:dyDescent="0.2">
      <c r="A124">
        <v>2016</v>
      </c>
      <c r="B124">
        <v>2.9156999999999998E-3</v>
      </c>
      <c r="C124">
        <v>1.02524E-2</v>
      </c>
      <c r="D124">
        <v>1</v>
      </c>
      <c r="E124">
        <v>1</v>
      </c>
      <c r="F124">
        <v>1</v>
      </c>
      <c r="G124">
        <v>5.3173353723837904</v>
      </c>
      <c r="H124">
        <v>6.1364917239697401E-3</v>
      </c>
      <c r="I124">
        <v>0.58977250000000003</v>
      </c>
      <c r="J124">
        <v>10.410837452967799</v>
      </c>
    </row>
    <row r="125" spans="1:10" x14ac:dyDescent="0.2">
      <c r="A125">
        <v>2015</v>
      </c>
      <c r="B125">
        <v>2.9533799999999999E-2</v>
      </c>
      <c r="C125">
        <v>3.7156399999999999E-2</v>
      </c>
      <c r="D125">
        <v>0</v>
      </c>
      <c r="E125">
        <v>0</v>
      </c>
      <c r="F125">
        <v>0</v>
      </c>
      <c r="G125">
        <v>5.6281497509157701</v>
      </c>
      <c r="H125">
        <v>0.117613902565672</v>
      </c>
      <c r="I125">
        <v>0.4108832</v>
      </c>
      <c r="J125">
        <v>7.7684977823248502</v>
      </c>
    </row>
    <row r="126" spans="1:10" x14ac:dyDescent="0.2">
      <c r="A126">
        <v>2007</v>
      </c>
      <c r="B126">
        <v>3.3676000000000001E-3</v>
      </c>
      <c r="C126">
        <v>1.34669E-2</v>
      </c>
      <c r="D126">
        <v>1</v>
      </c>
      <c r="E126">
        <v>0</v>
      </c>
      <c r="F126">
        <v>0</v>
      </c>
      <c r="G126">
        <v>4.5854673537122199</v>
      </c>
      <c r="H126">
        <v>3.2491236720873402E-2</v>
      </c>
      <c r="I126">
        <v>0.41393720000000001</v>
      </c>
      <c r="J126">
        <v>8.0122522190756307</v>
      </c>
    </row>
    <row r="127" spans="1:10" x14ac:dyDescent="0.2">
      <c r="A127">
        <v>2015</v>
      </c>
      <c r="B127">
        <v>6.4078599999999999E-2</v>
      </c>
      <c r="C127">
        <v>0.105346</v>
      </c>
      <c r="D127">
        <v>1</v>
      </c>
      <c r="E127">
        <v>1</v>
      </c>
      <c r="F127">
        <v>0</v>
      </c>
      <c r="G127">
        <v>6.44619748306389</v>
      </c>
      <c r="H127">
        <v>0.238081585969111</v>
      </c>
      <c r="I127">
        <v>0.65228039999999998</v>
      </c>
      <c r="J127">
        <v>7.8813393489268897</v>
      </c>
    </row>
    <row r="128" spans="1:10" x14ac:dyDescent="0.2">
      <c r="A128">
        <v>2015</v>
      </c>
      <c r="B128">
        <v>-1.5800999999999999E-2</v>
      </c>
      <c r="C128">
        <v>-7.8150000000000008E-3</v>
      </c>
      <c r="D128">
        <v>1</v>
      </c>
      <c r="E128">
        <v>1</v>
      </c>
      <c r="F128">
        <v>0</v>
      </c>
      <c r="G128">
        <v>5.3729145047548199</v>
      </c>
      <c r="H128">
        <v>4.59749270340849E-2</v>
      </c>
      <c r="I128">
        <v>0.94249799999999995</v>
      </c>
      <c r="J128">
        <v>8.4525736003259198</v>
      </c>
    </row>
    <row r="129" spans="1:10" x14ac:dyDescent="0.2">
      <c r="A129">
        <v>2007</v>
      </c>
      <c r="B129">
        <v>-1.8037999999999998E-2</v>
      </c>
      <c r="C129">
        <v>-1.7807E-2</v>
      </c>
      <c r="D129">
        <v>1</v>
      </c>
      <c r="E129">
        <v>1</v>
      </c>
      <c r="F129">
        <v>0</v>
      </c>
      <c r="G129">
        <v>5.8477702581827096</v>
      </c>
      <c r="H129">
        <v>3.2710159049691698E-2</v>
      </c>
      <c r="I129">
        <v>0.87225229999999998</v>
      </c>
      <c r="J129">
        <v>9.2678398332084093</v>
      </c>
    </row>
    <row r="130" spans="1:10" x14ac:dyDescent="0.2">
      <c r="A130">
        <v>2009</v>
      </c>
      <c r="B130">
        <v>-5.9559000000000001E-2</v>
      </c>
      <c r="C130">
        <v>-5.4466000000000001E-2</v>
      </c>
      <c r="D130">
        <v>1</v>
      </c>
      <c r="E130">
        <v>1</v>
      </c>
      <c r="F130">
        <v>1</v>
      </c>
      <c r="G130">
        <v>2.7987436797166301</v>
      </c>
      <c r="H130">
        <v>0.150651256650155</v>
      </c>
      <c r="I130">
        <v>0.18916050000000001</v>
      </c>
      <c r="J130">
        <v>4.6915313516361303</v>
      </c>
    </row>
    <row r="131" spans="1:10" x14ac:dyDescent="0.2">
      <c r="A131">
        <v>2009</v>
      </c>
      <c r="B131">
        <v>-0.114769</v>
      </c>
      <c r="C131">
        <v>-0.139541</v>
      </c>
      <c r="D131">
        <v>0</v>
      </c>
      <c r="E131">
        <v>0</v>
      </c>
      <c r="F131">
        <v>1</v>
      </c>
      <c r="G131">
        <v>3.4751601051725598</v>
      </c>
      <c r="H131">
        <v>0.61198469233100905</v>
      </c>
      <c r="I131">
        <v>0.3511379</v>
      </c>
      <c r="J131">
        <v>3.96620811448622</v>
      </c>
    </row>
    <row r="132" spans="1:10" x14ac:dyDescent="0.2">
      <c r="A132">
        <v>2014</v>
      </c>
      <c r="B132">
        <v>3.16735E-2</v>
      </c>
      <c r="C132">
        <v>1.85407E-2</v>
      </c>
      <c r="D132">
        <v>1</v>
      </c>
      <c r="E132">
        <v>1</v>
      </c>
      <c r="F132">
        <v>1</v>
      </c>
      <c r="G132">
        <v>6.8043295570698401</v>
      </c>
      <c r="H132">
        <v>4.3422030209832901E-2</v>
      </c>
      <c r="I132">
        <v>0.3170327</v>
      </c>
      <c r="J132">
        <v>9.9411179152137503</v>
      </c>
    </row>
    <row r="133" spans="1:10" x14ac:dyDescent="0.2">
      <c r="A133">
        <v>2014</v>
      </c>
      <c r="B133">
        <v>4.08402E-2</v>
      </c>
      <c r="C133">
        <v>-3.2793999999999997E-2</v>
      </c>
      <c r="D133">
        <v>1</v>
      </c>
      <c r="E133">
        <v>0</v>
      </c>
      <c r="F133">
        <v>0</v>
      </c>
      <c r="G133">
        <v>7.8582711901589004</v>
      </c>
      <c r="H133">
        <v>2.7594135252694798</v>
      </c>
      <c r="I133">
        <v>0.94600220000000002</v>
      </c>
      <c r="J133">
        <v>6.8432530238536096</v>
      </c>
    </row>
    <row r="134" spans="1:10" x14ac:dyDescent="0.2">
      <c r="A134">
        <v>2013</v>
      </c>
      <c r="B134">
        <v>2.4630200000000001E-2</v>
      </c>
      <c r="C134">
        <v>3.7105699999999998E-2</v>
      </c>
      <c r="D134">
        <v>1</v>
      </c>
      <c r="E134">
        <v>0</v>
      </c>
      <c r="F134">
        <v>0</v>
      </c>
      <c r="G134">
        <v>6.89949324215823</v>
      </c>
      <c r="H134">
        <v>1.2283709938715901</v>
      </c>
      <c r="I134">
        <v>0.81795689999999999</v>
      </c>
      <c r="J134">
        <v>6.6938043457867096</v>
      </c>
    </row>
    <row r="135" spans="1:10" x14ac:dyDescent="0.2">
      <c r="A135">
        <v>2005</v>
      </c>
      <c r="B135">
        <v>3.8935900000000002E-2</v>
      </c>
      <c r="C135">
        <v>5.0206199999999999E-2</v>
      </c>
      <c r="D135">
        <v>1</v>
      </c>
      <c r="E135">
        <v>0</v>
      </c>
      <c r="F135">
        <v>1</v>
      </c>
      <c r="G135">
        <v>6.8829532354044103</v>
      </c>
      <c r="H135">
        <v>0.11322764059858199</v>
      </c>
      <c r="I135">
        <v>0.47471180000000002</v>
      </c>
      <c r="J135">
        <v>9.0613082035241597</v>
      </c>
    </row>
    <row r="136" spans="1:10" x14ac:dyDescent="0.2">
      <c r="A136">
        <v>2015</v>
      </c>
      <c r="B136">
        <v>-3.7038000000000001E-2</v>
      </c>
      <c r="C136">
        <v>-2.8722999999999999E-2</v>
      </c>
      <c r="D136">
        <v>1</v>
      </c>
      <c r="E136">
        <v>1</v>
      </c>
      <c r="F136">
        <v>1</v>
      </c>
      <c r="G136">
        <v>5.9756907929919398</v>
      </c>
      <c r="H136">
        <v>2.7096826318454899E-2</v>
      </c>
      <c r="I136">
        <v>0.69344850000000002</v>
      </c>
      <c r="J136">
        <v>9.58402946096645</v>
      </c>
    </row>
    <row r="137" spans="1:10" x14ac:dyDescent="0.2">
      <c r="A137">
        <v>2006</v>
      </c>
      <c r="B137">
        <v>9.0623700000000001E-2</v>
      </c>
      <c r="C137">
        <v>9.8283300000000004E-2</v>
      </c>
      <c r="D137">
        <v>0</v>
      </c>
      <c r="E137">
        <v>1</v>
      </c>
      <c r="F137">
        <v>1</v>
      </c>
      <c r="G137">
        <v>6.6561338035670801</v>
      </c>
      <c r="H137">
        <v>0.39410828792233998</v>
      </c>
      <c r="I137">
        <v>0.87612970000000001</v>
      </c>
      <c r="J137">
        <v>7.58726336857106</v>
      </c>
    </row>
    <row r="138" spans="1:10" x14ac:dyDescent="0.2">
      <c r="A138">
        <v>2007</v>
      </c>
      <c r="B138">
        <v>-7.626E-3</v>
      </c>
      <c r="C138">
        <v>1.9947199999999998E-2</v>
      </c>
      <c r="D138">
        <v>1</v>
      </c>
      <c r="E138">
        <v>1</v>
      </c>
      <c r="F138">
        <v>1</v>
      </c>
      <c r="G138">
        <v>6.6020300704213097</v>
      </c>
      <c r="H138">
        <v>0.17647335047301799</v>
      </c>
      <c r="I138">
        <v>0.42103279999999998</v>
      </c>
      <c r="J138">
        <v>8.3366154732514808</v>
      </c>
    </row>
    <row r="139" spans="1:10" x14ac:dyDescent="0.2">
      <c r="A139">
        <v>2015</v>
      </c>
      <c r="B139">
        <v>-0.128583</v>
      </c>
      <c r="C139">
        <v>-0.15002299999999999</v>
      </c>
      <c r="D139">
        <v>1</v>
      </c>
      <c r="E139">
        <v>0</v>
      </c>
      <c r="F139">
        <v>1</v>
      </c>
      <c r="G139">
        <v>9.3406086087941897</v>
      </c>
      <c r="H139">
        <v>0.692062370151037</v>
      </c>
      <c r="I139">
        <v>0.39272780000000002</v>
      </c>
      <c r="J139">
        <v>9.7086878059440807</v>
      </c>
    </row>
    <row r="140" spans="1:10" x14ac:dyDescent="0.2">
      <c r="A140">
        <v>2009</v>
      </c>
      <c r="B140">
        <v>-0.136792</v>
      </c>
      <c r="C140">
        <v>-0.16230700000000001</v>
      </c>
      <c r="D140">
        <v>1</v>
      </c>
      <c r="E140">
        <v>0</v>
      </c>
      <c r="F140">
        <v>0</v>
      </c>
      <c r="G140">
        <v>8.3835109302687698</v>
      </c>
      <c r="H140">
        <v>0.58188333839925299</v>
      </c>
      <c r="I140">
        <v>0.69364349999999997</v>
      </c>
      <c r="J140">
        <v>8.9249962310979694</v>
      </c>
    </row>
    <row r="141" spans="1:10" x14ac:dyDescent="0.2">
      <c r="A141">
        <v>2007</v>
      </c>
      <c r="B141">
        <v>-2.9999999999999997E-4</v>
      </c>
      <c r="C141">
        <v>1.0194999999999999E-2</v>
      </c>
      <c r="D141">
        <v>1</v>
      </c>
      <c r="E141">
        <v>1</v>
      </c>
      <c r="F141">
        <v>0</v>
      </c>
      <c r="G141">
        <v>6.8831572119221898</v>
      </c>
      <c r="H141">
        <v>6.1372301215668501E-2</v>
      </c>
      <c r="I141">
        <v>0.66889310000000002</v>
      </c>
      <c r="J141">
        <v>9.67395387780258</v>
      </c>
    </row>
    <row r="142" spans="1:10" x14ac:dyDescent="0.2">
      <c r="A142">
        <v>2015</v>
      </c>
      <c r="B142">
        <v>0.22730790000000001</v>
      </c>
      <c r="C142">
        <v>0.1863312</v>
      </c>
      <c r="D142">
        <v>0</v>
      </c>
      <c r="E142">
        <v>0</v>
      </c>
      <c r="F142">
        <v>0</v>
      </c>
      <c r="G142">
        <v>7.3969271431632899</v>
      </c>
      <c r="H142">
        <v>0.389929000796849</v>
      </c>
      <c r="I142">
        <v>0.61271220000000004</v>
      </c>
      <c r="J142">
        <v>8.3387177488335595</v>
      </c>
    </row>
    <row r="143" spans="1:10" x14ac:dyDescent="0.2">
      <c r="A143">
        <v>2012</v>
      </c>
      <c r="B143">
        <v>1.1385599999999999E-2</v>
      </c>
      <c r="C143">
        <v>-1.0954999999999999E-2</v>
      </c>
      <c r="D143">
        <v>1</v>
      </c>
      <c r="E143">
        <v>1</v>
      </c>
      <c r="F143">
        <v>0</v>
      </c>
      <c r="G143">
        <v>5.26129543430332</v>
      </c>
      <c r="H143">
        <v>3.52055393317065E-4</v>
      </c>
      <c r="I143">
        <v>0.32090849999999999</v>
      </c>
      <c r="J143">
        <v>13.213017461672401</v>
      </c>
    </row>
    <row r="144" spans="1:10" x14ac:dyDescent="0.2">
      <c r="A144">
        <v>2015</v>
      </c>
      <c r="B144">
        <v>-3.7429999999999998E-3</v>
      </c>
      <c r="C144">
        <v>-4.3225E-2</v>
      </c>
      <c r="D144">
        <v>1</v>
      </c>
      <c r="E144">
        <v>0</v>
      </c>
      <c r="F144">
        <v>0</v>
      </c>
      <c r="G144">
        <v>5.3216089982227803</v>
      </c>
      <c r="H144">
        <v>9.8057981302627301E-2</v>
      </c>
      <c r="I144">
        <v>1.0430779999999999</v>
      </c>
      <c r="J144">
        <v>7.6438053275426201</v>
      </c>
    </row>
    <row r="145" spans="1:10" x14ac:dyDescent="0.2">
      <c r="A145">
        <v>2015</v>
      </c>
      <c r="B145">
        <v>0.1138518</v>
      </c>
      <c r="C145">
        <v>3.1176100000000002E-2</v>
      </c>
      <c r="D145">
        <v>1</v>
      </c>
      <c r="E145">
        <v>1</v>
      </c>
      <c r="F145">
        <v>0</v>
      </c>
      <c r="G145">
        <v>4.0616491793839504</v>
      </c>
      <c r="H145">
        <v>8.7095680762158401E-2</v>
      </c>
      <c r="I145">
        <v>0.52648309999999998</v>
      </c>
      <c r="J145">
        <v>6.5023971651498798</v>
      </c>
    </row>
    <row r="146" spans="1:10" x14ac:dyDescent="0.2">
      <c r="A146">
        <v>2008</v>
      </c>
      <c r="B146">
        <v>3.8061499999999998E-2</v>
      </c>
      <c r="C146">
        <v>7.2008199999999994E-2</v>
      </c>
      <c r="D146">
        <v>1</v>
      </c>
      <c r="E146">
        <v>1</v>
      </c>
      <c r="F146">
        <v>1</v>
      </c>
      <c r="G146">
        <v>5.0773901074428496</v>
      </c>
      <c r="H146">
        <v>0.171742930216816</v>
      </c>
      <c r="I146">
        <v>0.35052040000000001</v>
      </c>
      <c r="J146">
        <v>6.8391466193906201</v>
      </c>
    </row>
    <row r="147" spans="1:10" x14ac:dyDescent="0.2">
      <c r="A147">
        <v>2015</v>
      </c>
      <c r="B147">
        <v>-3.8378000000000002E-2</v>
      </c>
      <c r="C147">
        <v>-1.6417999999999999E-2</v>
      </c>
      <c r="D147">
        <v>1</v>
      </c>
      <c r="E147">
        <v>1</v>
      </c>
      <c r="F147">
        <v>0</v>
      </c>
      <c r="G147">
        <v>5.5042170940344004</v>
      </c>
      <c r="H147">
        <v>0.64121225089439204</v>
      </c>
      <c r="I147">
        <v>0.1529258</v>
      </c>
      <c r="J147">
        <v>5.9486118462652904</v>
      </c>
    </row>
    <row r="148" spans="1:10" x14ac:dyDescent="0.2">
      <c r="A148">
        <v>2008</v>
      </c>
      <c r="B148">
        <v>1.8433999999999999E-2</v>
      </c>
      <c r="C148">
        <v>6.02438E-2</v>
      </c>
      <c r="D148">
        <v>0</v>
      </c>
      <c r="E148">
        <v>1</v>
      </c>
      <c r="F148">
        <v>0</v>
      </c>
      <c r="G148">
        <v>3.972628803538</v>
      </c>
      <c r="H148">
        <v>0.116726028691523</v>
      </c>
      <c r="I148">
        <v>0.25679000000000002</v>
      </c>
      <c r="J148">
        <v>6.12055452875253</v>
      </c>
    </row>
    <row r="149" spans="1:10" x14ac:dyDescent="0.2">
      <c r="A149">
        <v>2006</v>
      </c>
      <c r="B149">
        <v>3.8598E-3</v>
      </c>
      <c r="C149">
        <v>2.5836100000000001E-2</v>
      </c>
      <c r="D149">
        <v>1</v>
      </c>
      <c r="E149">
        <v>1</v>
      </c>
      <c r="F149">
        <v>0</v>
      </c>
      <c r="G149">
        <v>5.1207146584540197</v>
      </c>
      <c r="H149">
        <v>2.7174905696805002E-3</v>
      </c>
      <c r="I149">
        <v>0.54186270000000003</v>
      </c>
      <c r="J149">
        <v>11.0287610676477</v>
      </c>
    </row>
    <row r="150" spans="1:10" x14ac:dyDescent="0.2">
      <c r="A150">
        <v>2006</v>
      </c>
      <c r="B150">
        <v>1.92605E-2</v>
      </c>
      <c r="C150">
        <v>4.5752399999999999E-2</v>
      </c>
      <c r="D150">
        <v>1</v>
      </c>
      <c r="E150">
        <v>1</v>
      </c>
      <c r="F150">
        <v>0</v>
      </c>
      <c r="G150">
        <v>7.9529928102751999</v>
      </c>
      <c r="H150">
        <v>4.9125220729557502E-2</v>
      </c>
      <c r="I150">
        <v>0.52013670000000001</v>
      </c>
      <c r="J150">
        <v>10.966375525855399</v>
      </c>
    </row>
    <row r="151" spans="1:10" x14ac:dyDescent="0.2">
      <c r="A151">
        <v>2007</v>
      </c>
      <c r="B151">
        <v>-2.8018999999999999E-2</v>
      </c>
      <c r="C151">
        <v>-3.0134000000000001E-2</v>
      </c>
      <c r="D151">
        <v>1</v>
      </c>
      <c r="E151">
        <v>1</v>
      </c>
      <c r="F151">
        <v>0</v>
      </c>
      <c r="G151">
        <v>4.7967322508134904</v>
      </c>
      <c r="H151">
        <v>2.82896122484392E-3</v>
      </c>
      <c r="I151">
        <v>0.55582620000000005</v>
      </c>
      <c r="J151">
        <v>10.6645779438819</v>
      </c>
    </row>
    <row r="152" spans="1:10" x14ac:dyDescent="0.2">
      <c r="A152">
        <v>2006</v>
      </c>
      <c r="B152">
        <v>-1.2208E-2</v>
      </c>
      <c r="C152">
        <v>-1.0614E-2</v>
      </c>
      <c r="D152">
        <v>1</v>
      </c>
      <c r="E152">
        <v>1</v>
      </c>
      <c r="F152">
        <v>0</v>
      </c>
      <c r="G152">
        <v>3.6008129752454798</v>
      </c>
      <c r="H152">
        <v>6.7791530789326E-4</v>
      </c>
      <c r="I152">
        <v>0.54186270000000003</v>
      </c>
      <c r="J152">
        <v>10.8973011676835</v>
      </c>
    </row>
    <row r="153" spans="1:10" x14ac:dyDescent="0.2">
      <c r="A153">
        <v>2012</v>
      </c>
      <c r="B153">
        <v>1.7934800000000001E-2</v>
      </c>
      <c r="C153">
        <v>-1.2737E-2</v>
      </c>
      <c r="D153">
        <v>0</v>
      </c>
      <c r="E153">
        <v>1</v>
      </c>
      <c r="F153">
        <v>0</v>
      </c>
      <c r="G153">
        <v>4.8013371183540903</v>
      </c>
      <c r="H153">
        <v>8.8694846006668899E-3</v>
      </c>
      <c r="I153">
        <v>0.66969380000000001</v>
      </c>
      <c r="J153">
        <v>9.5264757086029697</v>
      </c>
    </row>
    <row r="154" spans="1:10" x14ac:dyDescent="0.2">
      <c r="A154">
        <v>2015</v>
      </c>
      <c r="B154">
        <v>-1.8761E-2</v>
      </c>
      <c r="C154">
        <v>-1.3629E-2</v>
      </c>
      <c r="D154">
        <v>0</v>
      </c>
      <c r="E154">
        <v>1</v>
      </c>
      <c r="F154">
        <v>0</v>
      </c>
      <c r="G154">
        <v>4.0353550612000797</v>
      </c>
      <c r="H154">
        <v>0.22478013964560001</v>
      </c>
      <c r="I154">
        <v>0.7445176</v>
      </c>
      <c r="J154">
        <v>5.5279875728377199</v>
      </c>
    </row>
    <row r="155" spans="1:10" x14ac:dyDescent="0.2">
      <c r="A155">
        <v>2007</v>
      </c>
      <c r="B155">
        <v>-2.7404000000000001E-2</v>
      </c>
      <c r="C155">
        <v>-5.3658999999999998E-2</v>
      </c>
      <c r="D155">
        <v>1</v>
      </c>
      <c r="E155">
        <v>0</v>
      </c>
      <c r="F155">
        <v>0</v>
      </c>
      <c r="G155">
        <v>5.0318160562954599</v>
      </c>
      <c r="H155">
        <v>0.38268308522329902</v>
      </c>
      <c r="I155">
        <v>5.07453E-2</v>
      </c>
      <c r="J155">
        <v>5.9923641423508096</v>
      </c>
    </row>
    <row r="156" spans="1:10" x14ac:dyDescent="0.2">
      <c r="A156">
        <v>2007</v>
      </c>
      <c r="B156">
        <v>-1.665E-3</v>
      </c>
      <c r="C156">
        <v>5.6347999999999997E-3</v>
      </c>
      <c r="D156">
        <v>1</v>
      </c>
      <c r="E156">
        <v>1</v>
      </c>
      <c r="F156">
        <v>1</v>
      </c>
      <c r="G156">
        <v>5.15348232775212</v>
      </c>
      <c r="H156">
        <v>6.1856882607303001E-2</v>
      </c>
      <c r="I156">
        <v>0.20444699999999999</v>
      </c>
      <c r="J156">
        <v>7.9364142350681703</v>
      </c>
    </row>
    <row r="157" spans="1:10" x14ac:dyDescent="0.2">
      <c r="A157">
        <v>2007</v>
      </c>
      <c r="B157">
        <v>1.9201000000000001E-3</v>
      </c>
      <c r="C157">
        <v>2.6386999999999999E-3</v>
      </c>
      <c r="D157">
        <v>1</v>
      </c>
      <c r="E157">
        <v>1</v>
      </c>
      <c r="F157">
        <v>0</v>
      </c>
      <c r="G157">
        <v>4.9250047814562796</v>
      </c>
      <c r="H157">
        <v>4.40139269283783E-2</v>
      </c>
      <c r="I157">
        <v>0.13911660000000001</v>
      </c>
      <c r="J157">
        <v>8.0482539555028794</v>
      </c>
    </row>
    <row r="158" spans="1:10" x14ac:dyDescent="0.2">
      <c r="A158">
        <v>2014</v>
      </c>
      <c r="B158">
        <v>4.5199900000000001E-2</v>
      </c>
      <c r="C158">
        <v>4.7742E-2</v>
      </c>
      <c r="D158">
        <v>1</v>
      </c>
      <c r="E158">
        <v>1</v>
      </c>
      <c r="F158">
        <v>1</v>
      </c>
      <c r="G158">
        <v>7.4999577354655598</v>
      </c>
      <c r="H158">
        <v>0.11018932808477699</v>
      </c>
      <c r="I158">
        <v>0.25222749999999999</v>
      </c>
      <c r="J158">
        <v>9.7055129637542699</v>
      </c>
    </row>
    <row r="159" spans="1:10" x14ac:dyDescent="0.2">
      <c r="A159">
        <v>2009</v>
      </c>
      <c r="B159">
        <v>-1.5582E-2</v>
      </c>
      <c r="C159">
        <v>-1.9993E-2</v>
      </c>
      <c r="D159">
        <v>1</v>
      </c>
      <c r="E159">
        <v>0</v>
      </c>
      <c r="F159">
        <v>1</v>
      </c>
      <c r="G159">
        <v>5.0252742859463897</v>
      </c>
      <c r="H159">
        <v>0.10328392561972199</v>
      </c>
      <c r="I159">
        <v>0.18551010000000001</v>
      </c>
      <c r="J159">
        <v>7.2955478096263997</v>
      </c>
    </row>
    <row r="160" spans="1:10" x14ac:dyDescent="0.2">
      <c r="A160">
        <v>2015</v>
      </c>
      <c r="B160">
        <v>0.1094313</v>
      </c>
      <c r="C160">
        <v>0.110067</v>
      </c>
      <c r="D160">
        <v>1</v>
      </c>
      <c r="E160">
        <v>0</v>
      </c>
      <c r="F160">
        <v>1</v>
      </c>
      <c r="G160">
        <v>10.193409739057801</v>
      </c>
      <c r="H160">
        <v>0.89118191898843302</v>
      </c>
      <c r="I160">
        <v>0.66083950000000002</v>
      </c>
      <c r="J160">
        <v>10.3086164374609</v>
      </c>
    </row>
    <row r="161" spans="1:10" x14ac:dyDescent="0.2">
      <c r="A161">
        <v>2013</v>
      </c>
      <c r="B161">
        <v>0.14959710000000001</v>
      </c>
      <c r="C161">
        <v>0.1352622</v>
      </c>
      <c r="D161">
        <v>1</v>
      </c>
      <c r="E161">
        <v>1</v>
      </c>
      <c r="F161">
        <v>1</v>
      </c>
      <c r="G161">
        <v>8.4023606238449595</v>
      </c>
      <c r="H161">
        <v>0.18607827124646301</v>
      </c>
      <c r="I161">
        <v>0.15490480000000001</v>
      </c>
      <c r="J161">
        <v>10.083948504477799</v>
      </c>
    </row>
    <row r="162" spans="1:10" x14ac:dyDescent="0.2">
      <c r="A162">
        <v>2014</v>
      </c>
      <c r="B162">
        <v>2.0308000000000001E-3</v>
      </c>
      <c r="C162">
        <v>4.9233000000000002E-3</v>
      </c>
      <c r="D162">
        <v>1</v>
      </c>
      <c r="E162">
        <v>1</v>
      </c>
      <c r="F162">
        <v>1</v>
      </c>
      <c r="G162">
        <v>5.5997174158280103</v>
      </c>
      <c r="H162">
        <v>1.5223569678478301E-2</v>
      </c>
      <c r="I162">
        <v>0.1408336</v>
      </c>
      <c r="J162">
        <v>9.7846278312116901</v>
      </c>
    </row>
    <row r="163" spans="1:10" x14ac:dyDescent="0.2">
      <c r="A163">
        <v>2006</v>
      </c>
      <c r="B163">
        <v>-5.5676999999999997E-2</v>
      </c>
      <c r="C163">
        <v>-6.6757999999999998E-2</v>
      </c>
      <c r="D163">
        <v>1</v>
      </c>
      <c r="E163">
        <v>0</v>
      </c>
      <c r="F163">
        <v>1</v>
      </c>
      <c r="G163">
        <v>5.1372444498931102</v>
      </c>
      <c r="H163">
        <v>0.102883339336261</v>
      </c>
      <c r="I163">
        <v>0.37494569999999999</v>
      </c>
      <c r="J163">
        <v>7.4114040103565104</v>
      </c>
    </row>
    <row r="164" spans="1:10" x14ac:dyDescent="0.2">
      <c r="A164">
        <v>2009</v>
      </c>
      <c r="B164">
        <v>-0.15235000000000001</v>
      </c>
      <c r="C164">
        <v>-1.5928999999999999E-2</v>
      </c>
      <c r="D164">
        <v>1</v>
      </c>
      <c r="E164">
        <v>0</v>
      </c>
      <c r="F164">
        <v>1</v>
      </c>
      <c r="G164">
        <v>2.7008241560104702</v>
      </c>
      <c r="H164">
        <v>0.36788537549407102</v>
      </c>
      <c r="I164">
        <v>0.2967534</v>
      </c>
      <c r="J164">
        <v>3.7008080249792101</v>
      </c>
    </row>
    <row r="165" spans="1:10" x14ac:dyDescent="0.2">
      <c r="A165">
        <v>2011</v>
      </c>
      <c r="B165">
        <v>-2.7397999999999999E-2</v>
      </c>
      <c r="C165">
        <v>-3.4858E-2</v>
      </c>
      <c r="D165">
        <v>1</v>
      </c>
      <c r="E165">
        <v>1</v>
      </c>
      <c r="F165">
        <v>0</v>
      </c>
      <c r="G165">
        <v>2.29000631078718</v>
      </c>
      <c r="H165">
        <v>2.9939212030257501E-2</v>
      </c>
      <c r="I165">
        <v>0.43646059999999998</v>
      </c>
      <c r="J165">
        <v>5.7985925294188396</v>
      </c>
    </row>
    <row r="166" spans="1:10" x14ac:dyDescent="0.2">
      <c r="A166">
        <v>2014</v>
      </c>
      <c r="B166">
        <v>4.2837600000000003E-2</v>
      </c>
      <c r="C166">
        <v>7.6993500000000006E-2</v>
      </c>
      <c r="D166">
        <v>0</v>
      </c>
      <c r="E166">
        <v>1</v>
      </c>
      <c r="F166">
        <v>1</v>
      </c>
      <c r="G166">
        <v>5.6011515635692399</v>
      </c>
      <c r="H166">
        <v>0.21496457988938</v>
      </c>
      <c r="I166">
        <v>0.1348444</v>
      </c>
      <c r="J166">
        <v>7.1384335726961599</v>
      </c>
    </row>
    <row r="167" spans="1:10" x14ac:dyDescent="0.2">
      <c r="A167">
        <v>2016</v>
      </c>
      <c r="B167">
        <v>-1.192E-2</v>
      </c>
      <c r="C167">
        <v>2.6064999999999999E-3</v>
      </c>
      <c r="D167">
        <v>1</v>
      </c>
      <c r="E167">
        <v>1</v>
      </c>
      <c r="F167">
        <v>0</v>
      </c>
      <c r="G167">
        <v>5.3026529542898597</v>
      </c>
      <c r="H167">
        <v>9.5000890800361493E-3</v>
      </c>
      <c r="I167">
        <v>0.33922999999999998</v>
      </c>
      <c r="J167">
        <v>9.9591070578635499</v>
      </c>
    </row>
    <row r="168" spans="1:10" x14ac:dyDescent="0.2">
      <c r="A168">
        <v>2012</v>
      </c>
      <c r="B168">
        <v>1.4410000000000001E-4</v>
      </c>
      <c r="C168">
        <v>-1.4607E-2</v>
      </c>
      <c r="D168">
        <v>1</v>
      </c>
      <c r="E168">
        <v>1</v>
      </c>
      <c r="F168">
        <v>1</v>
      </c>
      <c r="G168">
        <v>4.2577664172931904</v>
      </c>
      <c r="H168">
        <v>3.4509875943804898E-2</v>
      </c>
      <c r="I168">
        <v>0.60366189999999997</v>
      </c>
      <c r="J168">
        <v>7.6242761539616497</v>
      </c>
    </row>
    <row r="169" spans="1:10" x14ac:dyDescent="0.2">
      <c r="A169">
        <v>2014</v>
      </c>
      <c r="B169">
        <v>0.15427979999999999</v>
      </c>
      <c r="C169">
        <v>0.18792639999999999</v>
      </c>
      <c r="D169">
        <v>1</v>
      </c>
      <c r="E169">
        <v>0</v>
      </c>
      <c r="F169">
        <v>1</v>
      </c>
      <c r="G169">
        <v>7.1504088657720999</v>
      </c>
      <c r="H169">
        <v>0.79545614817912003</v>
      </c>
      <c r="I169">
        <v>0.7364501</v>
      </c>
      <c r="J169">
        <v>7.3792484233492299</v>
      </c>
    </row>
    <row r="170" spans="1:10" x14ac:dyDescent="0.2">
      <c r="A170">
        <v>2009</v>
      </c>
      <c r="B170">
        <v>-1.1960999999999999E-2</v>
      </c>
      <c r="C170">
        <v>4.1318500000000001E-2</v>
      </c>
      <c r="D170">
        <v>0</v>
      </c>
      <c r="E170">
        <v>0</v>
      </c>
      <c r="F170">
        <v>1</v>
      </c>
      <c r="G170">
        <v>0.41673470036639498</v>
      </c>
      <c r="H170">
        <v>1.7866817421619201E-2</v>
      </c>
      <c r="I170">
        <v>0.2235868</v>
      </c>
      <c r="J170">
        <v>4.4415447621982898</v>
      </c>
    </row>
    <row r="171" spans="1:10" x14ac:dyDescent="0.2">
      <c r="A171">
        <v>2015</v>
      </c>
      <c r="B171">
        <v>0.1871408</v>
      </c>
      <c r="C171">
        <v>0.17767920000000001</v>
      </c>
      <c r="D171">
        <v>1</v>
      </c>
      <c r="E171">
        <v>1</v>
      </c>
      <c r="F171">
        <v>1</v>
      </c>
      <c r="G171">
        <v>5.5380820188784803</v>
      </c>
      <c r="H171">
        <v>0.240245207193651</v>
      </c>
      <c r="I171">
        <v>0.29061369999999997</v>
      </c>
      <c r="J171">
        <v>6.9641771994551904</v>
      </c>
    </row>
    <row r="172" spans="1:10" x14ac:dyDescent="0.2">
      <c r="A172">
        <v>2009</v>
      </c>
      <c r="B172">
        <v>-5.8675999999999999E-2</v>
      </c>
      <c r="C172">
        <v>-6.5669000000000005E-2</v>
      </c>
      <c r="D172">
        <v>1</v>
      </c>
      <c r="E172">
        <v>1</v>
      </c>
      <c r="F172">
        <v>1</v>
      </c>
      <c r="G172">
        <v>3.89071764960081</v>
      </c>
      <c r="H172">
        <v>0.16940376768155699</v>
      </c>
      <c r="I172">
        <v>0.13641139999999999</v>
      </c>
      <c r="J172">
        <v>5.6661879052808199</v>
      </c>
    </row>
    <row r="173" spans="1:10" x14ac:dyDescent="0.2">
      <c r="A173">
        <v>2007</v>
      </c>
      <c r="B173">
        <v>1.47724E-2</v>
      </c>
      <c r="C173">
        <v>2.5696699999999999E-2</v>
      </c>
      <c r="D173">
        <v>1</v>
      </c>
      <c r="E173">
        <v>0</v>
      </c>
      <c r="F173">
        <v>1</v>
      </c>
      <c r="G173">
        <v>5.0795890537072301</v>
      </c>
      <c r="H173">
        <v>0.33016470433548101</v>
      </c>
      <c r="I173">
        <v>3.4232899999999997E-2</v>
      </c>
      <c r="J173">
        <v>6.1877526986929299</v>
      </c>
    </row>
    <row r="174" spans="1:10" x14ac:dyDescent="0.2">
      <c r="A174">
        <v>2009</v>
      </c>
      <c r="B174">
        <v>1.7034999999999999E-3</v>
      </c>
      <c r="C174">
        <v>0.1244748</v>
      </c>
      <c r="D174">
        <v>1</v>
      </c>
      <c r="E174">
        <v>0</v>
      </c>
      <c r="F174">
        <v>1</v>
      </c>
      <c r="G174">
        <v>2.4110806891473402</v>
      </c>
      <c r="H174">
        <v>1.6244237784394398E-2</v>
      </c>
      <c r="I174">
        <v>0.3947621</v>
      </c>
      <c r="J174">
        <v>6.5310977201218501</v>
      </c>
    </row>
    <row r="175" spans="1:10" x14ac:dyDescent="0.2">
      <c r="A175">
        <v>2008</v>
      </c>
      <c r="B175">
        <v>-0.33074999999999999</v>
      </c>
      <c r="C175">
        <v>-0.36805700000000002</v>
      </c>
      <c r="D175">
        <v>1</v>
      </c>
      <c r="E175">
        <v>1</v>
      </c>
      <c r="F175">
        <v>0</v>
      </c>
      <c r="G175">
        <v>5.6186420735717899</v>
      </c>
      <c r="H175">
        <v>0.84310527378773803</v>
      </c>
      <c r="I175">
        <v>0.14367630000000001</v>
      </c>
      <c r="J175">
        <v>5.7893055224109196</v>
      </c>
    </row>
    <row r="176" spans="1:10" x14ac:dyDescent="0.2">
      <c r="A176">
        <v>2008</v>
      </c>
      <c r="B176">
        <v>2.2165000000000002E-3</v>
      </c>
      <c r="C176">
        <v>-2.3505000000000002E-2</v>
      </c>
      <c r="D176">
        <v>1</v>
      </c>
      <c r="E176">
        <v>0</v>
      </c>
      <c r="F176">
        <v>1</v>
      </c>
      <c r="G176">
        <v>4.1668202505441503</v>
      </c>
      <c r="H176">
        <v>0.288990928435435</v>
      </c>
      <c r="I176">
        <v>0.31855489999999997</v>
      </c>
      <c r="J176">
        <v>5.4081802314032803</v>
      </c>
    </row>
    <row r="177" spans="1:10" x14ac:dyDescent="0.2">
      <c r="A177">
        <v>2009</v>
      </c>
      <c r="B177">
        <v>-7.7850000000000003E-3</v>
      </c>
      <c r="C177">
        <v>-1.9431E-2</v>
      </c>
      <c r="D177">
        <v>0</v>
      </c>
      <c r="E177">
        <v>1</v>
      </c>
      <c r="F177">
        <v>1</v>
      </c>
      <c r="G177">
        <v>4.2740794431192803</v>
      </c>
      <c r="H177">
        <v>9.5611769404872801E-2</v>
      </c>
      <c r="I177">
        <v>0.10173210000000001</v>
      </c>
      <c r="J177">
        <v>6.6215387986919598</v>
      </c>
    </row>
    <row r="178" spans="1:10" x14ac:dyDescent="0.2">
      <c r="A178">
        <v>2012</v>
      </c>
      <c r="B178">
        <v>1.6065200000000002E-2</v>
      </c>
      <c r="C178">
        <v>-1.9983000000000001E-2</v>
      </c>
      <c r="D178">
        <v>0</v>
      </c>
      <c r="E178">
        <v>1</v>
      </c>
      <c r="F178">
        <v>1</v>
      </c>
      <c r="G178">
        <v>3.5156266515798502</v>
      </c>
      <c r="H178">
        <v>0.130453330851241</v>
      </c>
      <c r="I178">
        <v>0.16387260000000001</v>
      </c>
      <c r="J178">
        <v>5.5523663857579599</v>
      </c>
    </row>
    <row r="179" spans="1:10" x14ac:dyDescent="0.2">
      <c r="A179">
        <v>2015</v>
      </c>
      <c r="B179">
        <v>-2.6169999999999999E-2</v>
      </c>
      <c r="C179">
        <v>-2.7334000000000001E-2</v>
      </c>
      <c r="D179">
        <v>1</v>
      </c>
      <c r="E179">
        <v>1</v>
      </c>
      <c r="F179">
        <v>1</v>
      </c>
      <c r="G179">
        <v>9.3185939686364296</v>
      </c>
      <c r="H179">
        <v>7.0264002100485307E-2</v>
      </c>
      <c r="I179">
        <v>0.37663849999999999</v>
      </c>
      <c r="J179">
        <v>11.974089641109501</v>
      </c>
    </row>
    <row r="180" spans="1:10" x14ac:dyDescent="0.2">
      <c r="A180">
        <v>2009</v>
      </c>
      <c r="B180">
        <v>-3.0554000000000001E-2</v>
      </c>
      <c r="C180">
        <v>-3.2229000000000001E-2</v>
      </c>
      <c r="D180">
        <v>1</v>
      </c>
      <c r="E180">
        <v>1</v>
      </c>
      <c r="F180">
        <v>0</v>
      </c>
      <c r="G180">
        <v>6.3013819472042298</v>
      </c>
      <c r="H180">
        <v>6.1915664353687601E-3</v>
      </c>
      <c r="I180">
        <v>0.19379209999999999</v>
      </c>
      <c r="J180">
        <v>11.385949112478199</v>
      </c>
    </row>
    <row r="181" spans="1:10" x14ac:dyDescent="0.2">
      <c r="A181">
        <v>2010</v>
      </c>
      <c r="B181">
        <v>-2.1942E-2</v>
      </c>
      <c r="C181">
        <v>-6.3936000000000007E-2</v>
      </c>
      <c r="D181">
        <v>1</v>
      </c>
      <c r="E181">
        <v>1</v>
      </c>
      <c r="F181">
        <v>1</v>
      </c>
      <c r="G181">
        <v>5.6866261428294997</v>
      </c>
      <c r="H181">
        <v>0.160242327552994</v>
      </c>
      <c r="I181">
        <v>0.11554059999999999</v>
      </c>
      <c r="J181">
        <v>7.5176942051414803</v>
      </c>
    </row>
    <row r="182" spans="1:10" x14ac:dyDescent="0.2">
      <c r="A182">
        <v>2006</v>
      </c>
      <c r="B182">
        <v>-5.3140000000000001E-3</v>
      </c>
      <c r="C182">
        <v>-8.9339999999999992E-3</v>
      </c>
      <c r="D182">
        <v>0</v>
      </c>
      <c r="E182">
        <v>1</v>
      </c>
      <c r="F182">
        <v>0</v>
      </c>
      <c r="G182">
        <v>6.5862392387777202</v>
      </c>
      <c r="H182">
        <v>0.11652687868410901</v>
      </c>
      <c r="I182">
        <v>0.57601709999999995</v>
      </c>
      <c r="J182">
        <v>8.7358725530469403</v>
      </c>
    </row>
    <row r="183" spans="1:10" x14ac:dyDescent="0.2">
      <c r="A183">
        <v>2015</v>
      </c>
      <c r="B183">
        <v>-5.9789999999999999E-3</v>
      </c>
      <c r="C183">
        <v>-6.0135000000000001E-2</v>
      </c>
      <c r="D183">
        <v>1</v>
      </c>
      <c r="E183">
        <v>0</v>
      </c>
      <c r="F183">
        <v>0</v>
      </c>
      <c r="G183">
        <v>4.6436887296010996</v>
      </c>
      <c r="H183">
        <v>6.2298063447191E-2</v>
      </c>
      <c r="I183">
        <v>0.3814361</v>
      </c>
      <c r="J183">
        <v>7.4195136675877098</v>
      </c>
    </row>
    <row r="184" spans="1:10" x14ac:dyDescent="0.2">
      <c r="A184">
        <v>2006</v>
      </c>
      <c r="B184">
        <v>-0.14477999999999999</v>
      </c>
      <c r="C184">
        <v>-0.14256199999999999</v>
      </c>
      <c r="D184">
        <v>1</v>
      </c>
      <c r="E184">
        <v>0</v>
      </c>
      <c r="F184">
        <v>1</v>
      </c>
      <c r="G184">
        <v>7.9744684924382296</v>
      </c>
      <c r="H184">
        <v>0.75320228774645503</v>
      </c>
      <c r="I184">
        <v>0.39433820000000003</v>
      </c>
      <c r="J184">
        <v>8.2578899372728092</v>
      </c>
    </row>
    <row r="185" spans="1:10" x14ac:dyDescent="0.2">
      <c r="A185">
        <v>2015</v>
      </c>
      <c r="B185">
        <v>9.7423300000000004E-2</v>
      </c>
      <c r="C185">
        <v>0.11807520000000001</v>
      </c>
      <c r="D185">
        <v>1</v>
      </c>
      <c r="E185">
        <v>1</v>
      </c>
      <c r="F185">
        <v>1</v>
      </c>
      <c r="G185">
        <v>6.2599638001429803</v>
      </c>
      <c r="H185">
        <v>0.648873091485897</v>
      </c>
      <c r="I185">
        <v>0.13485349999999999</v>
      </c>
      <c r="J185">
        <v>6.6924819262482496</v>
      </c>
    </row>
    <row r="186" spans="1:10" x14ac:dyDescent="0.2">
      <c r="A186">
        <v>2013</v>
      </c>
      <c r="B186">
        <v>-6.4550999999999997E-2</v>
      </c>
      <c r="C186">
        <v>-9.5606999999999998E-2</v>
      </c>
      <c r="D186">
        <v>1</v>
      </c>
      <c r="E186">
        <v>1</v>
      </c>
      <c r="F186">
        <v>1</v>
      </c>
      <c r="G186">
        <v>4.8069756918547304</v>
      </c>
      <c r="H186">
        <v>0.16192192716748699</v>
      </c>
      <c r="I186">
        <v>0.22156519999999999</v>
      </c>
      <c r="J186">
        <v>6.6276166828354697</v>
      </c>
    </row>
    <row r="187" spans="1:10" x14ac:dyDescent="0.2">
      <c r="A187">
        <v>2015</v>
      </c>
      <c r="B187">
        <v>6.1460800000000003E-2</v>
      </c>
      <c r="C187">
        <v>2.8185600000000002E-2</v>
      </c>
      <c r="D187">
        <v>1</v>
      </c>
      <c r="E187">
        <v>0</v>
      </c>
      <c r="F187">
        <v>1</v>
      </c>
      <c r="G187">
        <v>5.3386000156476898</v>
      </c>
      <c r="H187">
        <v>0.49431312361567098</v>
      </c>
      <c r="I187">
        <v>0.26975710000000003</v>
      </c>
      <c r="J187">
        <v>6.0431861247691501</v>
      </c>
    </row>
    <row r="188" spans="1:10" x14ac:dyDescent="0.2">
      <c r="A188">
        <v>2013</v>
      </c>
      <c r="B188">
        <v>-9.7219999999999997E-3</v>
      </c>
      <c r="C188">
        <v>-8.6829999999999997E-3</v>
      </c>
      <c r="D188">
        <v>1</v>
      </c>
      <c r="E188">
        <v>1</v>
      </c>
      <c r="F188">
        <v>1</v>
      </c>
      <c r="G188">
        <v>5.9949758751738003</v>
      </c>
      <c r="H188">
        <v>5.1423393674699801E-2</v>
      </c>
      <c r="I188">
        <v>0.36279080000000002</v>
      </c>
      <c r="J188">
        <v>8.9626379553770299</v>
      </c>
    </row>
    <row r="189" spans="1:10" x14ac:dyDescent="0.2">
      <c r="A189">
        <v>2012</v>
      </c>
      <c r="B189">
        <v>2.8920499999999998E-2</v>
      </c>
      <c r="C189">
        <v>3.1056999999999999E-3</v>
      </c>
      <c r="D189">
        <v>1</v>
      </c>
      <c r="E189">
        <v>1</v>
      </c>
      <c r="F189">
        <v>0</v>
      </c>
      <c r="G189">
        <v>3.5671636954298398</v>
      </c>
      <c r="H189">
        <v>9.3156118565202103E-2</v>
      </c>
      <c r="I189">
        <v>0.14300930000000001</v>
      </c>
      <c r="J189">
        <v>5.9406421944415397</v>
      </c>
    </row>
    <row r="190" spans="1:10" x14ac:dyDescent="0.2">
      <c r="A190">
        <v>2016</v>
      </c>
      <c r="B190">
        <v>3.45472E-2</v>
      </c>
      <c r="C190">
        <v>1.4234E-3</v>
      </c>
      <c r="D190">
        <v>1</v>
      </c>
      <c r="E190">
        <v>0</v>
      </c>
      <c r="F190">
        <v>1</v>
      </c>
      <c r="G190">
        <v>7.9797172483353096</v>
      </c>
      <c r="H190">
        <v>0.30526456373660399</v>
      </c>
      <c r="I190">
        <v>0.63199669999999997</v>
      </c>
      <c r="J190">
        <v>9.1662937046159296</v>
      </c>
    </row>
    <row r="191" spans="1:10" x14ac:dyDescent="0.2">
      <c r="A191">
        <v>2015</v>
      </c>
      <c r="B191">
        <v>2.0654800000000001E-2</v>
      </c>
      <c r="C191">
        <v>1.49862E-2</v>
      </c>
      <c r="D191">
        <v>1</v>
      </c>
      <c r="E191">
        <v>0</v>
      </c>
      <c r="F191">
        <v>1</v>
      </c>
      <c r="G191">
        <v>6.7079143502794203</v>
      </c>
      <c r="H191">
        <v>8.2169898395076907E-2</v>
      </c>
      <c r="I191">
        <v>0.56888729999999998</v>
      </c>
      <c r="J191">
        <v>9.2068805938401308</v>
      </c>
    </row>
    <row r="192" spans="1:10" x14ac:dyDescent="0.2">
      <c r="A192">
        <v>2010</v>
      </c>
      <c r="B192">
        <v>1.8607000000000001E-3</v>
      </c>
      <c r="C192">
        <v>2.6645700000000001E-2</v>
      </c>
      <c r="D192">
        <v>1</v>
      </c>
      <c r="E192">
        <v>1</v>
      </c>
      <c r="F192">
        <v>1</v>
      </c>
      <c r="G192">
        <v>5.5358252550166602</v>
      </c>
      <c r="H192">
        <v>4.8504865079067497E-2</v>
      </c>
      <c r="I192">
        <v>0.3927522</v>
      </c>
      <c r="J192">
        <v>8.5619164301775506</v>
      </c>
    </row>
    <row r="193" spans="1:10" x14ac:dyDescent="0.2">
      <c r="A193">
        <v>2012</v>
      </c>
      <c r="B193">
        <v>-1.0246E-2</v>
      </c>
      <c r="C193">
        <v>-1.9418000000000001E-2</v>
      </c>
      <c r="D193">
        <v>1</v>
      </c>
      <c r="E193">
        <v>1</v>
      </c>
      <c r="F193">
        <v>1</v>
      </c>
      <c r="G193">
        <v>6.3163972443242198</v>
      </c>
      <c r="H193">
        <v>7.9731958317429893E-2</v>
      </c>
      <c r="I193">
        <v>0.35446899999999998</v>
      </c>
      <c r="J193">
        <v>8.8454820352294306</v>
      </c>
    </row>
    <row r="194" spans="1:10" x14ac:dyDescent="0.2">
      <c r="A194">
        <v>2014</v>
      </c>
      <c r="B194">
        <v>-1.637E-3</v>
      </c>
      <c r="C194">
        <v>2.7488E-3</v>
      </c>
      <c r="D194">
        <v>1</v>
      </c>
      <c r="E194">
        <v>1</v>
      </c>
      <c r="F194">
        <v>1</v>
      </c>
      <c r="G194">
        <v>5.67463855300646</v>
      </c>
      <c r="H194">
        <v>3.2408585550755598E-2</v>
      </c>
      <c r="I194">
        <v>0.48162579999999999</v>
      </c>
      <c r="J194">
        <v>9.1039704581585106</v>
      </c>
    </row>
    <row r="195" spans="1:10" x14ac:dyDescent="0.2">
      <c r="A195">
        <v>2006</v>
      </c>
      <c r="B195">
        <v>-5.3822000000000002E-2</v>
      </c>
      <c r="C195">
        <v>-8.4818000000000005E-2</v>
      </c>
      <c r="D195">
        <v>1</v>
      </c>
      <c r="E195">
        <v>0</v>
      </c>
      <c r="F195">
        <v>1</v>
      </c>
      <c r="G195">
        <v>6.2750934164186498</v>
      </c>
      <c r="H195">
        <v>5.2501095387196703E-2</v>
      </c>
      <c r="I195">
        <v>0.26044070000000002</v>
      </c>
      <c r="J195">
        <v>9.2220146615028398</v>
      </c>
    </row>
    <row r="196" spans="1:10" x14ac:dyDescent="0.2">
      <c r="A196">
        <v>2011</v>
      </c>
      <c r="B196">
        <v>4.4223400000000003E-2</v>
      </c>
      <c r="C196">
        <v>2.7045199999999998E-2</v>
      </c>
      <c r="D196">
        <v>1</v>
      </c>
      <c r="E196">
        <v>1</v>
      </c>
      <c r="F196">
        <v>0</v>
      </c>
      <c r="G196">
        <v>2.7174723396811098</v>
      </c>
      <c r="H196">
        <v>8.2129398007025102E-3</v>
      </c>
      <c r="I196">
        <v>0.45575500000000002</v>
      </c>
      <c r="J196">
        <v>7.5195166836894503</v>
      </c>
    </row>
    <row r="197" spans="1:10" x14ac:dyDescent="0.2">
      <c r="A197">
        <v>2010</v>
      </c>
      <c r="B197">
        <v>9.0858700000000001E-2</v>
      </c>
      <c r="C197">
        <v>9.1800800000000002E-2</v>
      </c>
      <c r="D197">
        <v>1</v>
      </c>
      <c r="E197">
        <v>1</v>
      </c>
      <c r="F197">
        <v>1</v>
      </c>
      <c r="G197">
        <v>6.1849774135971503</v>
      </c>
      <c r="H197">
        <v>0.38338906958633001</v>
      </c>
      <c r="I197">
        <v>0.1227867</v>
      </c>
      <c r="J197">
        <v>7.1436823715386399</v>
      </c>
    </row>
    <row r="198" spans="1:10" x14ac:dyDescent="0.2">
      <c r="A198">
        <v>2015</v>
      </c>
      <c r="B198">
        <v>-3.7697000000000001E-2</v>
      </c>
      <c r="C198">
        <v>-1.7606E-2</v>
      </c>
      <c r="D198">
        <v>1</v>
      </c>
      <c r="E198">
        <v>0</v>
      </c>
      <c r="F198">
        <v>1</v>
      </c>
      <c r="G198">
        <v>7.1358712473149</v>
      </c>
      <c r="H198">
        <v>0.412205943008569</v>
      </c>
      <c r="I198">
        <v>0.51271500000000003</v>
      </c>
      <c r="J198">
        <v>8.0221034401654503</v>
      </c>
    </row>
    <row r="199" spans="1:10" x14ac:dyDescent="0.2">
      <c r="A199">
        <v>2006</v>
      </c>
      <c r="B199">
        <v>6.3276600000000002E-2</v>
      </c>
      <c r="C199">
        <v>3.7542199999999998E-2</v>
      </c>
      <c r="D199">
        <v>0</v>
      </c>
      <c r="E199">
        <v>0</v>
      </c>
      <c r="F199">
        <v>0</v>
      </c>
      <c r="G199">
        <v>5.1670519760289801</v>
      </c>
      <c r="H199">
        <v>0.12537778387759899</v>
      </c>
      <c r="I199">
        <v>0.1108643</v>
      </c>
      <c r="J199">
        <v>7.2434758045679599</v>
      </c>
    </row>
    <row r="200" spans="1:10" x14ac:dyDescent="0.2">
      <c r="A200">
        <v>2013</v>
      </c>
      <c r="B200">
        <v>7.9688999999999992E-3</v>
      </c>
      <c r="C200">
        <v>-2.9340000000000001E-2</v>
      </c>
      <c r="D200">
        <v>1</v>
      </c>
      <c r="E200">
        <v>1</v>
      </c>
      <c r="F200">
        <v>0</v>
      </c>
      <c r="G200">
        <v>5.3407109255137204</v>
      </c>
      <c r="H200">
        <v>8.8234572766744804E-2</v>
      </c>
      <c r="I200">
        <v>0.47427740000000002</v>
      </c>
      <c r="J200">
        <v>7.7684673368054096</v>
      </c>
    </row>
    <row r="201" spans="1:10" x14ac:dyDescent="0.2">
      <c r="A201">
        <v>2015</v>
      </c>
      <c r="B201">
        <v>6.27688E-2</v>
      </c>
      <c r="C201">
        <v>6.6916000000000003E-2</v>
      </c>
      <c r="D201">
        <v>1</v>
      </c>
      <c r="E201">
        <v>1</v>
      </c>
      <c r="F201">
        <v>1</v>
      </c>
      <c r="G201">
        <v>5.6722367664904096</v>
      </c>
      <c r="H201">
        <v>9.8220645379287E-2</v>
      </c>
      <c r="I201">
        <v>0.45835900000000002</v>
      </c>
      <c r="J201">
        <v>7.99277561413078</v>
      </c>
    </row>
    <row r="202" spans="1:10" x14ac:dyDescent="0.2">
      <c r="A202">
        <v>2010</v>
      </c>
      <c r="B202">
        <v>4.35918E-2</v>
      </c>
      <c r="C202">
        <v>2.4371500000000001E-2</v>
      </c>
      <c r="D202">
        <v>1</v>
      </c>
      <c r="E202">
        <v>1</v>
      </c>
      <c r="F202">
        <v>1</v>
      </c>
      <c r="G202">
        <v>4.8907550608575399</v>
      </c>
      <c r="H202">
        <v>9.8236375973012893E-2</v>
      </c>
      <c r="I202">
        <v>0.15410699999999999</v>
      </c>
      <c r="J202">
        <v>7.2111337656468004</v>
      </c>
    </row>
    <row r="203" spans="1:10" x14ac:dyDescent="0.2">
      <c r="A203">
        <v>2011</v>
      </c>
      <c r="B203">
        <v>2.3230899999999999E-2</v>
      </c>
      <c r="C203">
        <v>4.0223099999999998E-2</v>
      </c>
      <c r="D203">
        <v>0</v>
      </c>
      <c r="E203">
        <v>1</v>
      </c>
      <c r="F203">
        <v>1</v>
      </c>
      <c r="G203">
        <v>5.6017460576851903</v>
      </c>
      <c r="H203">
        <v>0.157409091410917</v>
      </c>
      <c r="I203">
        <v>0.44650230000000002</v>
      </c>
      <c r="J203">
        <v>7.4506532424351803</v>
      </c>
    </row>
    <row r="204" spans="1:10" x14ac:dyDescent="0.2">
      <c r="A204">
        <v>2006</v>
      </c>
      <c r="B204">
        <v>-2.3479999999999998E-3</v>
      </c>
      <c r="C204">
        <v>1.3297999999999999E-3</v>
      </c>
      <c r="D204">
        <v>1</v>
      </c>
      <c r="E204">
        <v>1</v>
      </c>
      <c r="F204">
        <v>0</v>
      </c>
      <c r="G204">
        <v>5.3520808574863903</v>
      </c>
      <c r="H204">
        <v>5.8624036391030199E-2</v>
      </c>
      <c r="I204">
        <v>0.20963860000000001</v>
      </c>
      <c r="J204">
        <v>8.1886913466639495</v>
      </c>
    </row>
    <row r="205" spans="1:10" x14ac:dyDescent="0.2">
      <c r="A205">
        <v>2006</v>
      </c>
      <c r="B205">
        <v>2.66892E-2</v>
      </c>
      <c r="C205">
        <v>5.7302400000000003E-2</v>
      </c>
      <c r="D205">
        <v>1</v>
      </c>
      <c r="E205">
        <v>1</v>
      </c>
      <c r="F205">
        <v>0</v>
      </c>
      <c r="G205">
        <v>5.6026500450687902</v>
      </c>
      <c r="H205">
        <v>2.33649575099944E-2</v>
      </c>
      <c r="I205">
        <v>0.24236379999999999</v>
      </c>
      <c r="J205">
        <v>9.3591679664324197</v>
      </c>
    </row>
    <row r="206" spans="1:10" x14ac:dyDescent="0.2">
      <c r="A206">
        <v>2015</v>
      </c>
      <c r="B206">
        <v>0.1593984</v>
      </c>
      <c r="C206">
        <v>0.17850189999999999</v>
      </c>
      <c r="D206">
        <v>1</v>
      </c>
      <c r="E206">
        <v>0</v>
      </c>
      <c r="F206">
        <v>1</v>
      </c>
      <c r="G206">
        <v>8.9961584203072391</v>
      </c>
      <c r="H206">
        <v>0.411755800086401</v>
      </c>
      <c r="I206">
        <v>0.8837952</v>
      </c>
      <c r="J206">
        <v>9.8834832439036298</v>
      </c>
    </row>
    <row r="207" spans="1:10" x14ac:dyDescent="0.2">
      <c r="A207">
        <v>2007</v>
      </c>
      <c r="B207">
        <v>-5.3102000000000003E-2</v>
      </c>
      <c r="C207">
        <v>-4.7911000000000002E-2</v>
      </c>
      <c r="D207">
        <v>1</v>
      </c>
      <c r="E207">
        <v>0</v>
      </c>
      <c r="F207">
        <v>1</v>
      </c>
      <c r="G207">
        <v>6.5833193149360403</v>
      </c>
      <c r="H207">
        <v>0.27361369841653099</v>
      </c>
      <c r="I207">
        <v>1.0228002</v>
      </c>
      <c r="J207">
        <v>7.87935734211122</v>
      </c>
    </row>
    <row r="208" spans="1:10" x14ac:dyDescent="0.2">
      <c r="A208">
        <v>2009</v>
      </c>
      <c r="B208">
        <v>2.4191999999999998E-3</v>
      </c>
      <c r="C208">
        <v>9.8008000000000001E-3</v>
      </c>
      <c r="D208">
        <v>1</v>
      </c>
      <c r="E208">
        <v>1</v>
      </c>
      <c r="F208">
        <v>1</v>
      </c>
      <c r="G208">
        <v>4.3874369723661504</v>
      </c>
      <c r="H208">
        <v>2.3210602877186699E-2</v>
      </c>
      <c r="I208">
        <v>0.59399449999999998</v>
      </c>
      <c r="J208">
        <v>8.1505830565097206</v>
      </c>
    </row>
    <row r="209" spans="1:10" x14ac:dyDescent="0.2">
      <c r="A209">
        <v>2008</v>
      </c>
      <c r="B209">
        <v>7.4958000000000004E-3</v>
      </c>
      <c r="C209">
        <v>4.1147000000000003E-2</v>
      </c>
      <c r="D209">
        <v>1</v>
      </c>
      <c r="E209">
        <v>0</v>
      </c>
      <c r="F209">
        <v>1</v>
      </c>
      <c r="G209">
        <v>4.2078071671329003</v>
      </c>
      <c r="H209">
        <v>1.7835538549193598E-2</v>
      </c>
      <c r="I209">
        <v>0.65348329999999999</v>
      </c>
      <c r="J209">
        <v>8.2343694315619498</v>
      </c>
    </row>
    <row r="210" spans="1:10" x14ac:dyDescent="0.2">
      <c r="A210">
        <v>2012</v>
      </c>
      <c r="B210">
        <v>-6.3563999999999996E-2</v>
      </c>
      <c r="C210">
        <v>-0.110018</v>
      </c>
      <c r="D210">
        <v>1</v>
      </c>
      <c r="E210">
        <v>0</v>
      </c>
      <c r="F210">
        <v>1</v>
      </c>
      <c r="G210">
        <v>4.5984879092241604</v>
      </c>
      <c r="H210">
        <v>0.41073924297681902</v>
      </c>
      <c r="I210">
        <v>0.39642129999999998</v>
      </c>
      <c r="J210">
        <v>5.4882846203675397</v>
      </c>
    </row>
    <row r="211" spans="1:10" x14ac:dyDescent="0.2">
      <c r="A211">
        <v>2007</v>
      </c>
      <c r="B211">
        <v>5.7293299999999998E-2</v>
      </c>
      <c r="C211">
        <v>-1.0111E-2</v>
      </c>
      <c r="D211">
        <v>1</v>
      </c>
      <c r="E211">
        <v>0</v>
      </c>
      <c r="F211">
        <v>1</v>
      </c>
      <c r="G211">
        <v>6.5089717989976803</v>
      </c>
      <c r="H211">
        <v>0.54021535011498301</v>
      </c>
      <c r="I211">
        <v>0.48860019999999998</v>
      </c>
      <c r="J211">
        <v>7.1247592214104598</v>
      </c>
    </row>
    <row r="212" spans="1:10" x14ac:dyDescent="0.2">
      <c r="A212">
        <v>2014</v>
      </c>
      <c r="B212">
        <v>0.12651979999999999</v>
      </c>
      <c r="C212">
        <v>0.17699509999999999</v>
      </c>
      <c r="D212">
        <v>1</v>
      </c>
      <c r="E212">
        <v>0</v>
      </c>
      <c r="F212">
        <v>1</v>
      </c>
      <c r="G212">
        <v>7.2337665615471902</v>
      </c>
      <c r="H212">
        <v>1.0006789498812101</v>
      </c>
      <c r="I212">
        <v>0.29329100000000002</v>
      </c>
      <c r="J212">
        <v>7.2330878420481701</v>
      </c>
    </row>
    <row r="213" spans="1:10" x14ac:dyDescent="0.2">
      <c r="A213">
        <v>2006</v>
      </c>
      <c r="B213">
        <v>-1.2715000000000001E-2</v>
      </c>
      <c r="C213">
        <v>2.01859E-2</v>
      </c>
      <c r="D213">
        <v>1</v>
      </c>
      <c r="E213">
        <v>0</v>
      </c>
      <c r="F213">
        <v>1</v>
      </c>
      <c r="G213">
        <v>3.49638634199848</v>
      </c>
      <c r="H213">
        <v>9.0618228555892105E-2</v>
      </c>
      <c r="I213">
        <v>0.2767522</v>
      </c>
      <c r="J213">
        <v>5.8974862299806698</v>
      </c>
    </row>
    <row r="214" spans="1:10" x14ac:dyDescent="0.2">
      <c r="A214">
        <v>2011</v>
      </c>
      <c r="B214">
        <v>-7.3418999999999998E-2</v>
      </c>
      <c r="C214">
        <v>-6.6365999999999994E-2</v>
      </c>
      <c r="D214">
        <v>1</v>
      </c>
      <c r="E214">
        <v>1</v>
      </c>
      <c r="F214">
        <v>1</v>
      </c>
      <c r="G214">
        <v>5.3995237657996098</v>
      </c>
      <c r="H214">
        <v>4.3205906745948E-2</v>
      </c>
      <c r="I214">
        <v>0.12056550000000001</v>
      </c>
      <c r="J214">
        <v>8.5413018286481304</v>
      </c>
    </row>
    <row r="215" spans="1:10" x14ac:dyDescent="0.2">
      <c r="A215">
        <v>2007</v>
      </c>
      <c r="B215">
        <v>-3.9032999999999998E-2</v>
      </c>
      <c r="C215">
        <v>-4.1252999999999998E-2</v>
      </c>
      <c r="D215">
        <v>0</v>
      </c>
      <c r="E215">
        <v>0</v>
      </c>
      <c r="F215">
        <v>0</v>
      </c>
      <c r="G215">
        <v>5.7666758933544902</v>
      </c>
      <c r="H215">
        <v>0.27560867457240501</v>
      </c>
      <c r="I215">
        <v>0.56348529999999997</v>
      </c>
      <c r="J215">
        <v>7.0554491584660202</v>
      </c>
    </row>
    <row r="216" spans="1:10" x14ac:dyDescent="0.2">
      <c r="A216">
        <v>2014</v>
      </c>
      <c r="B216">
        <v>-2.9191000000000002E-2</v>
      </c>
      <c r="C216">
        <v>-4.6182000000000001E-2</v>
      </c>
      <c r="D216">
        <v>1</v>
      </c>
      <c r="E216">
        <v>0</v>
      </c>
      <c r="F216">
        <v>1</v>
      </c>
      <c r="G216">
        <v>5.4119227992712204</v>
      </c>
      <c r="H216">
        <v>0.3647733007733</v>
      </c>
      <c r="I216">
        <v>0.55028319999999997</v>
      </c>
      <c r="J216">
        <v>6.4204020114012801</v>
      </c>
    </row>
    <row r="217" spans="1:10" x14ac:dyDescent="0.2">
      <c r="A217">
        <v>2008</v>
      </c>
      <c r="B217">
        <v>1.86167E-2</v>
      </c>
      <c r="C217">
        <v>5.17419E-2</v>
      </c>
      <c r="D217">
        <v>1</v>
      </c>
      <c r="E217">
        <v>1</v>
      </c>
      <c r="F217">
        <v>1</v>
      </c>
      <c r="G217">
        <v>3.7867318542814399</v>
      </c>
      <c r="H217">
        <v>6.9166217182423703E-2</v>
      </c>
      <c r="I217">
        <v>0.12211039999999999</v>
      </c>
      <c r="J217">
        <v>6.4579745808494096</v>
      </c>
    </row>
    <row r="218" spans="1:10" x14ac:dyDescent="0.2">
      <c r="A218">
        <v>2012</v>
      </c>
      <c r="B218">
        <v>0.14162640000000001</v>
      </c>
      <c r="C218">
        <v>0.1530367</v>
      </c>
      <c r="D218">
        <v>1</v>
      </c>
      <c r="E218">
        <v>1</v>
      </c>
      <c r="F218">
        <v>1</v>
      </c>
      <c r="G218">
        <v>5.4171665003864096</v>
      </c>
      <c r="H218">
        <v>0.58324076159994998</v>
      </c>
      <c r="I218">
        <v>0.65079260000000005</v>
      </c>
      <c r="J218">
        <v>5.95632170811247</v>
      </c>
    </row>
    <row r="219" spans="1:10" x14ac:dyDescent="0.2">
      <c r="A219">
        <v>2014</v>
      </c>
      <c r="B219">
        <v>3.3071900000000001E-2</v>
      </c>
      <c r="C219">
        <v>1.1089699999999999E-2</v>
      </c>
      <c r="D219">
        <v>1</v>
      </c>
      <c r="E219">
        <v>1</v>
      </c>
      <c r="F219">
        <v>0</v>
      </c>
      <c r="G219">
        <v>5.7299634100388399</v>
      </c>
      <c r="H219">
        <v>2.3881171556034E-2</v>
      </c>
      <c r="I219">
        <v>0.46645569999999997</v>
      </c>
      <c r="J219">
        <v>9.4646283415645591</v>
      </c>
    </row>
    <row r="220" spans="1:10" x14ac:dyDescent="0.2">
      <c r="A220">
        <v>2009</v>
      </c>
      <c r="B220">
        <v>3.9362399999999999E-2</v>
      </c>
      <c r="C220">
        <v>2.8644699999999999E-2</v>
      </c>
      <c r="D220">
        <v>1</v>
      </c>
      <c r="E220">
        <v>1</v>
      </c>
      <c r="F220">
        <v>1</v>
      </c>
      <c r="G220">
        <v>7.0418866166036604</v>
      </c>
      <c r="H220">
        <v>0.163020453700154</v>
      </c>
      <c r="I220">
        <v>0.63214720000000002</v>
      </c>
      <c r="J220">
        <v>8.8557662198283094</v>
      </c>
    </row>
    <row r="221" spans="1:10" x14ac:dyDescent="0.2">
      <c r="A221">
        <v>2007</v>
      </c>
      <c r="B221">
        <v>3.5062900000000001E-2</v>
      </c>
      <c r="C221">
        <v>7.15475E-2</v>
      </c>
      <c r="D221">
        <v>1</v>
      </c>
      <c r="E221">
        <v>1</v>
      </c>
      <c r="F221">
        <v>0</v>
      </c>
      <c r="G221">
        <v>5.6297662931613797</v>
      </c>
      <c r="H221">
        <v>8.5324463087124894E-2</v>
      </c>
      <c r="I221">
        <v>0.34836109999999998</v>
      </c>
      <c r="J221">
        <v>8.0910603699327996</v>
      </c>
    </row>
    <row r="222" spans="1:10" x14ac:dyDescent="0.2">
      <c r="A222">
        <v>2011</v>
      </c>
      <c r="B222">
        <v>3.4847799999999998E-2</v>
      </c>
      <c r="C222">
        <v>3.04713E-2</v>
      </c>
      <c r="D222">
        <v>1</v>
      </c>
      <c r="E222">
        <v>1</v>
      </c>
      <c r="F222">
        <v>1</v>
      </c>
      <c r="G222">
        <v>8.2637620673717596</v>
      </c>
      <c r="H222">
        <v>0.128222885026642</v>
      </c>
      <c r="I222">
        <v>0.38008350000000002</v>
      </c>
      <c r="J222">
        <v>10.3177473074501</v>
      </c>
    </row>
    <row r="223" spans="1:10" x14ac:dyDescent="0.2">
      <c r="A223">
        <v>2012</v>
      </c>
      <c r="B223">
        <v>1.983E-4</v>
      </c>
      <c r="C223">
        <v>-3.437E-3</v>
      </c>
      <c r="D223">
        <v>1</v>
      </c>
      <c r="E223">
        <v>1</v>
      </c>
      <c r="F223">
        <v>0</v>
      </c>
      <c r="G223">
        <v>5.4192997233587104</v>
      </c>
      <c r="H223">
        <v>6.0370538451893496E-3</v>
      </c>
      <c r="I223">
        <v>0.41073530000000003</v>
      </c>
      <c r="J223">
        <v>10.5291388833698</v>
      </c>
    </row>
    <row r="224" spans="1:10" x14ac:dyDescent="0.2">
      <c r="A224">
        <v>2010</v>
      </c>
      <c r="B224">
        <v>-1.3132E-2</v>
      </c>
      <c r="C224">
        <v>-2.1163000000000001E-2</v>
      </c>
      <c r="D224">
        <v>1</v>
      </c>
      <c r="E224">
        <v>1</v>
      </c>
      <c r="F224">
        <v>0</v>
      </c>
      <c r="G224">
        <v>5.0433347902592702</v>
      </c>
      <c r="H224">
        <v>6.2495186427883901E-3</v>
      </c>
      <c r="I224">
        <v>0.3994703</v>
      </c>
      <c r="J224">
        <v>10.1185856256129</v>
      </c>
    </row>
    <row r="225" spans="1:10" x14ac:dyDescent="0.2">
      <c r="A225">
        <v>2014</v>
      </c>
      <c r="B225">
        <v>-1.8848E-2</v>
      </c>
      <c r="C225">
        <v>7.5299999999999998E-4</v>
      </c>
      <c r="D225">
        <v>0</v>
      </c>
      <c r="E225">
        <v>1</v>
      </c>
      <c r="F225">
        <v>0</v>
      </c>
      <c r="G225">
        <v>7.4812531209252304</v>
      </c>
      <c r="H225">
        <v>3.1854997265565302E-2</v>
      </c>
      <c r="I225">
        <v>0.34283419999999998</v>
      </c>
      <c r="J225">
        <v>10.9278141301789</v>
      </c>
    </row>
    <row r="226" spans="1:10" x14ac:dyDescent="0.2">
      <c r="A226">
        <v>2015</v>
      </c>
      <c r="B226">
        <v>4.34323E-2</v>
      </c>
      <c r="C226">
        <v>2.4990399999999999E-2</v>
      </c>
      <c r="D226">
        <v>1</v>
      </c>
      <c r="E226">
        <v>1</v>
      </c>
      <c r="F226">
        <v>0</v>
      </c>
      <c r="G226">
        <v>9.2671484966942792</v>
      </c>
      <c r="H226">
        <v>0.17476539442341199</v>
      </c>
      <c r="I226">
        <v>0.3515606</v>
      </c>
      <c r="J226">
        <v>11.0114593044602</v>
      </c>
    </row>
    <row r="227" spans="1:10" x14ac:dyDescent="0.2">
      <c r="A227">
        <v>2007</v>
      </c>
      <c r="B227">
        <v>-1.0134000000000001E-2</v>
      </c>
      <c r="C227">
        <v>7.2179999999999998E-4</v>
      </c>
      <c r="D227">
        <v>1</v>
      </c>
      <c r="E227">
        <v>1</v>
      </c>
      <c r="F227">
        <v>0</v>
      </c>
      <c r="G227">
        <v>7.7790519922002801</v>
      </c>
      <c r="H227">
        <v>9.8292920889392496E-2</v>
      </c>
      <c r="I227">
        <v>0.44213669999999999</v>
      </c>
      <c r="J227">
        <v>10.098855261989801</v>
      </c>
    </row>
    <row r="228" spans="1:10" x14ac:dyDescent="0.2">
      <c r="A228">
        <v>2006</v>
      </c>
      <c r="B228">
        <v>-4.2269999999999999E-3</v>
      </c>
      <c r="C228">
        <v>2.8310000000000002E-3</v>
      </c>
      <c r="D228">
        <v>0</v>
      </c>
      <c r="E228">
        <v>1</v>
      </c>
      <c r="F228">
        <v>0</v>
      </c>
      <c r="G228">
        <v>5.31192930236785</v>
      </c>
      <c r="H228">
        <v>1.0220750279224099E-2</v>
      </c>
      <c r="I228">
        <v>0.50810999999999995</v>
      </c>
      <c r="J228">
        <v>9.8952645864290893</v>
      </c>
    </row>
    <row r="229" spans="1:10" x14ac:dyDescent="0.2">
      <c r="A229">
        <v>2012</v>
      </c>
      <c r="B229">
        <v>-3.614E-3</v>
      </c>
      <c r="C229">
        <v>-5.0090000000000004E-3</v>
      </c>
      <c r="D229">
        <v>1</v>
      </c>
      <c r="E229">
        <v>0</v>
      </c>
      <c r="F229">
        <v>0</v>
      </c>
      <c r="G229">
        <v>5.9662749360343197</v>
      </c>
      <c r="H229">
        <v>1.03317195843366E-2</v>
      </c>
      <c r="I229">
        <v>0.43331950000000002</v>
      </c>
      <c r="J229">
        <v>10.5388114806528</v>
      </c>
    </row>
    <row r="230" spans="1:10" x14ac:dyDescent="0.2">
      <c r="A230">
        <v>2006</v>
      </c>
      <c r="B230">
        <v>4.7561000000000001E-3</v>
      </c>
      <c r="C230">
        <v>5.4542999999999996E-3</v>
      </c>
      <c r="D230">
        <v>1</v>
      </c>
      <c r="E230">
        <v>1</v>
      </c>
      <c r="F230">
        <v>0</v>
      </c>
      <c r="G230">
        <v>5.7004268508428302</v>
      </c>
      <c r="H230">
        <v>9.6731632588092607E-3</v>
      </c>
      <c r="I230">
        <v>0.5329604</v>
      </c>
      <c r="J230">
        <v>10.3388267529825</v>
      </c>
    </row>
    <row r="231" spans="1:10" x14ac:dyDescent="0.2">
      <c r="A231">
        <v>2009</v>
      </c>
      <c r="B231">
        <v>-2.0917999999999999E-2</v>
      </c>
      <c r="C231">
        <v>-3.7051000000000001E-2</v>
      </c>
      <c r="D231">
        <v>1</v>
      </c>
      <c r="E231">
        <v>1</v>
      </c>
      <c r="F231">
        <v>0</v>
      </c>
      <c r="G231">
        <v>6.6741926369640199</v>
      </c>
      <c r="H231">
        <v>2.7698603751879099E-2</v>
      </c>
      <c r="I231">
        <v>0.56652230000000003</v>
      </c>
      <c r="J231">
        <v>10.2605659100926</v>
      </c>
    </row>
    <row r="232" spans="1:10" x14ac:dyDescent="0.2">
      <c r="A232">
        <v>2015</v>
      </c>
      <c r="B232">
        <v>5.1625000000000004E-3</v>
      </c>
      <c r="C232">
        <v>-2.0545999999999998E-2</v>
      </c>
      <c r="D232">
        <v>0</v>
      </c>
      <c r="E232">
        <v>0</v>
      </c>
      <c r="F232">
        <v>0</v>
      </c>
      <c r="G232">
        <v>4.3301805559502702</v>
      </c>
      <c r="H232">
        <v>1.88674760139405E-3</v>
      </c>
      <c r="I232">
        <v>0.60954370000000002</v>
      </c>
      <c r="J232">
        <v>10.6030813340401</v>
      </c>
    </row>
    <row r="233" spans="1:10" x14ac:dyDescent="0.2">
      <c r="A233">
        <v>2007</v>
      </c>
      <c r="B233">
        <v>3.6944E-3</v>
      </c>
      <c r="C233">
        <v>-8.7779999999999993E-3</v>
      </c>
      <c r="D233">
        <v>1</v>
      </c>
      <c r="E233">
        <v>1</v>
      </c>
      <c r="F233">
        <v>0</v>
      </c>
      <c r="G233">
        <v>4.6887481756431804</v>
      </c>
      <c r="H233">
        <v>3.1218479506679199E-3</v>
      </c>
      <c r="I233">
        <v>0.56348560000000003</v>
      </c>
      <c r="J233">
        <v>10.4580783362587</v>
      </c>
    </row>
    <row r="234" spans="1:10" x14ac:dyDescent="0.2">
      <c r="A234">
        <v>2016</v>
      </c>
      <c r="B234">
        <v>-9.1008000000000006E-2</v>
      </c>
      <c r="C234">
        <v>-0.14387900000000001</v>
      </c>
      <c r="D234">
        <v>1</v>
      </c>
      <c r="E234">
        <v>0</v>
      </c>
      <c r="F234">
        <v>1</v>
      </c>
      <c r="G234">
        <v>5.4209994931482104</v>
      </c>
      <c r="H234">
        <v>0.47525911663874498</v>
      </c>
      <c r="I234">
        <v>0.1401773</v>
      </c>
      <c r="J234">
        <v>6.16489460811834</v>
      </c>
    </row>
    <row r="235" spans="1:10" x14ac:dyDescent="0.2">
      <c r="A235">
        <v>2016</v>
      </c>
      <c r="B235">
        <v>4.03798E-2</v>
      </c>
      <c r="C235">
        <v>5.1764999999999997E-3</v>
      </c>
      <c r="D235">
        <v>1</v>
      </c>
      <c r="E235">
        <v>1</v>
      </c>
      <c r="F235">
        <v>0</v>
      </c>
      <c r="G235">
        <v>3.4925603876761202</v>
      </c>
      <c r="H235">
        <v>2.85065581561538E-2</v>
      </c>
      <c r="I235">
        <v>0.28941729999999999</v>
      </c>
      <c r="J235">
        <v>7.0501814951128301</v>
      </c>
    </row>
    <row r="236" spans="1:10" x14ac:dyDescent="0.2">
      <c r="A236">
        <v>2009</v>
      </c>
      <c r="B236">
        <v>1.06167E-2</v>
      </c>
      <c r="C236">
        <v>3.10332E-2</v>
      </c>
      <c r="D236">
        <v>1</v>
      </c>
      <c r="E236">
        <v>1</v>
      </c>
      <c r="F236">
        <v>0</v>
      </c>
      <c r="G236">
        <v>4.3610327981696404</v>
      </c>
      <c r="H236">
        <v>0.217559022098051</v>
      </c>
      <c r="I236">
        <v>0.1618675</v>
      </c>
      <c r="J236">
        <v>5.8863178974680697</v>
      </c>
    </row>
    <row r="237" spans="1:10" x14ac:dyDescent="0.2">
      <c r="A237">
        <v>2006</v>
      </c>
      <c r="B237">
        <v>3.6917999999999999E-3</v>
      </c>
      <c r="C237">
        <v>-1.7534999999999999E-2</v>
      </c>
      <c r="D237">
        <v>1</v>
      </c>
      <c r="E237">
        <v>1</v>
      </c>
      <c r="F237">
        <v>0</v>
      </c>
      <c r="G237">
        <v>6.1599047859999301</v>
      </c>
      <c r="H237">
        <v>4.3927354130010803E-2</v>
      </c>
      <c r="I237">
        <v>0.2064386</v>
      </c>
      <c r="J237">
        <v>9.28512283803631</v>
      </c>
    </row>
    <row r="238" spans="1:10" x14ac:dyDescent="0.2">
      <c r="A238">
        <v>2008</v>
      </c>
      <c r="B238">
        <v>6.9981399999999999E-2</v>
      </c>
      <c r="C238">
        <v>4.2442300000000002E-2</v>
      </c>
      <c r="D238">
        <v>0</v>
      </c>
      <c r="E238">
        <v>1</v>
      </c>
      <c r="F238">
        <v>0</v>
      </c>
      <c r="G238">
        <v>6.0163181223529199</v>
      </c>
      <c r="H238">
        <v>5.4265228772510297E-2</v>
      </c>
      <c r="I238">
        <v>0.26723469999999999</v>
      </c>
      <c r="J238">
        <v>8.9301897336068397</v>
      </c>
    </row>
    <row r="239" spans="1:10" x14ac:dyDescent="0.2">
      <c r="A239">
        <v>2007</v>
      </c>
      <c r="B239">
        <v>3.8953700000000001E-2</v>
      </c>
      <c r="C239">
        <v>5.84374E-2</v>
      </c>
      <c r="D239">
        <v>1</v>
      </c>
      <c r="E239">
        <v>1</v>
      </c>
      <c r="F239">
        <v>0</v>
      </c>
      <c r="G239">
        <v>3.82951058385368</v>
      </c>
      <c r="H239">
        <v>4.4852009314488E-3</v>
      </c>
      <c r="I239">
        <v>0.2007931</v>
      </c>
      <c r="J239">
        <v>9.2364825675596194</v>
      </c>
    </row>
    <row r="240" spans="1:10" x14ac:dyDescent="0.2">
      <c r="A240">
        <v>2016</v>
      </c>
      <c r="B240">
        <v>-4.8703000000000003E-2</v>
      </c>
      <c r="C240">
        <v>-1.5559E-2</v>
      </c>
      <c r="D240">
        <v>1</v>
      </c>
      <c r="E240">
        <v>1</v>
      </c>
      <c r="F240">
        <v>0</v>
      </c>
      <c r="G240">
        <v>6.33156412553459</v>
      </c>
      <c r="H240">
        <v>0.308843529938647</v>
      </c>
      <c r="I240">
        <v>8.8323100000000002E-2</v>
      </c>
      <c r="J240">
        <v>7.5064846314734899</v>
      </c>
    </row>
    <row r="241" spans="1:10" x14ac:dyDescent="0.2">
      <c r="A241">
        <v>2011</v>
      </c>
      <c r="B241">
        <v>-4.3685000000000002E-2</v>
      </c>
      <c r="C241">
        <v>-5.1813999999999999E-2</v>
      </c>
      <c r="D241">
        <v>1</v>
      </c>
      <c r="E241">
        <v>1</v>
      </c>
      <c r="F241">
        <v>1</v>
      </c>
      <c r="G241">
        <v>5.8599482656396402</v>
      </c>
      <c r="H241">
        <v>0.139636553014995</v>
      </c>
      <c r="I241">
        <v>0.45591280000000001</v>
      </c>
      <c r="J241">
        <v>7.8286605474862698</v>
      </c>
    </row>
    <row r="242" spans="1:10" x14ac:dyDescent="0.2">
      <c r="A242">
        <v>2007</v>
      </c>
      <c r="B242">
        <v>-1.9213999999999998E-2</v>
      </c>
      <c r="C242">
        <v>-2.9576999999999999E-2</v>
      </c>
      <c r="D242">
        <v>1</v>
      </c>
      <c r="E242">
        <v>1</v>
      </c>
      <c r="F242">
        <v>0</v>
      </c>
      <c r="G242">
        <v>5.1271612436545899</v>
      </c>
      <c r="H242">
        <v>5.1920358265197399E-2</v>
      </c>
      <c r="I242">
        <v>0.4091513</v>
      </c>
      <c r="J242">
        <v>8.0852055499334696</v>
      </c>
    </row>
    <row r="243" spans="1:10" x14ac:dyDescent="0.2">
      <c r="A243">
        <v>2008</v>
      </c>
      <c r="B243">
        <v>-2.8556000000000002E-2</v>
      </c>
      <c r="C243">
        <v>-1.5675999999999999E-2</v>
      </c>
      <c r="D243">
        <v>1</v>
      </c>
      <c r="E243">
        <v>1</v>
      </c>
      <c r="F243">
        <v>1</v>
      </c>
      <c r="G243">
        <v>5.7016268195670303</v>
      </c>
      <c r="H243">
        <v>0.18582543629751999</v>
      </c>
      <c r="I243">
        <v>0.24226600000000001</v>
      </c>
      <c r="J243">
        <v>7.3845743800459296</v>
      </c>
    </row>
    <row r="244" spans="1:10" x14ac:dyDescent="0.2">
      <c r="A244">
        <v>2007</v>
      </c>
      <c r="B244">
        <v>-2.8816000000000001E-2</v>
      </c>
      <c r="C244">
        <v>-5.8432999999999999E-2</v>
      </c>
      <c r="D244">
        <v>1</v>
      </c>
      <c r="E244">
        <v>1</v>
      </c>
      <c r="F244">
        <v>1</v>
      </c>
      <c r="G244">
        <v>5.5258910901415597</v>
      </c>
      <c r="H244">
        <v>0.12499091599610899</v>
      </c>
      <c r="I244">
        <v>0.2047601</v>
      </c>
      <c r="J244">
        <v>7.6054053064932603</v>
      </c>
    </row>
    <row r="245" spans="1:10" x14ac:dyDescent="0.2">
      <c r="A245">
        <v>2006</v>
      </c>
      <c r="B245">
        <v>-2.8251999999999999E-2</v>
      </c>
      <c r="C245">
        <v>-1.2063000000000001E-2</v>
      </c>
      <c r="D245">
        <v>1</v>
      </c>
      <c r="E245">
        <v>0</v>
      </c>
      <c r="F245">
        <v>0</v>
      </c>
      <c r="G245">
        <v>9.0298948942448494</v>
      </c>
      <c r="H245">
        <v>1.41015571030687</v>
      </c>
      <c r="I245">
        <v>0.32226300000000002</v>
      </c>
      <c r="J245">
        <v>8.6861947631102794</v>
      </c>
    </row>
    <row r="246" spans="1:10" x14ac:dyDescent="0.2">
      <c r="A246">
        <v>2016</v>
      </c>
      <c r="B246">
        <v>3.1424000000000001E-2</v>
      </c>
      <c r="C246">
        <v>3.1747699999999997E-2</v>
      </c>
      <c r="D246">
        <v>1</v>
      </c>
      <c r="E246">
        <v>1</v>
      </c>
      <c r="F246">
        <v>1</v>
      </c>
      <c r="G246">
        <v>6.5942780196616297</v>
      </c>
      <c r="H246">
        <v>1.36466740333835E-2</v>
      </c>
      <c r="I246">
        <v>0.49327660000000001</v>
      </c>
      <c r="J246">
        <v>10.8885374672608</v>
      </c>
    </row>
    <row r="247" spans="1:10" x14ac:dyDescent="0.2">
      <c r="A247">
        <v>2010</v>
      </c>
      <c r="B247">
        <v>5.6823600000000002E-2</v>
      </c>
      <c r="C247">
        <v>5.6048099999999997E-2</v>
      </c>
      <c r="D247">
        <v>1</v>
      </c>
      <c r="E247">
        <v>1</v>
      </c>
      <c r="F247">
        <v>0</v>
      </c>
      <c r="G247">
        <v>7.46254974873351</v>
      </c>
      <c r="H247">
        <v>8.5327893120773199E-2</v>
      </c>
      <c r="I247">
        <v>0.28510930000000001</v>
      </c>
      <c r="J247">
        <v>9.9238036264274108</v>
      </c>
    </row>
    <row r="248" spans="1:10" x14ac:dyDescent="0.2">
      <c r="A248">
        <v>2013</v>
      </c>
      <c r="B248">
        <v>4.8237500000000003E-2</v>
      </c>
      <c r="C248">
        <v>2.7045799999999998E-2</v>
      </c>
      <c r="D248">
        <v>1</v>
      </c>
      <c r="E248">
        <v>0</v>
      </c>
      <c r="F248">
        <v>0</v>
      </c>
      <c r="G248">
        <v>9.0763476157969993</v>
      </c>
      <c r="H248">
        <v>0.31843335098086101</v>
      </c>
      <c r="I248">
        <v>0.43651210000000001</v>
      </c>
      <c r="J248">
        <v>10.2206897007514</v>
      </c>
    </row>
    <row r="249" spans="1:10" x14ac:dyDescent="0.2">
      <c r="A249">
        <v>2010</v>
      </c>
      <c r="B249">
        <v>2.37413E-2</v>
      </c>
      <c r="C249">
        <v>3.2050299999999997E-2</v>
      </c>
      <c r="D249">
        <v>0</v>
      </c>
      <c r="E249">
        <v>1</v>
      </c>
      <c r="F249">
        <v>0</v>
      </c>
      <c r="G249">
        <v>2.8289099802069599</v>
      </c>
      <c r="H249">
        <v>4.8714968938343402E-3</v>
      </c>
      <c r="I249">
        <v>0.27874769999999999</v>
      </c>
      <c r="J249">
        <v>8.1532639989260005</v>
      </c>
    </row>
    <row r="250" spans="1:10" x14ac:dyDescent="0.2">
      <c r="A250">
        <v>2007</v>
      </c>
      <c r="B250">
        <v>6.5991000000000001E-3</v>
      </c>
      <c r="C250">
        <v>-6.8099999999999996E-4</v>
      </c>
      <c r="D250">
        <v>1</v>
      </c>
      <c r="E250">
        <v>1</v>
      </c>
      <c r="F250">
        <v>1</v>
      </c>
      <c r="G250">
        <v>6.4540595501309097</v>
      </c>
      <c r="H250">
        <v>0.29518970825623703</v>
      </c>
      <c r="I250">
        <v>0.65438390000000002</v>
      </c>
      <c r="J250">
        <v>7.6741966006251099</v>
      </c>
    </row>
    <row r="251" spans="1:10" x14ac:dyDescent="0.2">
      <c r="A251">
        <v>2006</v>
      </c>
      <c r="B251">
        <v>-0.18937699999999999</v>
      </c>
      <c r="C251">
        <v>-0.15626799999999999</v>
      </c>
      <c r="D251">
        <v>1</v>
      </c>
      <c r="E251">
        <v>1</v>
      </c>
      <c r="F251">
        <v>0</v>
      </c>
      <c r="G251">
        <v>6.2217147859911002</v>
      </c>
      <c r="H251">
        <v>0.32833966018853999</v>
      </c>
      <c r="I251">
        <v>9.8998799999999998E-2</v>
      </c>
      <c r="J251">
        <v>7.3354214430451501</v>
      </c>
    </row>
    <row r="252" spans="1:10" x14ac:dyDescent="0.2">
      <c r="A252">
        <v>2006</v>
      </c>
      <c r="B252">
        <v>2.59559E-2</v>
      </c>
      <c r="C252">
        <v>-1.6105000000000001E-2</v>
      </c>
      <c r="D252">
        <v>1</v>
      </c>
      <c r="E252">
        <v>0</v>
      </c>
      <c r="F252">
        <v>0</v>
      </c>
      <c r="G252">
        <v>5.0617022295332097</v>
      </c>
      <c r="H252">
        <v>0.45822109467524302</v>
      </c>
      <c r="I252">
        <v>0.10408580000000001</v>
      </c>
      <c r="J252">
        <v>5.8421057014167799</v>
      </c>
    </row>
    <row r="253" spans="1:10" x14ac:dyDescent="0.2">
      <c r="A253">
        <v>2006</v>
      </c>
      <c r="B253">
        <v>-1.0402E-2</v>
      </c>
      <c r="C253">
        <v>-1.7361999999999999E-2</v>
      </c>
      <c r="D253">
        <v>1</v>
      </c>
      <c r="E253">
        <v>1</v>
      </c>
      <c r="F253">
        <v>0</v>
      </c>
      <c r="G253">
        <v>5.4377749147739101</v>
      </c>
      <c r="H253">
        <v>1.5726724748323099E-2</v>
      </c>
      <c r="I253">
        <v>0.42740899999999998</v>
      </c>
      <c r="J253">
        <v>9.5901687152558193</v>
      </c>
    </row>
    <row r="254" spans="1:10" x14ac:dyDescent="0.2">
      <c r="A254">
        <v>2008</v>
      </c>
      <c r="B254">
        <v>-3.1435999999999999E-2</v>
      </c>
      <c r="C254">
        <v>-6.3285999999999995E-2</v>
      </c>
      <c r="D254">
        <v>1</v>
      </c>
      <c r="E254">
        <v>0</v>
      </c>
      <c r="F254">
        <v>0</v>
      </c>
      <c r="G254">
        <v>3.1647152659087601</v>
      </c>
      <c r="H254">
        <v>1.2573083503336099E-3</v>
      </c>
      <c r="I254">
        <v>0.51607530000000001</v>
      </c>
      <c r="J254">
        <v>9.8434973388153093</v>
      </c>
    </row>
    <row r="255" spans="1:10" x14ac:dyDescent="0.2">
      <c r="A255">
        <v>2012</v>
      </c>
      <c r="B255">
        <v>1.4979900000000001E-2</v>
      </c>
      <c r="C255">
        <v>-3.5409999999999999E-3</v>
      </c>
      <c r="D255">
        <v>1</v>
      </c>
      <c r="E255">
        <v>1</v>
      </c>
      <c r="F255">
        <v>1</v>
      </c>
      <c r="G255">
        <v>2.6235810444757601</v>
      </c>
      <c r="H255">
        <v>1.69770609548534E-2</v>
      </c>
      <c r="I255">
        <v>0.44085410000000003</v>
      </c>
      <c r="J255">
        <v>6.69947324619858</v>
      </c>
    </row>
    <row r="256" spans="1:10" x14ac:dyDescent="0.2">
      <c r="A256">
        <v>2015</v>
      </c>
      <c r="B256">
        <v>4.1847000000000004E-3</v>
      </c>
      <c r="C256">
        <v>-5.3709999999999999E-3</v>
      </c>
      <c r="D256">
        <v>1</v>
      </c>
      <c r="E256">
        <v>1</v>
      </c>
      <c r="F256">
        <v>0</v>
      </c>
      <c r="G256">
        <v>4.9631243114251999</v>
      </c>
      <c r="H256">
        <v>1.07900628228475E-2</v>
      </c>
      <c r="I256">
        <v>0.70271899999999998</v>
      </c>
      <c r="J256">
        <v>9.4922539888328696</v>
      </c>
    </row>
    <row r="257" spans="1:10" x14ac:dyDescent="0.2">
      <c r="A257">
        <v>2013</v>
      </c>
      <c r="B257">
        <v>6.7402E-3</v>
      </c>
      <c r="C257">
        <v>8.0140000000000003E-3</v>
      </c>
      <c r="D257">
        <v>1</v>
      </c>
      <c r="E257">
        <v>1</v>
      </c>
      <c r="F257">
        <v>1</v>
      </c>
      <c r="G257">
        <v>5.21646719305852</v>
      </c>
      <c r="H257">
        <v>2.0034084099624001E-2</v>
      </c>
      <c r="I257">
        <v>0.63059419999999999</v>
      </c>
      <c r="J257">
        <v>9.1267874440150401</v>
      </c>
    </row>
    <row r="258" spans="1:10" x14ac:dyDescent="0.2">
      <c r="A258">
        <v>2010</v>
      </c>
      <c r="B258">
        <v>-2.0569999999999998E-3</v>
      </c>
      <c r="C258">
        <v>2.7371099999999999E-2</v>
      </c>
      <c r="D258">
        <v>1</v>
      </c>
      <c r="E258">
        <v>1</v>
      </c>
      <c r="F258">
        <v>1</v>
      </c>
      <c r="G258">
        <v>4.9831544647062396</v>
      </c>
      <c r="H258">
        <v>1.8238398694239901E-2</v>
      </c>
      <c r="I258">
        <v>0.23725280000000001</v>
      </c>
      <c r="J258">
        <v>8.9873805537820104</v>
      </c>
    </row>
    <row r="259" spans="1:10" x14ac:dyDescent="0.2">
      <c r="A259">
        <v>2008</v>
      </c>
      <c r="B259">
        <v>1.18469E-2</v>
      </c>
      <c r="C259">
        <v>2.0516400000000001E-2</v>
      </c>
      <c r="D259">
        <v>1</v>
      </c>
      <c r="E259">
        <v>1</v>
      </c>
      <c r="F259">
        <v>1</v>
      </c>
      <c r="G259">
        <v>4.0259586493556299</v>
      </c>
      <c r="H259">
        <v>5.7963578548076104E-3</v>
      </c>
      <c r="I259">
        <v>0.25021209999999999</v>
      </c>
      <c r="J259">
        <v>9.1764841641000405</v>
      </c>
    </row>
    <row r="260" spans="1:10" x14ac:dyDescent="0.2">
      <c r="A260">
        <v>2015</v>
      </c>
      <c r="B260">
        <v>0.14255490000000001</v>
      </c>
      <c r="C260">
        <v>0.1640113</v>
      </c>
      <c r="D260">
        <v>0</v>
      </c>
      <c r="E260">
        <v>0</v>
      </c>
      <c r="F260">
        <v>0</v>
      </c>
      <c r="G260">
        <v>6.9925687423282197</v>
      </c>
      <c r="H260">
        <v>0.73321837299689396</v>
      </c>
      <c r="I260">
        <v>9.0494599999999994E-2</v>
      </c>
      <c r="J260">
        <v>7.3028804470159798</v>
      </c>
    </row>
    <row r="261" spans="1:10" x14ac:dyDescent="0.2">
      <c r="A261">
        <v>2015</v>
      </c>
      <c r="B261">
        <v>-2.5070000000000001E-3</v>
      </c>
      <c r="C261">
        <v>5.2306000000000002E-3</v>
      </c>
      <c r="D261">
        <v>1</v>
      </c>
      <c r="E261">
        <v>0</v>
      </c>
      <c r="F261">
        <v>1</v>
      </c>
      <c r="G261">
        <v>8.6578093775169602</v>
      </c>
      <c r="H261">
        <v>0.71975714743285402</v>
      </c>
      <c r="I261">
        <v>0.48489779999999999</v>
      </c>
      <c r="J261">
        <v>8.9866507966179707</v>
      </c>
    </row>
    <row r="262" spans="1:10" x14ac:dyDescent="0.2">
      <c r="A262">
        <v>2015</v>
      </c>
      <c r="B262">
        <v>-0.329596</v>
      </c>
      <c r="C262">
        <v>-0.36295300000000003</v>
      </c>
      <c r="D262">
        <v>1</v>
      </c>
      <c r="E262">
        <v>0</v>
      </c>
      <c r="F262">
        <v>1</v>
      </c>
      <c r="G262">
        <v>4.6738750159950699</v>
      </c>
      <c r="H262">
        <v>0.13494986248247101</v>
      </c>
      <c r="I262">
        <v>0.53808109999999998</v>
      </c>
      <c r="J262">
        <v>6.6767269745394904</v>
      </c>
    </row>
    <row r="263" spans="1:10" x14ac:dyDescent="0.2">
      <c r="A263">
        <v>2007</v>
      </c>
      <c r="B263">
        <v>2.4606599999999999E-2</v>
      </c>
      <c r="C263">
        <v>3.5276700000000001E-2</v>
      </c>
      <c r="D263">
        <v>1</v>
      </c>
      <c r="E263">
        <v>1</v>
      </c>
      <c r="F263">
        <v>0</v>
      </c>
      <c r="G263">
        <v>4.1399391497804903</v>
      </c>
      <c r="H263">
        <v>0.11128181682863</v>
      </c>
      <c r="I263">
        <v>0.45294230000000002</v>
      </c>
      <c r="J263">
        <v>6.3356285546395403</v>
      </c>
    </row>
    <row r="264" spans="1:10" x14ac:dyDescent="0.2">
      <c r="A264">
        <v>2010</v>
      </c>
      <c r="B264">
        <v>-7.4325000000000002E-2</v>
      </c>
      <c r="C264">
        <v>-5.314E-2</v>
      </c>
      <c r="D264">
        <v>1</v>
      </c>
      <c r="E264">
        <v>1</v>
      </c>
      <c r="F264">
        <v>0</v>
      </c>
      <c r="G264">
        <v>3.5144070122633799</v>
      </c>
      <c r="H264">
        <v>2.3665287905597999E-2</v>
      </c>
      <c r="I264">
        <v>0.18389320000000001</v>
      </c>
      <c r="J264">
        <v>7.2581529620792802</v>
      </c>
    </row>
    <row r="265" spans="1:10" x14ac:dyDescent="0.2">
      <c r="A265">
        <v>2012</v>
      </c>
      <c r="B265">
        <v>-9.3790000000000002E-3</v>
      </c>
      <c r="C265">
        <v>-1.2944000000000001E-2</v>
      </c>
      <c r="D265">
        <v>1</v>
      </c>
      <c r="E265">
        <v>0</v>
      </c>
      <c r="F265">
        <v>0</v>
      </c>
      <c r="G265">
        <v>1.93686940440316</v>
      </c>
      <c r="H265">
        <v>6.7089234387753896E-3</v>
      </c>
      <c r="I265">
        <v>0.47333960000000003</v>
      </c>
      <c r="J265">
        <v>6.9411861865889302</v>
      </c>
    </row>
    <row r="266" spans="1:10" x14ac:dyDescent="0.2">
      <c r="A266">
        <v>2012</v>
      </c>
      <c r="B266">
        <v>-0.116826</v>
      </c>
      <c r="C266">
        <v>-0.15279000000000001</v>
      </c>
      <c r="D266">
        <v>1</v>
      </c>
      <c r="E266">
        <v>1</v>
      </c>
      <c r="F266">
        <v>0</v>
      </c>
      <c r="G266">
        <v>8.0524929145045707</v>
      </c>
      <c r="H266">
        <v>0.54683702722508098</v>
      </c>
      <c r="I266">
        <v>0.50980040000000004</v>
      </c>
      <c r="J266">
        <v>8.6560973747168894</v>
      </c>
    </row>
    <row r="267" spans="1:10" x14ac:dyDescent="0.2">
      <c r="A267">
        <v>2008</v>
      </c>
      <c r="B267">
        <v>2.1363199999999999E-2</v>
      </c>
      <c r="C267">
        <v>-2.3296999999999998E-2</v>
      </c>
      <c r="D267">
        <v>1</v>
      </c>
      <c r="E267">
        <v>1</v>
      </c>
      <c r="F267">
        <v>0</v>
      </c>
      <c r="G267">
        <v>5.9607140600920996</v>
      </c>
      <c r="H267">
        <v>6.8724270721398695E-2</v>
      </c>
      <c r="I267">
        <v>0.39834439999999999</v>
      </c>
      <c r="J267">
        <v>8.6383669166267207</v>
      </c>
    </row>
    <row r="268" spans="1:10" x14ac:dyDescent="0.2">
      <c r="A268">
        <v>2007</v>
      </c>
      <c r="B268">
        <v>-6.1933000000000002E-2</v>
      </c>
      <c r="C268">
        <v>-5.4325999999999999E-2</v>
      </c>
      <c r="D268">
        <v>1</v>
      </c>
      <c r="E268">
        <v>1</v>
      </c>
      <c r="F268">
        <v>0</v>
      </c>
      <c r="G268">
        <v>3.81354982861868</v>
      </c>
      <c r="H268">
        <v>3.2971678891605502E-2</v>
      </c>
      <c r="I268">
        <v>0.71214829999999996</v>
      </c>
      <c r="J268">
        <v>7.2256561300179101</v>
      </c>
    </row>
    <row r="269" spans="1:10" x14ac:dyDescent="0.2">
      <c r="A269">
        <v>2010</v>
      </c>
      <c r="B269">
        <v>8.5693999999999996E-3</v>
      </c>
      <c r="C269">
        <v>9.7680000000000006E-3</v>
      </c>
      <c r="D269">
        <v>1</v>
      </c>
      <c r="E269">
        <v>1</v>
      </c>
      <c r="F269">
        <v>0</v>
      </c>
      <c r="G269">
        <v>5.2933902482114803</v>
      </c>
      <c r="H269">
        <v>3.9560526848728102E-3</v>
      </c>
      <c r="I269">
        <v>0.4310235</v>
      </c>
      <c r="J269">
        <v>10.825898795808699</v>
      </c>
    </row>
    <row r="270" spans="1:10" x14ac:dyDescent="0.2">
      <c r="A270">
        <v>2012</v>
      </c>
      <c r="B270">
        <v>-3.6340000000000001E-3</v>
      </c>
      <c r="C270">
        <v>6.1456000000000002E-3</v>
      </c>
      <c r="D270">
        <v>0</v>
      </c>
      <c r="E270">
        <v>1</v>
      </c>
      <c r="F270">
        <v>0</v>
      </c>
      <c r="G270">
        <v>8.1563065335058607</v>
      </c>
      <c r="H270">
        <v>8.4025742670310197E-2</v>
      </c>
      <c r="I270">
        <v>0.48108380000000001</v>
      </c>
      <c r="J270">
        <v>10.632938600233199</v>
      </c>
    </row>
    <row r="271" spans="1:10" x14ac:dyDescent="0.2">
      <c r="A271">
        <v>2008</v>
      </c>
      <c r="B271">
        <v>-1.4475999999999999E-2</v>
      </c>
      <c r="C271">
        <v>3.5732899999999998E-2</v>
      </c>
      <c r="D271">
        <v>0</v>
      </c>
      <c r="E271">
        <v>1</v>
      </c>
      <c r="F271">
        <v>0</v>
      </c>
      <c r="G271">
        <v>5.2129500918267304</v>
      </c>
      <c r="H271">
        <v>2.94791689743043E-3</v>
      </c>
      <c r="I271">
        <v>0.46161970000000002</v>
      </c>
      <c r="J271">
        <v>11.0396065863531</v>
      </c>
    </row>
    <row r="272" spans="1:10" x14ac:dyDescent="0.2">
      <c r="A272">
        <v>2007</v>
      </c>
      <c r="B272">
        <v>1.825E-3</v>
      </c>
      <c r="C272">
        <v>1.7189900000000001E-2</v>
      </c>
      <c r="D272">
        <v>1</v>
      </c>
      <c r="E272">
        <v>1</v>
      </c>
      <c r="F272">
        <v>0</v>
      </c>
      <c r="G272">
        <v>7.6933608495839598</v>
      </c>
      <c r="H272">
        <v>3.7093138120725198E-2</v>
      </c>
      <c r="I272">
        <v>0.43742310000000001</v>
      </c>
      <c r="J272">
        <v>10.9876841323739</v>
      </c>
    </row>
    <row r="273" spans="1:10" x14ac:dyDescent="0.2">
      <c r="A273">
        <v>2010</v>
      </c>
      <c r="B273">
        <v>1.24414E-2</v>
      </c>
      <c r="C273">
        <v>-7.6509999999999998E-3</v>
      </c>
      <c r="D273">
        <v>1</v>
      </c>
      <c r="E273">
        <v>1</v>
      </c>
      <c r="F273">
        <v>0</v>
      </c>
      <c r="G273">
        <v>4.0320257978228398</v>
      </c>
      <c r="H273">
        <v>1.39112836908156E-3</v>
      </c>
      <c r="I273">
        <v>0.47920970000000002</v>
      </c>
      <c r="J273">
        <v>10.609665882656801</v>
      </c>
    </row>
    <row r="274" spans="1:10" x14ac:dyDescent="0.2">
      <c r="A274">
        <v>2008</v>
      </c>
      <c r="B274">
        <v>-1.25E-3</v>
      </c>
      <c r="C274">
        <v>-1.6607E-2</v>
      </c>
      <c r="D274">
        <v>1</v>
      </c>
      <c r="E274">
        <v>0</v>
      </c>
      <c r="F274">
        <v>0</v>
      </c>
      <c r="G274">
        <v>2.9787895528236699</v>
      </c>
      <c r="H274">
        <v>3.60581086396119E-4</v>
      </c>
      <c r="I274">
        <v>0.48785729999999999</v>
      </c>
      <c r="J274">
        <v>10.9065832517655</v>
      </c>
    </row>
    <row r="275" spans="1:10" x14ac:dyDescent="0.2">
      <c r="A275">
        <v>2010</v>
      </c>
      <c r="B275">
        <v>1.35088E-2</v>
      </c>
      <c r="C275">
        <v>5.7892100000000002E-2</v>
      </c>
      <c r="D275">
        <v>1</v>
      </c>
      <c r="E275">
        <v>1</v>
      </c>
      <c r="F275">
        <v>1</v>
      </c>
      <c r="G275">
        <v>3.9656585545940501</v>
      </c>
      <c r="H275">
        <v>0.116612179125856</v>
      </c>
      <c r="I275">
        <v>0.1924073</v>
      </c>
      <c r="J275">
        <v>6.1145601129202403</v>
      </c>
    </row>
    <row r="276" spans="1:10" x14ac:dyDescent="0.2">
      <c r="A276">
        <v>2007</v>
      </c>
      <c r="B276">
        <v>3.9556000000000001E-2</v>
      </c>
      <c r="C276">
        <v>3.77551E-2</v>
      </c>
      <c r="D276">
        <v>0</v>
      </c>
      <c r="E276">
        <v>1</v>
      </c>
      <c r="F276">
        <v>0</v>
      </c>
      <c r="G276">
        <v>3.3351288016924499</v>
      </c>
      <c r="H276">
        <v>8.4484584466533494E-2</v>
      </c>
      <c r="I276">
        <v>0.1723596</v>
      </c>
      <c r="J276">
        <v>5.80631499530298</v>
      </c>
    </row>
    <row r="277" spans="1:10" x14ac:dyDescent="0.2">
      <c r="A277">
        <v>2007</v>
      </c>
      <c r="B277">
        <v>-7.4663999999999994E-2</v>
      </c>
      <c r="C277">
        <v>-9.7655000000000006E-2</v>
      </c>
      <c r="D277">
        <v>1</v>
      </c>
      <c r="E277">
        <v>0</v>
      </c>
      <c r="F277">
        <v>0</v>
      </c>
      <c r="G277">
        <v>5.4234202135666303</v>
      </c>
      <c r="H277">
        <v>0.70368588051935099</v>
      </c>
      <c r="I277">
        <v>0.171315</v>
      </c>
      <c r="J277">
        <v>5.7748434284082899</v>
      </c>
    </row>
    <row r="278" spans="1:10" x14ac:dyDescent="0.2">
      <c r="A278">
        <v>2014</v>
      </c>
      <c r="B278">
        <v>-2.4337000000000001E-2</v>
      </c>
      <c r="C278">
        <v>4.6717E-3</v>
      </c>
      <c r="D278">
        <v>0</v>
      </c>
      <c r="E278">
        <v>0</v>
      </c>
      <c r="F278">
        <v>0</v>
      </c>
      <c r="G278">
        <v>7.2470093569778999</v>
      </c>
      <c r="H278">
        <v>0.41763198884331498</v>
      </c>
      <c r="I278">
        <v>0.48062280000000002</v>
      </c>
      <c r="J278">
        <v>8.1201640006890692</v>
      </c>
    </row>
    <row r="279" spans="1:10" x14ac:dyDescent="0.2">
      <c r="A279">
        <v>2009</v>
      </c>
      <c r="B279">
        <v>-2.6020000000000001E-3</v>
      </c>
      <c r="C279">
        <v>-1.1171E-2</v>
      </c>
      <c r="D279">
        <v>1</v>
      </c>
      <c r="E279">
        <v>0</v>
      </c>
      <c r="F279">
        <v>1</v>
      </c>
      <c r="G279">
        <v>1.83848400940092</v>
      </c>
      <c r="H279">
        <v>1.9599407684514E-2</v>
      </c>
      <c r="I279">
        <v>0.36292990000000003</v>
      </c>
      <c r="J279">
        <v>5.7707399427810797</v>
      </c>
    </row>
    <row r="280" spans="1:10" x14ac:dyDescent="0.2">
      <c r="A280">
        <v>2008</v>
      </c>
      <c r="B280">
        <v>-2.5170000000000001E-3</v>
      </c>
      <c r="C280">
        <v>-1.4156999999999999E-2</v>
      </c>
      <c r="D280">
        <v>1</v>
      </c>
      <c r="E280">
        <v>0</v>
      </c>
      <c r="F280">
        <v>0</v>
      </c>
      <c r="G280">
        <v>3.8528673042193802</v>
      </c>
      <c r="H280">
        <v>3.2789024943954302E-3</v>
      </c>
      <c r="I280">
        <v>0.45059329999999997</v>
      </c>
      <c r="J280">
        <v>9.5731138221655794</v>
      </c>
    </row>
    <row r="281" spans="1:10" x14ac:dyDescent="0.2">
      <c r="A281">
        <v>2015</v>
      </c>
      <c r="B281">
        <v>-3.8909999999999999E-3</v>
      </c>
      <c r="C281">
        <v>-1.8859999999999998E-2</v>
      </c>
      <c r="D281">
        <v>1</v>
      </c>
      <c r="E281">
        <v>1</v>
      </c>
      <c r="F281">
        <v>1</v>
      </c>
      <c r="G281">
        <v>7.7995655957504404</v>
      </c>
      <c r="H281">
        <v>0.116568173551755</v>
      </c>
      <c r="I281">
        <v>0.58763540000000003</v>
      </c>
      <c r="J281">
        <v>9.9488445921765098</v>
      </c>
    </row>
    <row r="282" spans="1:10" x14ac:dyDescent="0.2">
      <c r="A282">
        <v>2013</v>
      </c>
      <c r="B282">
        <v>-4.3841999999999999E-2</v>
      </c>
      <c r="C282">
        <v>-4.0202000000000002E-2</v>
      </c>
      <c r="D282">
        <v>1</v>
      </c>
      <c r="E282">
        <v>1</v>
      </c>
      <c r="F282">
        <v>1</v>
      </c>
      <c r="G282">
        <v>6.5234976931957602</v>
      </c>
      <c r="H282">
        <v>2.70234264593265E-2</v>
      </c>
      <c r="I282">
        <v>0.4018217</v>
      </c>
      <c r="J282">
        <v>10.134548835719601</v>
      </c>
    </row>
    <row r="283" spans="1:10" x14ac:dyDescent="0.2">
      <c r="A283">
        <v>2013</v>
      </c>
      <c r="B283">
        <v>-8.2900000000000005E-3</v>
      </c>
      <c r="C283">
        <v>1.3615999999999999E-3</v>
      </c>
      <c r="D283">
        <v>1</v>
      </c>
      <c r="E283">
        <v>1</v>
      </c>
      <c r="F283">
        <v>1</v>
      </c>
      <c r="G283">
        <v>4.1906391058661798</v>
      </c>
      <c r="H283">
        <v>2.3614451164803798E-3</v>
      </c>
      <c r="I283">
        <v>0.4129544</v>
      </c>
      <c r="J283">
        <v>10.2391206157212</v>
      </c>
    </row>
    <row r="284" spans="1:10" x14ac:dyDescent="0.2">
      <c r="A284">
        <v>2013</v>
      </c>
      <c r="B284">
        <v>2.4865100000000001E-2</v>
      </c>
      <c r="C284">
        <v>3.2202599999999998E-2</v>
      </c>
      <c r="D284">
        <v>0</v>
      </c>
      <c r="E284">
        <v>1</v>
      </c>
      <c r="F284">
        <v>0</v>
      </c>
      <c r="G284">
        <v>5.9953943154438196</v>
      </c>
      <c r="H284">
        <v>1.86710047839059E-2</v>
      </c>
      <c r="I284">
        <v>0.34562100000000001</v>
      </c>
      <c r="J284">
        <v>9.9761778202216007</v>
      </c>
    </row>
    <row r="285" spans="1:10" x14ac:dyDescent="0.2">
      <c r="A285">
        <v>2007</v>
      </c>
      <c r="B285">
        <v>-1.0966E-2</v>
      </c>
      <c r="C285">
        <v>-1.9271E-2</v>
      </c>
      <c r="D285">
        <v>1</v>
      </c>
      <c r="E285">
        <v>1</v>
      </c>
      <c r="F285">
        <v>1</v>
      </c>
      <c r="G285">
        <v>7.4242500029900098</v>
      </c>
      <c r="H285">
        <v>0.51778467481027202</v>
      </c>
      <c r="I285">
        <v>0.47803180000000001</v>
      </c>
      <c r="J285">
        <v>8.0824458118283697</v>
      </c>
    </row>
    <row r="286" spans="1:10" x14ac:dyDescent="0.2">
      <c r="A286">
        <v>2012</v>
      </c>
      <c r="B286">
        <v>4.7786E-3</v>
      </c>
      <c r="C286">
        <v>-1.5223E-2</v>
      </c>
      <c r="D286">
        <v>0</v>
      </c>
      <c r="E286">
        <v>1</v>
      </c>
      <c r="F286">
        <v>0</v>
      </c>
      <c r="G286">
        <v>5.2530166073178703</v>
      </c>
      <c r="H286">
        <v>7.5440525591649696E-2</v>
      </c>
      <c r="I286">
        <v>0.5308851</v>
      </c>
      <c r="J286">
        <v>7.8374272809835697</v>
      </c>
    </row>
    <row r="287" spans="1:10" x14ac:dyDescent="0.2">
      <c r="A287">
        <v>2014</v>
      </c>
      <c r="B287">
        <v>-0.18046499999999999</v>
      </c>
      <c r="C287">
        <v>-0.33975499999999997</v>
      </c>
      <c r="D287">
        <v>1</v>
      </c>
      <c r="E287">
        <v>0</v>
      </c>
      <c r="F287">
        <v>0</v>
      </c>
      <c r="G287">
        <v>4.0018819907964698</v>
      </c>
      <c r="H287">
        <v>1.0689843856871999</v>
      </c>
      <c r="I287">
        <v>2.7581848999999998</v>
      </c>
      <c r="J287">
        <v>3.9351729653268399</v>
      </c>
    </row>
    <row r="288" spans="1:10" x14ac:dyDescent="0.2">
      <c r="A288">
        <v>2012</v>
      </c>
      <c r="B288">
        <v>3.8015199999999999E-2</v>
      </c>
      <c r="C288">
        <v>2.6870700000000001E-2</v>
      </c>
      <c r="D288">
        <v>1</v>
      </c>
      <c r="E288">
        <v>0</v>
      </c>
      <c r="F288">
        <v>0</v>
      </c>
      <c r="G288">
        <v>4.8093755362820501</v>
      </c>
      <c r="H288">
        <v>0.15000550344270899</v>
      </c>
      <c r="I288">
        <v>0.45971899999999999</v>
      </c>
      <c r="J288">
        <v>6.7064588322229097</v>
      </c>
    </row>
    <row r="289" spans="1:10" x14ac:dyDescent="0.2">
      <c r="A289">
        <v>2007</v>
      </c>
      <c r="B289">
        <v>2.1038100000000001E-2</v>
      </c>
      <c r="C289">
        <v>-1.2126E-2</v>
      </c>
      <c r="D289">
        <v>0</v>
      </c>
      <c r="E289">
        <v>1</v>
      </c>
      <c r="F289">
        <v>0</v>
      </c>
      <c r="G289">
        <v>3.5672766323546798</v>
      </c>
      <c r="H289">
        <v>1.86809124006554E-3</v>
      </c>
      <c r="I289">
        <v>0.16372929999999999</v>
      </c>
      <c r="J289">
        <v>9.8501147290048099</v>
      </c>
    </row>
    <row r="290" spans="1:10" x14ac:dyDescent="0.2">
      <c r="A290">
        <v>2008</v>
      </c>
      <c r="B290">
        <v>5.8444500000000003E-2</v>
      </c>
      <c r="C290">
        <v>4.3950500000000003E-2</v>
      </c>
      <c r="D290">
        <v>1</v>
      </c>
      <c r="E290">
        <v>1</v>
      </c>
      <c r="F290">
        <v>1</v>
      </c>
      <c r="G290">
        <v>5.7863941873011404</v>
      </c>
      <c r="H290">
        <v>2.4661927477723799E-3</v>
      </c>
      <c r="I290">
        <v>0.60454509999999995</v>
      </c>
      <c r="J290">
        <v>11.791473902481901</v>
      </c>
    </row>
    <row r="291" spans="1:10" x14ac:dyDescent="0.2">
      <c r="A291">
        <v>2007</v>
      </c>
      <c r="B291">
        <v>3.4234100000000003E-2</v>
      </c>
      <c r="C291">
        <v>3.2546600000000002E-2</v>
      </c>
      <c r="D291">
        <v>1</v>
      </c>
      <c r="E291">
        <v>0</v>
      </c>
      <c r="F291">
        <v>1</v>
      </c>
      <c r="G291">
        <v>7.5524036779166304</v>
      </c>
      <c r="H291">
        <v>7.6246231391661496E-3</v>
      </c>
      <c r="I291">
        <v>0.5750421</v>
      </c>
      <c r="J291">
        <v>12.428776059998301</v>
      </c>
    </row>
    <row r="292" spans="1:10" x14ac:dyDescent="0.2">
      <c r="A292">
        <v>2013</v>
      </c>
      <c r="B292">
        <v>-7.6140000000000001E-3</v>
      </c>
      <c r="C292">
        <v>-6.986E-3</v>
      </c>
      <c r="D292">
        <v>1</v>
      </c>
      <c r="E292">
        <v>1</v>
      </c>
      <c r="F292">
        <v>1</v>
      </c>
      <c r="G292">
        <v>7.2542704871440202</v>
      </c>
      <c r="H292">
        <v>7.3196777569698697E-3</v>
      </c>
      <c r="I292">
        <v>0.67402229999999996</v>
      </c>
      <c r="J292">
        <v>12.1714594613938</v>
      </c>
    </row>
    <row r="293" spans="1:10" x14ac:dyDescent="0.2">
      <c r="A293">
        <v>2012</v>
      </c>
      <c r="B293">
        <v>-1.2158E-2</v>
      </c>
      <c r="C293">
        <v>-1.786E-3</v>
      </c>
      <c r="D293">
        <v>1</v>
      </c>
      <c r="E293">
        <v>0</v>
      </c>
      <c r="F293">
        <v>0</v>
      </c>
      <c r="G293">
        <v>1.6070350278177901</v>
      </c>
      <c r="H293" s="6">
        <v>2.3784148646923602E-5</v>
      </c>
      <c r="I293">
        <v>0.6110352</v>
      </c>
      <c r="J293">
        <v>12.253526250235099</v>
      </c>
    </row>
    <row r="294" spans="1:10" x14ac:dyDescent="0.2">
      <c r="A294">
        <v>2010</v>
      </c>
      <c r="B294">
        <v>-7.4022000000000004E-2</v>
      </c>
      <c r="C294">
        <v>-7.7650999999999998E-2</v>
      </c>
      <c r="D294">
        <v>1</v>
      </c>
      <c r="E294">
        <v>0</v>
      </c>
      <c r="F294">
        <v>1</v>
      </c>
      <c r="G294">
        <v>8.9928595073455302</v>
      </c>
      <c r="H294">
        <v>0.76930947240430203</v>
      </c>
      <c r="I294">
        <v>0.58042309999999997</v>
      </c>
      <c r="J294">
        <v>9.25512146292116</v>
      </c>
    </row>
    <row r="295" spans="1:10" x14ac:dyDescent="0.2">
      <c r="A295">
        <v>2011</v>
      </c>
      <c r="B295">
        <v>1.8342500000000001E-2</v>
      </c>
      <c r="C295">
        <v>1.1990600000000001E-2</v>
      </c>
      <c r="D295">
        <v>1</v>
      </c>
      <c r="E295">
        <v>0</v>
      </c>
      <c r="F295">
        <v>0</v>
      </c>
      <c r="G295">
        <v>7.7077840677518399</v>
      </c>
      <c r="H295">
        <v>0.174515124897691</v>
      </c>
      <c r="I295">
        <v>0.56225080000000005</v>
      </c>
      <c r="J295">
        <v>9.4535279332161402</v>
      </c>
    </row>
    <row r="296" spans="1:10" x14ac:dyDescent="0.2">
      <c r="A296">
        <v>2008</v>
      </c>
      <c r="B296">
        <v>-8.3150000000000002E-2</v>
      </c>
      <c r="C296">
        <v>-0.238452</v>
      </c>
      <c r="D296">
        <v>1</v>
      </c>
      <c r="E296">
        <v>0</v>
      </c>
      <c r="F296">
        <v>1</v>
      </c>
      <c r="G296">
        <v>8.8401283568002</v>
      </c>
      <c r="H296">
        <v>1.8172031579786601</v>
      </c>
      <c r="I296">
        <v>0.58680089999999996</v>
      </c>
      <c r="J296">
        <v>8.2428297640719101</v>
      </c>
    </row>
    <row r="297" spans="1:10" x14ac:dyDescent="0.2">
      <c r="A297">
        <v>2014</v>
      </c>
      <c r="B297">
        <v>-2.0590000000000001E-3</v>
      </c>
      <c r="C297">
        <v>1.6728300000000002E-2</v>
      </c>
      <c r="D297">
        <v>1</v>
      </c>
      <c r="E297">
        <v>0</v>
      </c>
      <c r="F297">
        <v>1</v>
      </c>
      <c r="G297">
        <v>5.1836189435785602</v>
      </c>
      <c r="H297">
        <v>0.21988803807691801</v>
      </c>
      <c r="I297">
        <v>0.915632</v>
      </c>
      <c r="J297">
        <v>6.6982557235831601</v>
      </c>
    </row>
    <row r="298" spans="1:10" x14ac:dyDescent="0.2">
      <c r="A298">
        <v>2007</v>
      </c>
      <c r="B298">
        <v>-4.0457E-2</v>
      </c>
      <c r="C298">
        <v>-7.1313000000000001E-2</v>
      </c>
      <c r="D298">
        <v>1</v>
      </c>
      <c r="E298">
        <v>0</v>
      </c>
      <c r="F298">
        <v>1</v>
      </c>
      <c r="G298">
        <v>5.7016134573713604</v>
      </c>
      <c r="H298">
        <v>0.51394881286151095</v>
      </c>
      <c r="I298">
        <v>0.87219049999999998</v>
      </c>
      <c r="J298">
        <v>6.3672450617298804</v>
      </c>
    </row>
    <row r="299" spans="1:10" x14ac:dyDescent="0.2">
      <c r="A299">
        <v>2012</v>
      </c>
      <c r="B299">
        <v>-1.627E-2</v>
      </c>
      <c r="C299">
        <v>-2.094E-2</v>
      </c>
      <c r="D299">
        <v>1</v>
      </c>
      <c r="E299">
        <v>1</v>
      </c>
      <c r="F299">
        <v>1</v>
      </c>
      <c r="G299">
        <v>5.1270841067394999</v>
      </c>
      <c r="H299">
        <v>0.29650788400432099</v>
      </c>
      <c r="I299">
        <v>0.9599588</v>
      </c>
      <c r="J299">
        <v>6.3427655774035703</v>
      </c>
    </row>
    <row r="300" spans="1:10" x14ac:dyDescent="0.2">
      <c r="A300">
        <v>2006</v>
      </c>
      <c r="B300">
        <v>8.68477E-2</v>
      </c>
      <c r="C300">
        <v>0.130074</v>
      </c>
      <c r="D300">
        <v>1</v>
      </c>
      <c r="E300">
        <v>0</v>
      </c>
      <c r="F300">
        <v>0</v>
      </c>
      <c r="G300">
        <v>6.9091503054800301</v>
      </c>
      <c r="H300">
        <v>0.164824006793133</v>
      </c>
      <c r="I300">
        <v>1.0033843</v>
      </c>
      <c r="J300">
        <v>8.7120273053075508</v>
      </c>
    </row>
    <row r="301" spans="1:10" x14ac:dyDescent="0.2">
      <c r="A301">
        <v>2011</v>
      </c>
      <c r="B301">
        <v>0.19349720000000001</v>
      </c>
      <c r="C301">
        <v>0.16938230000000001</v>
      </c>
      <c r="D301">
        <v>0</v>
      </c>
      <c r="E301">
        <v>0</v>
      </c>
      <c r="F301">
        <v>1</v>
      </c>
      <c r="G301">
        <v>7.0777494987474903</v>
      </c>
      <c r="H301">
        <v>0.29202731801540299</v>
      </c>
      <c r="I301">
        <v>1.0187911000000001</v>
      </c>
      <c r="J301">
        <v>8.3086574249900504</v>
      </c>
    </row>
    <row r="302" spans="1:10" x14ac:dyDescent="0.2">
      <c r="A302">
        <v>2014</v>
      </c>
      <c r="B302">
        <v>1.7474000000000001E-3</v>
      </c>
      <c r="C302">
        <v>6.7725300000000002E-2</v>
      </c>
      <c r="D302">
        <v>1</v>
      </c>
      <c r="E302">
        <v>0</v>
      </c>
      <c r="F302">
        <v>1</v>
      </c>
      <c r="G302">
        <v>8.4020956465992604</v>
      </c>
      <c r="H302">
        <v>0.425822013806262</v>
      </c>
      <c r="I302">
        <v>0.87601830000000003</v>
      </c>
      <c r="J302">
        <v>9.2558294745846101</v>
      </c>
    </row>
    <row r="303" spans="1:10" x14ac:dyDescent="0.2">
      <c r="A303">
        <v>2015</v>
      </c>
      <c r="B303">
        <v>2.8974E-2</v>
      </c>
      <c r="C303">
        <v>3.8568100000000001E-2</v>
      </c>
      <c r="D303">
        <v>1</v>
      </c>
      <c r="E303">
        <v>0</v>
      </c>
      <c r="F303">
        <v>0</v>
      </c>
      <c r="G303">
        <v>7.4565625793818198</v>
      </c>
      <c r="H303">
        <v>0.129411059391316</v>
      </c>
      <c r="I303">
        <v>0.74945790000000001</v>
      </c>
      <c r="J303">
        <v>9.5013240132466308</v>
      </c>
    </row>
    <row r="304" spans="1:10" x14ac:dyDescent="0.2">
      <c r="A304">
        <v>2015</v>
      </c>
      <c r="B304">
        <v>0.2000825</v>
      </c>
      <c r="C304">
        <v>0.16871900000000001</v>
      </c>
      <c r="D304">
        <v>1</v>
      </c>
      <c r="E304">
        <v>0</v>
      </c>
      <c r="F304">
        <v>1</v>
      </c>
      <c r="G304">
        <v>4.6449484359964996</v>
      </c>
      <c r="H304">
        <v>0.12399858434413299</v>
      </c>
      <c r="I304">
        <v>0.55047990000000002</v>
      </c>
      <c r="J304">
        <v>6.7324335660183401</v>
      </c>
    </row>
    <row r="305" spans="1:10" x14ac:dyDescent="0.2">
      <c r="A305">
        <v>2009</v>
      </c>
      <c r="B305">
        <v>-0.113662</v>
      </c>
      <c r="C305">
        <v>-0.15231900000000001</v>
      </c>
      <c r="D305">
        <v>1</v>
      </c>
      <c r="E305">
        <v>0</v>
      </c>
      <c r="F305">
        <v>1</v>
      </c>
      <c r="G305">
        <v>5.67870053628838</v>
      </c>
      <c r="H305">
        <v>2.11839490905757E-2</v>
      </c>
      <c r="I305">
        <v>0.66729579999999999</v>
      </c>
      <c r="J305">
        <v>9.53321203872048</v>
      </c>
    </row>
    <row r="306" spans="1:10" x14ac:dyDescent="0.2">
      <c r="A306">
        <v>2009</v>
      </c>
      <c r="B306">
        <v>-4.5627000000000001E-2</v>
      </c>
      <c r="C306">
        <v>-6.9059999999999996E-2</v>
      </c>
      <c r="D306">
        <v>1</v>
      </c>
      <c r="E306">
        <v>0</v>
      </c>
      <c r="F306">
        <v>1</v>
      </c>
      <c r="G306">
        <v>5.7930532417450697</v>
      </c>
      <c r="H306">
        <v>2.6837133528102099E-2</v>
      </c>
      <c r="I306">
        <v>0.66506220000000005</v>
      </c>
      <c r="J306">
        <v>9.4110220128329694</v>
      </c>
    </row>
    <row r="307" spans="1:10" x14ac:dyDescent="0.2">
      <c r="A307">
        <v>2015</v>
      </c>
      <c r="B307">
        <v>-8.5950000000000002E-3</v>
      </c>
      <c r="C307">
        <v>-1.0808E-2</v>
      </c>
      <c r="D307">
        <v>1</v>
      </c>
      <c r="E307">
        <v>1</v>
      </c>
      <c r="F307">
        <v>0</v>
      </c>
      <c r="G307">
        <v>8.1717458386653608</v>
      </c>
      <c r="H307">
        <v>1.7646416275122902E-2</v>
      </c>
      <c r="I307">
        <v>0.95437039999999995</v>
      </c>
      <c r="J307">
        <v>12.2089683987867</v>
      </c>
    </row>
    <row r="308" spans="1:10" x14ac:dyDescent="0.2">
      <c r="A308">
        <v>2012</v>
      </c>
      <c r="B308">
        <v>9.9214999999999998E-3</v>
      </c>
      <c r="C308">
        <v>2.36268E-2</v>
      </c>
      <c r="D308">
        <v>1</v>
      </c>
      <c r="E308">
        <v>1</v>
      </c>
      <c r="F308">
        <v>0</v>
      </c>
      <c r="G308">
        <v>6.0611748278620201</v>
      </c>
      <c r="H308">
        <v>3.7495988152471101E-3</v>
      </c>
      <c r="I308">
        <v>0.60335280000000002</v>
      </c>
      <c r="J308">
        <v>11.6472812551856</v>
      </c>
    </row>
    <row r="309" spans="1:10" x14ac:dyDescent="0.2">
      <c r="A309">
        <v>2007</v>
      </c>
      <c r="B309">
        <v>-7.9039999999999996E-3</v>
      </c>
      <c r="C309">
        <v>-5.7299999999999999E-3</v>
      </c>
      <c r="D309">
        <v>1</v>
      </c>
      <c r="E309">
        <v>1</v>
      </c>
      <c r="F309">
        <v>1</v>
      </c>
      <c r="G309">
        <v>6.2112203665330403</v>
      </c>
      <c r="H309">
        <v>7.1225624638732596E-2</v>
      </c>
      <c r="I309">
        <v>0.94220720000000002</v>
      </c>
      <c r="J309">
        <v>8.8531229952330808</v>
      </c>
    </row>
    <row r="310" spans="1:10" x14ac:dyDescent="0.2">
      <c r="A310">
        <v>2009</v>
      </c>
      <c r="B310">
        <v>-4.4922999999999998E-2</v>
      </c>
      <c r="C310">
        <v>1.3300000000000001E-4</v>
      </c>
      <c r="D310">
        <v>1</v>
      </c>
      <c r="E310">
        <v>0</v>
      </c>
      <c r="F310">
        <v>1</v>
      </c>
      <c r="G310">
        <v>4.4264262219705603</v>
      </c>
      <c r="H310">
        <v>2.2932416387661799E-2</v>
      </c>
      <c r="I310">
        <v>0.97176470000000004</v>
      </c>
      <c r="J310">
        <v>8.2016300285770001</v>
      </c>
    </row>
    <row r="311" spans="1:10" x14ac:dyDescent="0.2">
      <c r="A311">
        <v>2009</v>
      </c>
      <c r="B311">
        <v>4.2260000000000003E-4</v>
      </c>
      <c r="C311">
        <v>1.28915E-2</v>
      </c>
      <c r="D311">
        <v>1</v>
      </c>
      <c r="E311">
        <v>0</v>
      </c>
      <c r="F311">
        <v>1</v>
      </c>
      <c r="G311">
        <v>6.0017836218479497</v>
      </c>
      <c r="H311">
        <v>9.7186011335790898E-2</v>
      </c>
      <c r="I311">
        <v>0.97556670000000001</v>
      </c>
      <c r="J311">
        <v>8.3329121160190898</v>
      </c>
    </row>
    <row r="312" spans="1:10" x14ac:dyDescent="0.2">
      <c r="A312">
        <v>2009</v>
      </c>
      <c r="B312">
        <v>8.8901999999999991E-3</v>
      </c>
      <c r="C312">
        <v>1.7275599999999999E-2</v>
      </c>
      <c r="D312">
        <v>1</v>
      </c>
      <c r="E312">
        <v>1</v>
      </c>
      <c r="F312">
        <v>1</v>
      </c>
      <c r="G312">
        <v>-3.19418321227782</v>
      </c>
      <c r="H312" s="6">
        <v>1.09294482787851E-5</v>
      </c>
      <c r="I312">
        <v>0.9709352</v>
      </c>
      <c r="J312">
        <v>8.2298665224678107</v>
      </c>
    </row>
    <row r="313" spans="1:10" x14ac:dyDescent="0.2">
      <c r="A313">
        <v>2011</v>
      </c>
      <c r="B313">
        <v>-1.2684000000000001E-2</v>
      </c>
      <c r="C313">
        <v>-3.0690000000000001E-3</v>
      </c>
      <c r="D313">
        <v>1</v>
      </c>
      <c r="E313">
        <v>0</v>
      </c>
      <c r="F313">
        <v>1</v>
      </c>
      <c r="G313">
        <v>6.5332916213183898</v>
      </c>
      <c r="H313">
        <v>0.102777723805922</v>
      </c>
      <c r="I313">
        <v>0.92935069999999997</v>
      </c>
      <c r="J313">
        <v>8.8084782652560207</v>
      </c>
    </row>
    <row r="314" spans="1:10" x14ac:dyDescent="0.2">
      <c r="A314">
        <v>2012</v>
      </c>
      <c r="B314">
        <v>0.24535390000000001</v>
      </c>
      <c r="C314">
        <v>0.2466971</v>
      </c>
      <c r="D314">
        <v>1</v>
      </c>
      <c r="E314">
        <v>0</v>
      </c>
      <c r="F314">
        <v>1</v>
      </c>
      <c r="G314">
        <v>5.7923884129902197</v>
      </c>
      <c r="H314">
        <v>0.45709668062984898</v>
      </c>
      <c r="I314">
        <v>0.66433189999999998</v>
      </c>
      <c r="J314">
        <v>6.5752487684640197</v>
      </c>
    </row>
    <row r="315" spans="1:10" x14ac:dyDescent="0.2">
      <c r="A315">
        <v>2008</v>
      </c>
      <c r="B315">
        <v>-3.0043E-2</v>
      </c>
      <c r="C315">
        <v>-2.2690999999999999E-2</v>
      </c>
      <c r="D315">
        <v>1</v>
      </c>
      <c r="E315">
        <v>0</v>
      </c>
      <c r="F315">
        <v>0</v>
      </c>
      <c r="G315">
        <v>6.0287723741683799</v>
      </c>
      <c r="H315">
        <v>0.53882770049742301</v>
      </c>
      <c r="I315">
        <v>0.31094709999999998</v>
      </c>
      <c r="J315">
        <v>6.6471317984706797</v>
      </c>
    </row>
    <row r="316" spans="1:10" x14ac:dyDescent="0.2">
      <c r="A316">
        <v>2013</v>
      </c>
      <c r="B316">
        <v>2.7807800000000001E-2</v>
      </c>
      <c r="C316">
        <v>3.9312E-2</v>
      </c>
      <c r="D316">
        <v>1</v>
      </c>
      <c r="E316">
        <v>1</v>
      </c>
      <c r="F316">
        <v>0</v>
      </c>
      <c r="G316">
        <v>4.9372183651684303</v>
      </c>
      <c r="H316">
        <v>7.1684768465326107E-2</v>
      </c>
      <c r="I316">
        <v>0.66850679999999996</v>
      </c>
      <c r="J316">
        <v>7.5726953533476804</v>
      </c>
    </row>
    <row r="317" spans="1:10" x14ac:dyDescent="0.2">
      <c r="A317">
        <v>2013</v>
      </c>
      <c r="B317">
        <v>-2.9710000000000001E-3</v>
      </c>
      <c r="C317">
        <v>1.2385E-2</v>
      </c>
      <c r="D317">
        <v>1</v>
      </c>
      <c r="E317">
        <v>0</v>
      </c>
      <c r="F317">
        <v>0</v>
      </c>
      <c r="G317">
        <v>4.2815983798393802</v>
      </c>
      <c r="H317">
        <v>4.1120078289319198E-2</v>
      </c>
      <c r="I317">
        <v>0.60908240000000002</v>
      </c>
      <c r="J317">
        <v>7.4728571337532896</v>
      </c>
    </row>
    <row r="318" spans="1:10" x14ac:dyDescent="0.2">
      <c r="A318">
        <v>2009</v>
      </c>
      <c r="B318">
        <v>0.1337817</v>
      </c>
      <c r="C318">
        <v>0.1618377</v>
      </c>
      <c r="D318">
        <v>1</v>
      </c>
      <c r="E318">
        <v>1</v>
      </c>
      <c r="F318">
        <v>0</v>
      </c>
      <c r="G318">
        <v>3.7386453325954898</v>
      </c>
      <c r="H318">
        <v>0.76135025987431804</v>
      </c>
      <c r="I318">
        <v>0.28279589999999999</v>
      </c>
      <c r="J318">
        <v>4.0113070969573696</v>
      </c>
    </row>
    <row r="319" spans="1:10" x14ac:dyDescent="0.2">
      <c r="A319">
        <v>2008</v>
      </c>
      <c r="B319">
        <v>-4.4955000000000002E-2</v>
      </c>
      <c r="C319">
        <v>-7.7080999999999997E-2</v>
      </c>
      <c r="D319">
        <v>1</v>
      </c>
      <c r="E319">
        <v>0</v>
      </c>
      <c r="F319">
        <v>1</v>
      </c>
      <c r="G319">
        <v>6.3127723832094196</v>
      </c>
      <c r="H319">
        <v>0.189377367981033</v>
      </c>
      <c r="I319">
        <v>0.3384759</v>
      </c>
      <c r="J319">
        <v>7.9767859818158202</v>
      </c>
    </row>
    <row r="320" spans="1:10" x14ac:dyDescent="0.2">
      <c r="A320">
        <v>2010</v>
      </c>
      <c r="B320">
        <v>0.11519989999999999</v>
      </c>
      <c r="C320">
        <v>0.13866870000000001</v>
      </c>
      <c r="D320">
        <v>1</v>
      </c>
      <c r="E320">
        <v>0</v>
      </c>
      <c r="F320">
        <v>1</v>
      </c>
      <c r="G320">
        <v>5.0528067776464498</v>
      </c>
      <c r="H320">
        <v>0.86116630431791297</v>
      </c>
      <c r="I320">
        <v>0.47414580000000001</v>
      </c>
      <c r="J320">
        <v>5.2022744183345004</v>
      </c>
    </row>
    <row r="321" spans="1:10" x14ac:dyDescent="0.2">
      <c r="A321">
        <v>2009</v>
      </c>
      <c r="B321">
        <v>-6.6239999999999997E-3</v>
      </c>
      <c r="C321">
        <v>1.6616100000000002E-2</v>
      </c>
      <c r="D321">
        <v>0</v>
      </c>
      <c r="E321">
        <v>1</v>
      </c>
      <c r="F321">
        <v>1</v>
      </c>
      <c r="G321">
        <v>3.04865673686187</v>
      </c>
      <c r="H321">
        <v>0.102771171241422</v>
      </c>
      <c r="I321">
        <v>0.53713500000000003</v>
      </c>
      <c r="J321">
        <v>5.3239071375470299</v>
      </c>
    </row>
    <row r="322" spans="1:10" x14ac:dyDescent="0.2">
      <c r="A322">
        <v>2010</v>
      </c>
      <c r="B322">
        <v>-2.4160000000000002E-3</v>
      </c>
      <c r="C322">
        <v>-1.6281E-2</v>
      </c>
      <c r="D322">
        <v>0</v>
      </c>
      <c r="E322">
        <v>1</v>
      </c>
      <c r="F322">
        <v>1</v>
      </c>
      <c r="G322">
        <v>4.8623054182495498</v>
      </c>
      <c r="H322">
        <v>9.3160187156007893E-3</v>
      </c>
      <c r="I322">
        <v>0.35321599999999997</v>
      </c>
      <c r="J322">
        <v>9.5383253362377101</v>
      </c>
    </row>
    <row r="323" spans="1:10" x14ac:dyDescent="0.2">
      <c r="A323">
        <v>2009</v>
      </c>
      <c r="B323">
        <v>-7.5396000000000005E-2</v>
      </c>
      <c r="C323">
        <v>-5.5098000000000001E-2</v>
      </c>
      <c r="D323">
        <v>1</v>
      </c>
      <c r="E323">
        <v>1</v>
      </c>
      <c r="F323">
        <v>1</v>
      </c>
      <c r="G323">
        <v>7.1376718415837601</v>
      </c>
      <c r="H323">
        <v>7.5571954664813701E-2</v>
      </c>
      <c r="I323">
        <v>0.20823829999999999</v>
      </c>
      <c r="J323">
        <v>9.7203418762489697</v>
      </c>
    </row>
    <row r="324" spans="1:10" x14ac:dyDescent="0.2">
      <c r="A324">
        <v>2014</v>
      </c>
      <c r="B324">
        <v>5.10976E-2</v>
      </c>
      <c r="C324">
        <v>-9.0130000000000002E-3</v>
      </c>
      <c r="D324">
        <v>1</v>
      </c>
      <c r="E324">
        <v>0</v>
      </c>
      <c r="F324">
        <v>0</v>
      </c>
      <c r="G324">
        <v>7.4419372082436004</v>
      </c>
      <c r="H324">
        <v>0.11617932310786599</v>
      </c>
      <c r="I324">
        <v>0.90924959999999999</v>
      </c>
      <c r="J324">
        <v>9.5945576009146194</v>
      </c>
    </row>
    <row r="325" spans="1:10" x14ac:dyDescent="0.2">
      <c r="A325">
        <v>2013</v>
      </c>
      <c r="B325">
        <v>3.2645800000000003E-2</v>
      </c>
      <c r="C325">
        <v>3.8376199999999999E-2</v>
      </c>
      <c r="D325">
        <v>0</v>
      </c>
      <c r="E325">
        <v>1</v>
      </c>
      <c r="F325">
        <v>0</v>
      </c>
      <c r="G325">
        <v>5.2550914432382401</v>
      </c>
      <c r="H325">
        <v>2.0981083845028701E-2</v>
      </c>
      <c r="I325">
        <v>0.51433709999999999</v>
      </c>
      <c r="J325">
        <v>9.1192254597177396</v>
      </c>
    </row>
    <row r="326" spans="1:10" x14ac:dyDescent="0.2">
      <c r="A326">
        <v>2008</v>
      </c>
      <c r="B326">
        <v>-3.8070000000000001E-3</v>
      </c>
      <c r="C326">
        <v>-1.2212000000000001E-2</v>
      </c>
      <c r="D326">
        <v>1</v>
      </c>
      <c r="E326">
        <v>1</v>
      </c>
      <c r="F326">
        <v>0</v>
      </c>
      <c r="G326">
        <v>5.4995996931075597</v>
      </c>
      <c r="H326">
        <v>3.1712955189636002E-2</v>
      </c>
      <c r="I326">
        <v>0.44293539999999998</v>
      </c>
      <c r="J326">
        <v>8.9506296936327505</v>
      </c>
    </row>
    <row r="327" spans="1:10" x14ac:dyDescent="0.2">
      <c r="A327">
        <v>2008</v>
      </c>
      <c r="B327">
        <v>-2.3569E-2</v>
      </c>
      <c r="C327">
        <v>-3.1878999999999998E-2</v>
      </c>
      <c r="D327">
        <v>1</v>
      </c>
      <c r="E327">
        <v>1</v>
      </c>
      <c r="F327">
        <v>1</v>
      </c>
      <c r="G327">
        <v>6.1772426232501703</v>
      </c>
      <c r="H327">
        <v>7.6782475954364895E-2</v>
      </c>
      <c r="I327">
        <v>0.67964800000000003</v>
      </c>
      <c r="J327">
        <v>8.7440214657927093</v>
      </c>
    </row>
    <row r="328" spans="1:10" x14ac:dyDescent="0.2">
      <c r="A328">
        <v>2012</v>
      </c>
      <c r="B328">
        <v>-1.9751000000000001E-2</v>
      </c>
      <c r="C328">
        <v>1.3114199999999999E-2</v>
      </c>
      <c r="D328">
        <v>1</v>
      </c>
      <c r="E328">
        <v>1</v>
      </c>
      <c r="F328">
        <v>0</v>
      </c>
      <c r="G328">
        <v>5.3284197103644804</v>
      </c>
      <c r="H328">
        <v>0.15979445783524801</v>
      </c>
      <c r="I328">
        <v>0.60952390000000001</v>
      </c>
      <c r="J328">
        <v>7.1622866384979202</v>
      </c>
    </row>
    <row r="329" spans="1:10" x14ac:dyDescent="0.2">
      <c r="A329">
        <v>2008</v>
      </c>
      <c r="B329">
        <v>-3.5075000000000002E-2</v>
      </c>
      <c r="C329">
        <v>-3.2745000000000003E-2</v>
      </c>
      <c r="D329">
        <v>1</v>
      </c>
      <c r="E329">
        <v>1</v>
      </c>
      <c r="F329">
        <v>0</v>
      </c>
      <c r="G329">
        <v>3.3130945001071801</v>
      </c>
      <c r="H329">
        <v>2.5207130672407301E-2</v>
      </c>
      <c r="I329">
        <v>0.5902385</v>
      </c>
      <c r="J329">
        <v>6.9937228614076998</v>
      </c>
    </row>
    <row r="330" spans="1:10" x14ac:dyDescent="0.2">
      <c r="A330">
        <v>2008</v>
      </c>
      <c r="B330">
        <v>8.6227300000000007E-2</v>
      </c>
      <c r="C330">
        <v>5.7079900000000003E-2</v>
      </c>
      <c r="D330">
        <v>1</v>
      </c>
      <c r="E330">
        <v>1</v>
      </c>
      <c r="F330">
        <v>0</v>
      </c>
      <c r="G330">
        <v>5.3029217500863197</v>
      </c>
      <c r="H330">
        <v>0.21572960117676701</v>
      </c>
      <c r="I330">
        <v>0.34784969999999998</v>
      </c>
      <c r="J330">
        <v>6.8366512520024001</v>
      </c>
    </row>
    <row r="331" spans="1:10" x14ac:dyDescent="0.2">
      <c r="A331">
        <v>2008</v>
      </c>
      <c r="B331">
        <v>-7.1540000000000006E-2</v>
      </c>
      <c r="C331">
        <v>-5.2184000000000001E-2</v>
      </c>
      <c r="D331">
        <v>1</v>
      </c>
      <c r="E331">
        <v>0</v>
      </c>
      <c r="F331">
        <v>0</v>
      </c>
      <c r="G331">
        <v>3.25694202567465</v>
      </c>
      <c r="H331">
        <v>8.0316689603983304E-2</v>
      </c>
      <c r="I331">
        <v>0.25081920000000002</v>
      </c>
      <c r="J331">
        <v>5.7787198646525804</v>
      </c>
    </row>
    <row r="332" spans="1:10" x14ac:dyDescent="0.2">
      <c r="A332">
        <v>2011</v>
      </c>
      <c r="B332">
        <v>2.1883400000000001E-2</v>
      </c>
      <c r="C332">
        <v>2.3397000000000001E-3</v>
      </c>
      <c r="D332">
        <v>1</v>
      </c>
      <c r="E332">
        <v>0</v>
      </c>
      <c r="F332">
        <v>1</v>
      </c>
      <c r="G332">
        <v>-0.31608154697347801</v>
      </c>
      <c r="H332">
        <v>9.7875077031310607E-4</v>
      </c>
      <c r="I332">
        <v>0.56606460000000003</v>
      </c>
      <c r="J332">
        <v>6.6131519766484299</v>
      </c>
    </row>
    <row r="333" spans="1:10" x14ac:dyDescent="0.2">
      <c r="A333">
        <v>2015</v>
      </c>
      <c r="B333">
        <v>-9.1999999999999998E-3</v>
      </c>
      <c r="C333">
        <v>-1.8636E-2</v>
      </c>
      <c r="D333">
        <v>1</v>
      </c>
      <c r="E333">
        <v>1</v>
      </c>
      <c r="F333">
        <v>1</v>
      </c>
      <c r="G333">
        <v>5.9411023980174296</v>
      </c>
      <c r="H333">
        <v>2.6874027738848599E-2</v>
      </c>
      <c r="I333">
        <v>0.48765829999999999</v>
      </c>
      <c r="J333">
        <v>9.55769736836527</v>
      </c>
    </row>
    <row r="334" spans="1:10" x14ac:dyDescent="0.2">
      <c r="A334">
        <v>2011</v>
      </c>
      <c r="B334">
        <v>-8.711E-3</v>
      </c>
      <c r="C334">
        <v>-2.462E-2</v>
      </c>
      <c r="D334">
        <v>1</v>
      </c>
      <c r="E334">
        <v>0</v>
      </c>
      <c r="F334">
        <v>0</v>
      </c>
      <c r="G334">
        <v>1.61283214550211</v>
      </c>
      <c r="H334">
        <v>2.6130249161847598E-3</v>
      </c>
      <c r="I334">
        <v>0.44472699999999998</v>
      </c>
      <c r="J334">
        <v>7.5600789025206003</v>
      </c>
    </row>
    <row r="335" spans="1:10" x14ac:dyDescent="0.2">
      <c r="A335">
        <v>2010</v>
      </c>
      <c r="B335">
        <v>-0.13891500000000001</v>
      </c>
      <c r="C335">
        <v>-0.124649</v>
      </c>
      <c r="D335">
        <v>0</v>
      </c>
      <c r="E335">
        <v>1</v>
      </c>
      <c r="F335">
        <v>0</v>
      </c>
      <c r="G335">
        <v>5.6488897275480303</v>
      </c>
      <c r="H335">
        <v>0.46995664118094799</v>
      </c>
      <c r="I335">
        <v>0.61710509999999996</v>
      </c>
      <c r="J335">
        <v>6.4040045688880998</v>
      </c>
    </row>
    <row r="336" spans="1:10" x14ac:dyDescent="0.2">
      <c r="A336">
        <v>2007</v>
      </c>
      <c r="B336">
        <v>2.9777100000000001E-2</v>
      </c>
      <c r="C336">
        <v>1.1606399999999999E-2</v>
      </c>
      <c r="D336">
        <v>1</v>
      </c>
      <c r="E336">
        <v>0</v>
      </c>
      <c r="F336">
        <v>0</v>
      </c>
      <c r="G336">
        <v>2.55435497309657</v>
      </c>
      <c r="H336">
        <v>8.0193766794057306E-2</v>
      </c>
      <c r="I336">
        <v>0.28040870000000001</v>
      </c>
      <c r="J336">
        <v>5.07766446099901</v>
      </c>
    </row>
    <row r="337" spans="1:10" x14ac:dyDescent="0.2">
      <c r="A337">
        <v>2015</v>
      </c>
      <c r="B337">
        <v>-0.12714300000000001</v>
      </c>
      <c r="C337">
        <v>-9.1411000000000006E-2</v>
      </c>
      <c r="D337">
        <v>1</v>
      </c>
      <c r="E337">
        <v>0</v>
      </c>
      <c r="F337">
        <v>0</v>
      </c>
      <c r="G337">
        <v>5.3145794196766998</v>
      </c>
      <c r="H337">
        <v>115.63083048919199</v>
      </c>
      <c r="I337">
        <v>0.37149149999999997</v>
      </c>
      <c r="J337">
        <v>0.56417679926298503</v>
      </c>
    </row>
    <row r="338" spans="1:10" x14ac:dyDescent="0.2">
      <c r="A338">
        <v>2007</v>
      </c>
      <c r="B338">
        <v>1.9061499999999999E-2</v>
      </c>
      <c r="C338">
        <v>5.5018000000000003E-3</v>
      </c>
      <c r="D338">
        <v>0</v>
      </c>
      <c r="E338">
        <v>1</v>
      </c>
      <c r="F338">
        <v>0</v>
      </c>
      <c r="G338">
        <v>4.2962236182315801</v>
      </c>
      <c r="H338">
        <v>7.7689771037276201E-3</v>
      </c>
      <c r="I338">
        <v>0.59680350000000004</v>
      </c>
      <c r="J338">
        <v>9.1538403883822799</v>
      </c>
    </row>
    <row r="339" spans="1:10" x14ac:dyDescent="0.2">
      <c r="A339">
        <v>2007</v>
      </c>
      <c r="B339">
        <v>1.51567E-2</v>
      </c>
      <c r="C339">
        <v>2.3097199999999998E-2</v>
      </c>
      <c r="D339">
        <v>1</v>
      </c>
      <c r="E339">
        <v>1</v>
      </c>
      <c r="F339">
        <v>0</v>
      </c>
      <c r="G339">
        <v>6.8122372775843996</v>
      </c>
      <c r="H339">
        <v>0.100908081921328</v>
      </c>
      <c r="I339">
        <v>0.52156519999999995</v>
      </c>
      <c r="J339">
        <v>9.1057825340863392</v>
      </c>
    </row>
    <row r="340" spans="1:10" x14ac:dyDescent="0.2">
      <c r="A340">
        <v>2007</v>
      </c>
      <c r="B340">
        <v>1.28468E-2</v>
      </c>
      <c r="C340">
        <v>5.5574999999999999E-3</v>
      </c>
      <c r="D340">
        <v>1</v>
      </c>
      <c r="E340">
        <v>1</v>
      </c>
      <c r="F340">
        <v>0</v>
      </c>
      <c r="G340">
        <v>5.6038295338971897</v>
      </c>
      <c r="H340">
        <v>2.74200410415785E-2</v>
      </c>
      <c r="I340">
        <v>0.62066840000000001</v>
      </c>
      <c r="J340">
        <v>9.2003106419709795</v>
      </c>
    </row>
    <row r="341" spans="1:10" x14ac:dyDescent="0.2">
      <c r="A341">
        <v>2015</v>
      </c>
      <c r="B341">
        <v>-1.634E-2</v>
      </c>
      <c r="C341">
        <v>-8.2700000000000004E-4</v>
      </c>
      <c r="D341">
        <v>0</v>
      </c>
      <c r="E341">
        <v>1</v>
      </c>
      <c r="F341">
        <v>0</v>
      </c>
      <c r="G341">
        <v>5.6551278013074704</v>
      </c>
      <c r="H341">
        <v>3.3248205633833197E-2</v>
      </c>
      <c r="I341">
        <v>0.70205609999999996</v>
      </c>
      <c r="J341">
        <v>9.0588822805437097</v>
      </c>
    </row>
    <row r="342" spans="1:10" x14ac:dyDescent="0.2">
      <c r="A342">
        <v>2011</v>
      </c>
      <c r="B342">
        <v>2.0102600000000002E-2</v>
      </c>
      <c r="C342">
        <v>1.05591E-2</v>
      </c>
      <c r="D342">
        <v>0</v>
      </c>
      <c r="E342">
        <v>0</v>
      </c>
      <c r="F342">
        <v>0</v>
      </c>
      <c r="G342">
        <v>4.9671291448981902</v>
      </c>
      <c r="H342">
        <v>6.7885364330664E-2</v>
      </c>
      <c r="I342">
        <v>0.56325320000000001</v>
      </c>
      <c r="J342">
        <v>7.6570639599622599</v>
      </c>
    </row>
    <row r="343" spans="1:10" x14ac:dyDescent="0.2">
      <c r="A343">
        <v>2007</v>
      </c>
      <c r="B343">
        <v>-7.2394E-2</v>
      </c>
      <c r="C343">
        <v>2.4452000000000002E-2</v>
      </c>
      <c r="D343">
        <v>1</v>
      </c>
      <c r="E343">
        <v>0</v>
      </c>
      <c r="F343">
        <v>0</v>
      </c>
      <c r="G343">
        <v>6.0735375001302803</v>
      </c>
      <c r="H343">
        <v>0.97496210973022102</v>
      </c>
      <c r="I343">
        <v>9.5537899999999995E-2</v>
      </c>
      <c r="J343">
        <v>6.0988941706848703</v>
      </c>
    </row>
    <row r="344" spans="1:10" x14ac:dyDescent="0.2">
      <c r="A344">
        <v>2008</v>
      </c>
      <c r="B344">
        <v>-0.13309499999999999</v>
      </c>
      <c r="C344">
        <v>-0.118799</v>
      </c>
      <c r="D344">
        <v>1</v>
      </c>
      <c r="E344">
        <v>0</v>
      </c>
      <c r="F344">
        <v>1</v>
      </c>
      <c r="G344">
        <v>4.1804305111352296</v>
      </c>
      <c r="H344">
        <v>0.18249505348376999</v>
      </c>
      <c r="I344">
        <v>0.28792719999999999</v>
      </c>
      <c r="J344">
        <v>5.8814627216606601</v>
      </c>
    </row>
    <row r="345" spans="1:10" x14ac:dyDescent="0.2">
      <c r="A345">
        <v>2011</v>
      </c>
      <c r="B345">
        <v>-1.0593E-2</v>
      </c>
      <c r="C345">
        <v>-1.0947999999999999E-2</v>
      </c>
      <c r="D345">
        <v>1</v>
      </c>
      <c r="E345">
        <v>1</v>
      </c>
      <c r="F345">
        <v>0</v>
      </c>
      <c r="G345">
        <v>5.7379970884339304</v>
      </c>
      <c r="H345">
        <v>0.33231425996219099</v>
      </c>
      <c r="I345">
        <v>4.0216799999999997E-2</v>
      </c>
      <c r="J345">
        <v>6.8396712800596404</v>
      </c>
    </row>
    <row r="346" spans="1:10" x14ac:dyDescent="0.2">
      <c r="A346">
        <v>2007</v>
      </c>
      <c r="B346">
        <v>2.66331E-2</v>
      </c>
      <c r="C346">
        <v>2.6489800000000001E-2</v>
      </c>
      <c r="D346">
        <v>1</v>
      </c>
      <c r="E346">
        <v>1</v>
      </c>
      <c r="F346">
        <v>0</v>
      </c>
      <c r="G346">
        <v>3.7535429674396501</v>
      </c>
      <c r="H346">
        <v>3.54744474575482E-2</v>
      </c>
      <c r="I346">
        <v>0.1156283</v>
      </c>
      <c r="J346">
        <v>7.0924855990417797</v>
      </c>
    </row>
    <row r="347" spans="1:10" x14ac:dyDescent="0.2">
      <c r="A347">
        <v>2014</v>
      </c>
      <c r="B347">
        <v>-9.6539999999999994E-3</v>
      </c>
      <c r="C347">
        <v>-4.8807999999999997E-2</v>
      </c>
      <c r="D347">
        <v>0</v>
      </c>
      <c r="E347">
        <v>1</v>
      </c>
      <c r="F347">
        <v>0</v>
      </c>
      <c r="G347">
        <v>4.6586161616937103</v>
      </c>
      <c r="H347">
        <v>4.29043682820845E-2</v>
      </c>
      <c r="I347">
        <v>0.50971449999999996</v>
      </c>
      <c r="J347">
        <v>7.8073977951684501</v>
      </c>
    </row>
    <row r="348" spans="1:10" x14ac:dyDescent="0.2">
      <c r="A348">
        <v>2010</v>
      </c>
      <c r="B348">
        <v>-7.0099999999999997E-3</v>
      </c>
      <c r="C348">
        <v>-3.5500000000000002E-3</v>
      </c>
      <c r="D348">
        <v>0</v>
      </c>
      <c r="E348">
        <v>1</v>
      </c>
      <c r="F348">
        <v>0</v>
      </c>
      <c r="G348">
        <v>3.7470068427905399</v>
      </c>
      <c r="H348">
        <v>8.3011877861280003E-2</v>
      </c>
      <c r="I348">
        <v>0.82867230000000003</v>
      </c>
      <c r="J348">
        <v>6.2357784174524697</v>
      </c>
    </row>
    <row r="349" spans="1:10" x14ac:dyDescent="0.2">
      <c r="A349">
        <v>2010</v>
      </c>
      <c r="B349">
        <v>-5.0323E-2</v>
      </c>
      <c r="C349">
        <v>-6.1219000000000003E-2</v>
      </c>
      <c r="D349">
        <v>1</v>
      </c>
      <c r="E349">
        <v>0</v>
      </c>
      <c r="F349">
        <v>0</v>
      </c>
      <c r="G349">
        <v>4.7982997914986303</v>
      </c>
      <c r="H349">
        <v>0.12952563999893199</v>
      </c>
      <c r="I349">
        <v>0.29960160000000002</v>
      </c>
      <c r="J349">
        <v>6.8421762166693103</v>
      </c>
    </row>
    <row r="350" spans="1:10" x14ac:dyDescent="0.2">
      <c r="A350">
        <v>2010</v>
      </c>
      <c r="B350">
        <v>-2.3955000000000001E-2</v>
      </c>
      <c r="C350">
        <v>-4.8378999999999998E-2</v>
      </c>
      <c r="D350">
        <v>1</v>
      </c>
      <c r="E350">
        <v>0</v>
      </c>
      <c r="F350">
        <v>0</v>
      </c>
      <c r="G350">
        <v>3.5322841218908598</v>
      </c>
      <c r="H350">
        <v>5.8699756290117699E-2</v>
      </c>
      <c r="I350">
        <v>0.29396699999999998</v>
      </c>
      <c r="J350">
        <v>6.3676038258343102</v>
      </c>
    </row>
    <row r="351" spans="1:10" x14ac:dyDescent="0.2">
      <c r="A351">
        <v>2014</v>
      </c>
      <c r="B351">
        <v>2.0248499999999999E-2</v>
      </c>
      <c r="C351">
        <v>-4.7598000000000001E-2</v>
      </c>
      <c r="D351">
        <v>1</v>
      </c>
      <c r="E351">
        <v>1</v>
      </c>
      <c r="F351">
        <v>0</v>
      </c>
      <c r="G351">
        <v>3.9882059661604301</v>
      </c>
      <c r="H351">
        <v>0.108125113970418</v>
      </c>
      <c r="I351">
        <v>0.53721509999999995</v>
      </c>
      <c r="J351">
        <v>6.2126722258294</v>
      </c>
    </row>
    <row r="352" spans="1:10" x14ac:dyDescent="0.2">
      <c r="A352">
        <v>2009</v>
      </c>
      <c r="B352">
        <v>-9.3898999999999996E-2</v>
      </c>
      <c r="C352">
        <v>-2.9242000000000001E-2</v>
      </c>
      <c r="D352">
        <v>1</v>
      </c>
      <c r="E352">
        <v>0</v>
      </c>
      <c r="F352">
        <v>0</v>
      </c>
      <c r="G352">
        <v>7.5771680127641998</v>
      </c>
      <c r="H352">
        <v>0.60539886755642403</v>
      </c>
      <c r="I352">
        <v>0.50798509999999997</v>
      </c>
      <c r="J352">
        <v>8.0790357657312892</v>
      </c>
    </row>
    <row r="353" spans="1:10" x14ac:dyDescent="0.2">
      <c r="A353">
        <v>2007</v>
      </c>
      <c r="B353">
        <v>1.09649E-2</v>
      </c>
      <c r="C353">
        <v>8.1075999999999995E-3</v>
      </c>
      <c r="D353">
        <v>1</v>
      </c>
      <c r="E353">
        <v>1</v>
      </c>
      <c r="F353">
        <v>1</v>
      </c>
      <c r="G353">
        <v>7.3676820568713204</v>
      </c>
      <c r="H353">
        <v>0.157844811117831</v>
      </c>
      <c r="I353">
        <v>0.57601959999999996</v>
      </c>
      <c r="J353">
        <v>9.2138249936239607</v>
      </c>
    </row>
    <row r="354" spans="1:10" x14ac:dyDescent="0.2">
      <c r="A354">
        <v>2007</v>
      </c>
      <c r="B354">
        <v>-1.2566000000000001E-2</v>
      </c>
      <c r="C354">
        <v>-2.6016999999999998E-2</v>
      </c>
      <c r="D354">
        <v>1</v>
      </c>
      <c r="E354">
        <v>1</v>
      </c>
      <c r="F354">
        <v>0</v>
      </c>
      <c r="G354">
        <v>8.1791409071769703</v>
      </c>
      <c r="H354">
        <v>0.37510561643812501</v>
      </c>
      <c r="I354">
        <v>0.62933870000000003</v>
      </c>
      <c r="J354">
        <v>9.15968855600787</v>
      </c>
    </row>
    <row r="355" spans="1:10" x14ac:dyDescent="0.2">
      <c r="A355">
        <v>2015</v>
      </c>
      <c r="B355">
        <v>-7.7465999999999993E-2</v>
      </c>
      <c r="C355">
        <v>-9.6866999999999995E-2</v>
      </c>
      <c r="D355">
        <v>1</v>
      </c>
      <c r="E355">
        <v>0</v>
      </c>
      <c r="F355">
        <v>0</v>
      </c>
      <c r="G355">
        <v>7.9549640917543396</v>
      </c>
      <c r="H355">
        <v>0.62614842231663004</v>
      </c>
      <c r="I355">
        <v>0.83242159999999998</v>
      </c>
      <c r="J355">
        <v>8.4231319313868305</v>
      </c>
    </row>
    <row r="356" spans="1:10" x14ac:dyDescent="0.2">
      <c r="A356">
        <v>2008</v>
      </c>
      <c r="B356">
        <v>8.3071800000000001E-2</v>
      </c>
      <c r="C356">
        <v>0.20767289999999999</v>
      </c>
      <c r="D356">
        <v>0</v>
      </c>
      <c r="E356">
        <v>1</v>
      </c>
      <c r="F356">
        <v>1</v>
      </c>
      <c r="G356">
        <v>3.3551883465655701</v>
      </c>
      <c r="H356">
        <v>0.19314933664113901</v>
      </c>
      <c r="I356">
        <v>0.15151790000000001</v>
      </c>
      <c r="J356">
        <v>4.9994799708646198</v>
      </c>
    </row>
    <row r="357" spans="1:10" x14ac:dyDescent="0.2">
      <c r="A357">
        <v>2011</v>
      </c>
      <c r="B357">
        <v>-5.4047999999999999E-2</v>
      </c>
      <c r="C357">
        <v>-9.2654E-2</v>
      </c>
      <c r="D357">
        <v>1</v>
      </c>
      <c r="E357">
        <v>1</v>
      </c>
      <c r="F357">
        <v>0</v>
      </c>
      <c r="G357">
        <v>8.7703800877563491</v>
      </c>
      <c r="H357">
        <v>3.3527636085673398E-2</v>
      </c>
      <c r="I357">
        <v>0.1984243</v>
      </c>
      <c r="J357">
        <v>12.1657653102168</v>
      </c>
    </row>
    <row r="358" spans="1:10" x14ac:dyDescent="0.2">
      <c r="A358">
        <v>2009</v>
      </c>
      <c r="B358">
        <v>-2.7529999999999998E-3</v>
      </c>
      <c r="C358">
        <v>6.8148999999999996E-3</v>
      </c>
      <c r="D358">
        <v>1</v>
      </c>
      <c r="E358">
        <v>0</v>
      </c>
      <c r="F358">
        <v>0</v>
      </c>
      <c r="G358">
        <v>4.2235290206029203</v>
      </c>
      <c r="H358">
        <v>5.3583209370068803E-4</v>
      </c>
      <c r="I358">
        <v>0.101366</v>
      </c>
      <c r="J358">
        <v>11.755218724593</v>
      </c>
    </row>
    <row r="359" spans="1:10" x14ac:dyDescent="0.2">
      <c r="A359">
        <v>2007</v>
      </c>
      <c r="B359">
        <v>-6.9950000000000003E-3</v>
      </c>
      <c r="C359">
        <v>-6.4431000000000002E-2</v>
      </c>
      <c r="D359">
        <v>0</v>
      </c>
      <c r="E359">
        <v>1</v>
      </c>
      <c r="F359">
        <v>0</v>
      </c>
      <c r="G359">
        <v>8.3554085804758795</v>
      </c>
      <c r="H359">
        <v>2.6150520735821199E-2</v>
      </c>
      <c r="I359">
        <v>0.81082600000000005</v>
      </c>
      <c r="J359">
        <v>11.999294755729601</v>
      </c>
    </row>
    <row r="360" spans="1:10" x14ac:dyDescent="0.2">
      <c r="A360">
        <v>2007</v>
      </c>
      <c r="B360">
        <v>1.3944099999999999E-2</v>
      </c>
      <c r="C360">
        <v>1.9586999999999999E-3</v>
      </c>
      <c r="D360">
        <v>0</v>
      </c>
      <c r="E360">
        <v>1</v>
      </c>
      <c r="F360">
        <v>0</v>
      </c>
      <c r="G360">
        <v>4.90806347898857</v>
      </c>
      <c r="H360">
        <v>8.6559927517721705E-4</v>
      </c>
      <c r="I360">
        <v>0.72634049999999994</v>
      </c>
      <c r="J360">
        <v>11.960151966225499</v>
      </c>
    </row>
    <row r="361" spans="1:10" x14ac:dyDescent="0.2">
      <c r="A361">
        <v>2006</v>
      </c>
      <c r="B361">
        <v>1.20064E-2</v>
      </c>
      <c r="C361">
        <v>1.03251E-2</v>
      </c>
      <c r="D361">
        <v>1</v>
      </c>
      <c r="E361">
        <v>1</v>
      </c>
      <c r="F361">
        <v>0</v>
      </c>
      <c r="G361">
        <v>7.0417187032675397</v>
      </c>
      <c r="H361">
        <v>9.9535729582722506E-3</v>
      </c>
      <c r="I361">
        <v>0.6754694</v>
      </c>
      <c r="J361">
        <v>11.6515424042533</v>
      </c>
    </row>
    <row r="362" spans="1:10" x14ac:dyDescent="0.2">
      <c r="A362">
        <v>2006</v>
      </c>
      <c r="B362">
        <v>2.7718999999999999E-3</v>
      </c>
      <c r="C362">
        <v>7.6550999999999998E-3</v>
      </c>
      <c r="D362">
        <v>1</v>
      </c>
      <c r="E362">
        <v>1</v>
      </c>
      <c r="F362">
        <v>0</v>
      </c>
      <c r="G362">
        <v>6.9559557455045598</v>
      </c>
      <c r="H362">
        <v>9.0933401385862606E-3</v>
      </c>
      <c r="I362">
        <v>0.6754694</v>
      </c>
      <c r="J362">
        <v>11.6561687318015</v>
      </c>
    </row>
    <row r="363" spans="1:10" x14ac:dyDescent="0.2">
      <c r="A363">
        <v>2012</v>
      </c>
      <c r="B363">
        <v>-1.0374E-2</v>
      </c>
      <c r="C363">
        <v>-1.0211E-2</v>
      </c>
      <c r="D363">
        <v>1</v>
      </c>
      <c r="E363">
        <v>1</v>
      </c>
      <c r="F363">
        <v>0</v>
      </c>
      <c r="G363">
        <v>6.5044498371150903</v>
      </c>
      <c r="H363">
        <v>2.9725276949860899E-3</v>
      </c>
      <c r="I363">
        <v>0.81935659999999999</v>
      </c>
      <c r="J363">
        <v>12.322792449489301</v>
      </c>
    </row>
    <row r="364" spans="1:10" x14ac:dyDescent="0.2">
      <c r="A364">
        <v>2006</v>
      </c>
      <c r="B364">
        <v>-7.3749999999999996E-3</v>
      </c>
      <c r="C364">
        <v>-2.3751000000000001E-2</v>
      </c>
      <c r="D364">
        <v>1</v>
      </c>
      <c r="E364">
        <v>1</v>
      </c>
      <c r="F364">
        <v>0</v>
      </c>
      <c r="G364">
        <v>6.28788458212804</v>
      </c>
      <c r="H364">
        <v>4.5271978216162101E-3</v>
      </c>
      <c r="I364">
        <v>0.6754694</v>
      </c>
      <c r="J364">
        <v>11.6855366954409</v>
      </c>
    </row>
    <row r="365" spans="1:10" x14ac:dyDescent="0.2">
      <c r="A365">
        <v>2015</v>
      </c>
      <c r="B365">
        <v>3.5098E-3</v>
      </c>
      <c r="C365">
        <v>-7.0320000000000001E-3</v>
      </c>
      <c r="D365">
        <v>1</v>
      </c>
      <c r="E365">
        <v>1</v>
      </c>
      <c r="F365">
        <v>0</v>
      </c>
      <c r="G365">
        <v>6.1266420840931097</v>
      </c>
      <c r="H365">
        <v>2.8530063934319502E-3</v>
      </c>
      <c r="I365">
        <v>0.87725430000000004</v>
      </c>
      <c r="J365">
        <v>11.9860240498958</v>
      </c>
    </row>
    <row r="366" spans="1:10" x14ac:dyDescent="0.2">
      <c r="A366">
        <v>2009</v>
      </c>
      <c r="B366">
        <v>-5.5579999999999996E-3</v>
      </c>
      <c r="C366">
        <v>-5.8089999999999999E-3</v>
      </c>
      <c r="D366">
        <v>1</v>
      </c>
      <c r="E366">
        <v>1</v>
      </c>
      <c r="F366">
        <v>0</v>
      </c>
      <c r="G366">
        <v>6.41598527154295</v>
      </c>
      <c r="H366">
        <v>4.4321037133561803E-3</v>
      </c>
      <c r="I366">
        <v>0.86568120000000004</v>
      </c>
      <c r="J366">
        <v>11.8348662003258</v>
      </c>
    </row>
    <row r="367" spans="1:10" x14ac:dyDescent="0.2">
      <c r="A367">
        <v>2007</v>
      </c>
      <c r="B367">
        <v>6.9743000000000001E-3</v>
      </c>
      <c r="C367">
        <v>9.0205000000000007E-3</v>
      </c>
      <c r="D367">
        <v>0</v>
      </c>
      <c r="E367">
        <v>1</v>
      </c>
      <c r="F367">
        <v>0</v>
      </c>
      <c r="G367">
        <v>6.3803953810303504</v>
      </c>
      <c r="H367">
        <v>3.7649053566430899E-3</v>
      </c>
      <c r="I367">
        <v>0.72634049999999994</v>
      </c>
      <c r="J367">
        <v>11.962427936754301</v>
      </c>
    </row>
    <row r="368" spans="1:10" x14ac:dyDescent="0.2">
      <c r="A368">
        <v>2010</v>
      </c>
      <c r="B368">
        <v>-1.3303000000000001E-2</v>
      </c>
      <c r="C368">
        <v>-1.1919999999999999E-3</v>
      </c>
      <c r="D368">
        <v>1</v>
      </c>
      <c r="E368">
        <v>1</v>
      </c>
      <c r="F368">
        <v>0</v>
      </c>
      <c r="G368">
        <v>5.26696600863814</v>
      </c>
      <c r="H368">
        <v>1.20030341524211E-3</v>
      </c>
      <c r="I368">
        <v>0.79524269999999997</v>
      </c>
      <c r="J368">
        <v>11.9921469167514</v>
      </c>
    </row>
    <row r="369" spans="1:10" x14ac:dyDescent="0.2">
      <c r="A369">
        <v>2016</v>
      </c>
      <c r="B369">
        <v>0.12172090000000001</v>
      </c>
      <c r="C369">
        <v>9.9170900000000006E-2</v>
      </c>
      <c r="D369">
        <v>0</v>
      </c>
      <c r="E369">
        <v>0</v>
      </c>
      <c r="F369">
        <v>0</v>
      </c>
      <c r="G369">
        <v>8.5218200708816099</v>
      </c>
      <c r="H369">
        <v>0.71688611056958496</v>
      </c>
      <c r="I369">
        <v>0.60706210000000005</v>
      </c>
      <c r="J369">
        <v>8.8546583634852691</v>
      </c>
    </row>
    <row r="370" spans="1:10" x14ac:dyDescent="0.2">
      <c r="A370">
        <v>2012</v>
      </c>
      <c r="B370">
        <v>1.23486E-2</v>
      </c>
      <c r="C370">
        <v>4.6477499999999998E-2</v>
      </c>
      <c r="D370">
        <v>1</v>
      </c>
      <c r="E370">
        <v>1</v>
      </c>
      <c r="F370">
        <v>0</v>
      </c>
      <c r="G370">
        <v>2.3740681946159099</v>
      </c>
      <c r="H370">
        <v>1.67826158287207E-3</v>
      </c>
      <c r="I370">
        <v>0.55258969999999996</v>
      </c>
      <c r="J370">
        <v>8.7640649880290997</v>
      </c>
    </row>
    <row r="371" spans="1:10" x14ac:dyDescent="0.2">
      <c r="A371">
        <v>2006</v>
      </c>
      <c r="B371">
        <v>-0.13439100000000001</v>
      </c>
      <c r="C371">
        <v>-0.103272</v>
      </c>
      <c r="D371">
        <v>1</v>
      </c>
      <c r="E371">
        <v>0</v>
      </c>
      <c r="F371">
        <v>0</v>
      </c>
      <c r="G371">
        <v>5.3704612683205202</v>
      </c>
      <c r="H371">
        <v>0.43375754922000598</v>
      </c>
      <c r="I371">
        <v>0.27934619999999999</v>
      </c>
      <c r="J371">
        <v>6.2057308116512404</v>
      </c>
    </row>
    <row r="372" spans="1:10" x14ac:dyDescent="0.2">
      <c r="A372">
        <v>2007</v>
      </c>
      <c r="B372">
        <v>-0.103378</v>
      </c>
      <c r="C372">
        <v>-6.0194999999999999E-2</v>
      </c>
      <c r="D372">
        <v>1</v>
      </c>
      <c r="E372">
        <v>0</v>
      </c>
      <c r="F372">
        <v>0</v>
      </c>
      <c r="G372">
        <v>3.3289133860769899</v>
      </c>
      <c r="H372">
        <v>0.37171017581246601</v>
      </c>
      <c r="I372">
        <v>0.13320389999999999</v>
      </c>
      <c r="J372">
        <v>4.3185542117182996</v>
      </c>
    </row>
    <row r="373" spans="1:10" x14ac:dyDescent="0.2">
      <c r="A373">
        <v>2006</v>
      </c>
      <c r="B373">
        <v>-2.8951000000000001E-2</v>
      </c>
      <c r="C373">
        <v>-2.6911000000000001E-2</v>
      </c>
      <c r="D373">
        <v>1</v>
      </c>
      <c r="E373">
        <v>1</v>
      </c>
      <c r="F373">
        <v>0</v>
      </c>
      <c r="G373">
        <v>6.8784067946222303</v>
      </c>
      <c r="H373">
        <v>8.14370548419832E-2</v>
      </c>
      <c r="I373">
        <v>0.37233319999999998</v>
      </c>
      <c r="J373">
        <v>9.3863316849877094</v>
      </c>
    </row>
    <row r="374" spans="1:10" x14ac:dyDescent="0.2">
      <c r="A374">
        <v>2007</v>
      </c>
      <c r="B374">
        <v>2.47145E-2</v>
      </c>
      <c r="C374">
        <v>5.02067E-2</v>
      </c>
      <c r="D374">
        <v>1</v>
      </c>
      <c r="E374">
        <v>1</v>
      </c>
      <c r="F374">
        <v>0</v>
      </c>
      <c r="G374">
        <v>4.42100693431476</v>
      </c>
      <c r="H374">
        <v>8.6178030259076999E-3</v>
      </c>
      <c r="I374">
        <v>0.5291228</v>
      </c>
      <c r="J374">
        <v>9.1749320304902806</v>
      </c>
    </row>
    <row r="375" spans="1:10" x14ac:dyDescent="0.2">
      <c r="A375">
        <v>2011</v>
      </c>
      <c r="B375">
        <v>-0.16836300000000001</v>
      </c>
      <c r="C375">
        <v>-0.33222400000000002</v>
      </c>
      <c r="D375">
        <v>1</v>
      </c>
      <c r="E375">
        <v>0</v>
      </c>
      <c r="F375">
        <v>0</v>
      </c>
      <c r="G375">
        <v>2.47997785655124</v>
      </c>
      <c r="H375">
        <v>0.95957891353262603</v>
      </c>
      <c r="I375">
        <v>0.70460250000000002</v>
      </c>
      <c r="J375">
        <v>2.5212385790353902</v>
      </c>
    </row>
    <row r="376" spans="1:10" x14ac:dyDescent="0.2">
      <c r="A376">
        <v>2009</v>
      </c>
      <c r="B376">
        <v>6.4892599999999995E-2</v>
      </c>
      <c r="C376">
        <v>8.3537500000000001E-2</v>
      </c>
      <c r="D376">
        <v>1</v>
      </c>
      <c r="E376">
        <v>0</v>
      </c>
      <c r="F376">
        <v>1</v>
      </c>
      <c r="G376">
        <v>5.9323539348504397</v>
      </c>
      <c r="H376">
        <v>0.48594395626206599</v>
      </c>
      <c r="I376">
        <v>0.25095000000000001</v>
      </c>
      <c r="J376">
        <v>6.6540159129147201</v>
      </c>
    </row>
    <row r="377" spans="1:10" x14ac:dyDescent="0.2">
      <c r="A377">
        <v>2009</v>
      </c>
      <c r="B377">
        <v>1.6159199999999999E-2</v>
      </c>
      <c r="C377">
        <v>5.4914699999999997E-2</v>
      </c>
      <c r="D377">
        <v>1</v>
      </c>
      <c r="E377">
        <v>0</v>
      </c>
      <c r="F377">
        <v>0</v>
      </c>
      <c r="G377">
        <v>2.3707109220416398</v>
      </c>
      <c r="H377">
        <v>6.1184889247062899E-3</v>
      </c>
      <c r="I377">
        <v>0.4037251</v>
      </c>
      <c r="J377">
        <v>7.4671510427139998</v>
      </c>
    </row>
    <row r="378" spans="1:10" x14ac:dyDescent="0.2">
      <c r="A378">
        <v>2010</v>
      </c>
      <c r="B378">
        <v>0.1069724</v>
      </c>
      <c r="C378">
        <v>0.1233605</v>
      </c>
      <c r="D378">
        <v>1</v>
      </c>
      <c r="E378">
        <v>1</v>
      </c>
      <c r="F378">
        <v>1</v>
      </c>
      <c r="G378">
        <v>4.1805834186723398</v>
      </c>
      <c r="H378">
        <v>0.28057381128060799</v>
      </c>
      <c r="I378">
        <v>0.37265379999999998</v>
      </c>
      <c r="J378">
        <v>5.4515018654871099</v>
      </c>
    </row>
    <row r="379" spans="1:10" x14ac:dyDescent="0.2">
      <c r="A379">
        <v>2008</v>
      </c>
      <c r="B379">
        <v>-0.15032899999999999</v>
      </c>
      <c r="C379">
        <v>-0.234405</v>
      </c>
      <c r="D379">
        <v>1</v>
      </c>
      <c r="E379">
        <v>0</v>
      </c>
      <c r="F379">
        <v>0</v>
      </c>
      <c r="G379">
        <v>2.6939512767227001</v>
      </c>
      <c r="H379">
        <v>0.10328356541292399</v>
      </c>
      <c r="I379">
        <v>0.42528739999999998</v>
      </c>
      <c r="J379">
        <v>4.9642282879485604</v>
      </c>
    </row>
    <row r="380" spans="1:10" x14ac:dyDescent="0.2">
      <c r="A380">
        <v>2010</v>
      </c>
      <c r="B380">
        <v>-1.8970999999999998E-2</v>
      </c>
      <c r="C380">
        <v>-5.7300000000000005E-4</v>
      </c>
      <c r="D380">
        <v>1</v>
      </c>
      <c r="E380">
        <v>1</v>
      </c>
      <c r="F380">
        <v>0</v>
      </c>
      <c r="G380">
        <v>3.3564091988720199</v>
      </c>
      <c r="H380">
        <v>0.159296753091698</v>
      </c>
      <c r="I380">
        <v>0.70936379999999999</v>
      </c>
      <c r="J380">
        <v>5.1933956434955402</v>
      </c>
    </row>
    <row r="381" spans="1:10" x14ac:dyDescent="0.2">
      <c r="A381">
        <v>2011</v>
      </c>
      <c r="B381">
        <v>-3.8060999999999998E-2</v>
      </c>
      <c r="C381">
        <v>-7.6741000000000004E-2</v>
      </c>
      <c r="D381">
        <v>1</v>
      </c>
      <c r="E381">
        <v>0</v>
      </c>
      <c r="F381">
        <v>0</v>
      </c>
      <c r="G381">
        <v>5.3752830373030704</v>
      </c>
      <c r="H381">
        <v>0.66633864036697799</v>
      </c>
      <c r="I381">
        <v>0.74791540000000001</v>
      </c>
      <c r="J381">
        <v>5.7812403059518997</v>
      </c>
    </row>
    <row r="382" spans="1:10" x14ac:dyDescent="0.2">
      <c r="A382">
        <v>2008</v>
      </c>
      <c r="B382">
        <v>-9.4865000000000005E-2</v>
      </c>
      <c r="C382">
        <v>-7.1597999999999995E-2</v>
      </c>
      <c r="D382">
        <v>1</v>
      </c>
      <c r="E382">
        <v>0</v>
      </c>
      <c r="F382">
        <v>0</v>
      </c>
      <c r="G382">
        <v>3.28072322819428</v>
      </c>
      <c r="H382">
        <v>0.17921883634109101</v>
      </c>
      <c r="I382">
        <v>0.50134210000000001</v>
      </c>
      <c r="J382">
        <v>4.9998708986490596</v>
      </c>
    </row>
    <row r="383" spans="1:10" x14ac:dyDescent="0.2">
      <c r="A383">
        <v>2008</v>
      </c>
      <c r="B383">
        <v>1.3971300000000001E-2</v>
      </c>
      <c r="C383">
        <v>-9.3949000000000005E-2</v>
      </c>
      <c r="D383">
        <v>0</v>
      </c>
      <c r="E383">
        <v>0</v>
      </c>
      <c r="F383">
        <v>0</v>
      </c>
      <c r="G383">
        <v>3.1444970468191</v>
      </c>
      <c r="H383">
        <v>1.6590000107225899E-2</v>
      </c>
      <c r="I383">
        <v>0.26795400000000003</v>
      </c>
      <c r="J383">
        <v>7.2434522151355898</v>
      </c>
    </row>
    <row r="384" spans="1:10" x14ac:dyDescent="0.2">
      <c r="A384">
        <v>2006</v>
      </c>
      <c r="B384">
        <v>0.12064709999999999</v>
      </c>
      <c r="C384">
        <v>0.17207600000000001</v>
      </c>
      <c r="D384">
        <v>0</v>
      </c>
      <c r="E384">
        <v>1</v>
      </c>
      <c r="F384">
        <v>0</v>
      </c>
      <c r="G384">
        <v>1.88464246337476</v>
      </c>
      <c r="H384">
        <v>6.2807886472646497E-3</v>
      </c>
      <c r="I384">
        <v>6.8770300000000006E-2</v>
      </c>
      <c r="J384">
        <v>6.9549021889867699</v>
      </c>
    </row>
    <row r="385" spans="1:10" x14ac:dyDescent="0.2">
      <c r="A385">
        <v>2008</v>
      </c>
      <c r="B385">
        <v>4.3769299999999997E-2</v>
      </c>
      <c r="C385">
        <v>5.8082700000000001E-2</v>
      </c>
      <c r="D385">
        <v>1</v>
      </c>
      <c r="E385">
        <v>1</v>
      </c>
      <c r="F385">
        <v>1</v>
      </c>
      <c r="G385">
        <v>5.2890192729418999</v>
      </c>
      <c r="H385">
        <v>0.20968236902590001</v>
      </c>
      <c r="I385">
        <v>0.24966569999999999</v>
      </c>
      <c r="J385">
        <v>6.8511806946805498</v>
      </c>
    </row>
    <row r="386" spans="1:10" x14ac:dyDescent="0.2">
      <c r="A386">
        <v>2007</v>
      </c>
      <c r="B386">
        <v>-0.28611999999999999</v>
      </c>
      <c r="C386">
        <v>-0.27137699999999998</v>
      </c>
      <c r="D386">
        <v>1</v>
      </c>
      <c r="E386">
        <v>0</v>
      </c>
      <c r="F386">
        <v>0</v>
      </c>
      <c r="G386">
        <v>7.9516822109291603</v>
      </c>
      <c r="H386">
        <v>2.0195710787450598</v>
      </c>
      <c r="I386">
        <v>0.39700770000000002</v>
      </c>
      <c r="J386">
        <v>7.2487970593177202</v>
      </c>
    </row>
    <row r="387" spans="1:10" x14ac:dyDescent="0.2">
      <c r="A387">
        <v>2006</v>
      </c>
      <c r="B387">
        <v>2.1704399999999999E-2</v>
      </c>
      <c r="C387">
        <v>1.8135600000000002E-2</v>
      </c>
      <c r="D387">
        <v>1</v>
      </c>
      <c r="E387">
        <v>1</v>
      </c>
      <c r="F387">
        <v>1</v>
      </c>
      <c r="G387">
        <v>2.7251694929095902</v>
      </c>
      <c r="H387">
        <v>4.1861321307793799E-3</v>
      </c>
      <c r="I387">
        <v>0.48509239999999998</v>
      </c>
      <c r="J387">
        <v>8.2011475834402905</v>
      </c>
    </row>
    <row r="388" spans="1:10" x14ac:dyDescent="0.2">
      <c r="A388">
        <v>2008</v>
      </c>
      <c r="B388">
        <v>1.3565600000000001E-2</v>
      </c>
      <c r="C388">
        <v>1.07902E-2</v>
      </c>
      <c r="D388">
        <v>1</v>
      </c>
      <c r="E388">
        <v>1</v>
      </c>
      <c r="F388">
        <v>0</v>
      </c>
      <c r="G388">
        <v>5.6500440882027103</v>
      </c>
      <c r="H388">
        <v>4.9014542270439498E-2</v>
      </c>
      <c r="I388">
        <v>0.47648550000000001</v>
      </c>
      <c r="J388">
        <v>8.6656823320756207</v>
      </c>
    </row>
    <row r="389" spans="1:10" x14ac:dyDescent="0.2">
      <c r="A389">
        <v>2009</v>
      </c>
      <c r="B389">
        <v>-7.9654000000000003E-2</v>
      </c>
      <c r="C389">
        <v>-8.1318000000000001E-2</v>
      </c>
      <c r="D389">
        <v>1</v>
      </c>
      <c r="E389">
        <v>0</v>
      </c>
      <c r="F389">
        <v>0</v>
      </c>
      <c r="G389">
        <v>2.1431203183430099</v>
      </c>
      <c r="H389">
        <v>1.5725230824846E-2</v>
      </c>
      <c r="I389">
        <v>0.51629959999999997</v>
      </c>
      <c r="J389">
        <v>6.2956091160008398</v>
      </c>
    </row>
    <row r="390" spans="1:10" x14ac:dyDescent="0.2">
      <c r="A390">
        <v>2009</v>
      </c>
      <c r="B390">
        <v>-2.1544000000000001E-2</v>
      </c>
      <c r="C390">
        <v>-3.2384999999999997E-2</v>
      </c>
      <c r="D390">
        <v>0</v>
      </c>
      <c r="E390">
        <v>0</v>
      </c>
      <c r="F390">
        <v>0</v>
      </c>
      <c r="G390">
        <v>4.5176059289156996</v>
      </c>
      <c r="H390">
        <v>9.9622890995054503E-2</v>
      </c>
      <c r="I390">
        <v>0.47385759999999999</v>
      </c>
      <c r="J390">
        <v>6.8239692404463703</v>
      </c>
    </row>
    <row r="391" spans="1:10" x14ac:dyDescent="0.2">
      <c r="A391">
        <v>2010</v>
      </c>
      <c r="B391">
        <v>-5.1532000000000001E-2</v>
      </c>
      <c r="C391">
        <v>-7.9986000000000002E-2</v>
      </c>
      <c r="D391">
        <v>1</v>
      </c>
      <c r="E391">
        <v>1</v>
      </c>
      <c r="F391">
        <v>0</v>
      </c>
      <c r="G391">
        <v>5.3043690183098002</v>
      </c>
      <c r="H391">
        <v>1.1226956211221699</v>
      </c>
      <c r="I391">
        <v>0.32032240000000001</v>
      </c>
      <c r="J391">
        <v>5.1886364201446202</v>
      </c>
    </row>
    <row r="392" spans="1:10" x14ac:dyDescent="0.2">
      <c r="A392">
        <v>2011</v>
      </c>
      <c r="B392">
        <v>-7.1418999999999996E-2</v>
      </c>
      <c r="C392">
        <v>-9.6303E-2</v>
      </c>
      <c r="D392">
        <v>1</v>
      </c>
      <c r="E392">
        <v>0</v>
      </c>
      <c r="F392">
        <v>0</v>
      </c>
      <c r="G392">
        <v>3.2409895051133102</v>
      </c>
      <c r="H392">
        <v>5.3775137073053703E-2</v>
      </c>
      <c r="I392">
        <v>0.73979320000000004</v>
      </c>
      <c r="J392">
        <v>6.16393355993414</v>
      </c>
    </row>
    <row r="393" spans="1:10" x14ac:dyDescent="0.2">
      <c r="A393">
        <v>2009</v>
      </c>
      <c r="B393">
        <v>-0.15737799999999999</v>
      </c>
      <c r="C393">
        <v>-8.7297E-2</v>
      </c>
      <c r="D393">
        <v>1</v>
      </c>
      <c r="E393">
        <v>0</v>
      </c>
      <c r="F393">
        <v>0</v>
      </c>
      <c r="G393">
        <v>2.0315634614353701</v>
      </c>
      <c r="H393">
        <v>7.6321820674746493E-2</v>
      </c>
      <c r="I393">
        <v>0.77990000000000004</v>
      </c>
      <c r="J393">
        <v>4.60435985776083</v>
      </c>
    </row>
    <row r="394" spans="1:10" x14ac:dyDescent="0.2">
      <c r="A394">
        <v>2008</v>
      </c>
      <c r="B394">
        <v>1.70102E-2</v>
      </c>
      <c r="C394">
        <v>-6.7140000000000003E-3</v>
      </c>
      <c r="D394">
        <v>0</v>
      </c>
      <c r="E394">
        <v>1</v>
      </c>
      <c r="F394">
        <v>1</v>
      </c>
      <c r="G394">
        <v>6.4990348781533003</v>
      </c>
      <c r="H394">
        <v>2.0829385049473E-3</v>
      </c>
      <c r="I394">
        <v>0.51047299999999995</v>
      </c>
      <c r="J394">
        <v>12.673010517641201</v>
      </c>
    </row>
    <row r="395" spans="1:10" x14ac:dyDescent="0.2">
      <c r="A395">
        <v>2007</v>
      </c>
      <c r="B395">
        <v>-6.2249999999999996E-3</v>
      </c>
      <c r="C395">
        <v>-2.5295000000000002E-2</v>
      </c>
      <c r="D395">
        <v>1</v>
      </c>
      <c r="E395">
        <v>1</v>
      </c>
      <c r="F395">
        <v>0</v>
      </c>
      <c r="G395">
        <v>7.8310943131127102</v>
      </c>
      <c r="H395">
        <v>9.06852340987571E-3</v>
      </c>
      <c r="I395">
        <v>0.45261459999999998</v>
      </c>
      <c r="J395">
        <v>12.5340401405732</v>
      </c>
    </row>
    <row r="396" spans="1:10" x14ac:dyDescent="0.2">
      <c r="A396">
        <v>2012</v>
      </c>
      <c r="B396">
        <v>-1.7408E-2</v>
      </c>
      <c r="C396">
        <v>-1.227E-2</v>
      </c>
      <c r="D396">
        <v>0</v>
      </c>
      <c r="E396">
        <v>1</v>
      </c>
      <c r="F396">
        <v>0</v>
      </c>
      <c r="G396">
        <v>6.1921129695948096</v>
      </c>
      <c r="H396">
        <v>0.143674735619536</v>
      </c>
      <c r="I396">
        <v>0.82830630000000005</v>
      </c>
      <c r="J396">
        <v>8.1323162843133492</v>
      </c>
    </row>
    <row r="397" spans="1:10" x14ac:dyDescent="0.2">
      <c r="A397">
        <v>2012</v>
      </c>
      <c r="B397">
        <v>-1.3442000000000001E-2</v>
      </c>
      <c r="C397">
        <v>-1.5424E-2</v>
      </c>
      <c r="D397">
        <v>1</v>
      </c>
      <c r="E397">
        <v>1</v>
      </c>
      <c r="F397">
        <v>0</v>
      </c>
      <c r="G397">
        <v>3.0934939913364801</v>
      </c>
      <c r="H397">
        <v>2.9455557021759201E-3</v>
      </c>
      <c r="I397">
        <v>0.4586074</v>
      </c>
      <c r="J397">
        <v>8.9209517775770895</v>
      </c>
    </row>
    <row r="398" spans="1:10" x14ac:dyDescent="0.2">
      <c r="A398">
        <v>2007</v>
      </c>
      <c r="B398">
        <v>7.5046500000000002E-2</v>
      </c>
      <c r="C398">
        <v>8.1727300000000003E-2</v>
      </c>
      <c r="D398">
        <v>1</v>
      </c>
      <c r="E398">
        <v>0</v>
      </c>
      <c r="F398">
        <v>1</v>
      </c>
      <c r="G398">
        <v>5.7127521267813304</v>
      </c>
      <c r="H398">
        <v>0.16742459607211499</v>
      </c>
      <c r="I398">
        <v>0.27787149999999999</v>
      </c>
      <c r="J398">
        <v>7.49997432856029</v>
      </c>
    </row>
    <row r="399" spans="1:10" x14ac:dyDescent="0.2">
      <c r="A399">
        <v>2013</v>
      </c>
      <c r="B399">
        <v>-6.1850000000000004E-3</v>
      </c>
      <c r="C399">
        <v>-1.6593E-2</v>
      </c>
      <c r="D399">
        <v>1</v>
      </c>
      <c r="E399">
        <v>1</v>
      </c>
      <c r="F399">
        <v>0</v>
      </c>
      <c r="G399">
        <v>7.3835334534030999</v>
      </c>
      <c r="H399">
        <v>9.8726860997397307E-3</v>
      </c>
      <c r="I399">
        <v>0.45503850000000001</v>
      </c>
      <c r="J399">
        <v>12.001516768068701</v>
      </c>
    </row>
    <row r="400" spans="1:10" x14ac:dyDescent="0.2">
      <c r="A400">
        <v>2007</v>
      </c>
      <c r="B400">
        <v>5.0660000000000002E-3</v>
      </c>
      <c r="C400">
        <v>1.81348E-2</v>
      </c>
      <c r="D400">
        <v>1</v>
      </c>
      <c r="E400">
        <v>1</v>
      </c>
      <c r="F400">
        <v>1</v>
      </c>
      <c r="G400">
        <v>5.9874289148875004</v>
      </c>
      <c r="H400">
        <v>4.1024129774273697E-3</v>
      </c>
      <c r="I400">
        <v>0.45326709999999998</v>
      </c>
      <c r="J400">
        <v>11.483608862196</v>
      </c>
    </row>
    <row r="401" spans="1:10" x14ac:dyDescent="0.2">
      <c r="A401">
        <v>2007</v>
      </c>
      <c r="B401">
        <v>-2.6432000000000001E-2</v>
      </c>
      <c r="C401">
        <v>-2.0215E-2</v>
      </c>
      <c r="D401">
        <v>1</v>
      </c>
      <c r="E401">
        <v>1</v>
      </c>
      <c r="F401">
        <v>1</v>
      </c>
      <c r="G401">
        <v>8.5552649755725199</v>
      </c>
      <c r="H401">
        <v>5.0382801421380699E-2</v>
      </c>
      <c r="I401">
        <v>0.47273789999999999</v>
      </c>
      <c r="J401">
        <v>11.5433703793527</v>
      </c>
    </row>
    <row r="402" spans="1:10" x14ac:dyDescent="0.2">
      <c r="A402">
        <v>2012</v>
      </c>
      <c r="B402">
        <v>2.9828E-2</v>
      </c>
      <c r="C402">
        <v>3.9830499999999998E-2</v>
      </c>
      <c r="D402">
        <v>1</v>
      </c>
      <c r="E402">
        <v>1</v>
      </c>
      <c r="F402">
        <v>1</v>
      </c>
      <c r="G402">
        <v>6.40201835247312</v>
      </c>
      <c r="H402">
        <v>4.1171543032540604E-3</v>
      </c>
      <c r="I402">
        <v>0.42872070000000001</v>
      </c>
      <c r="J402">
        <v>11.8946114098327</v>
      </c>
    </row>
    <row r="403" spans="1:10" x14ac:dyDescent="0.2">
      <c r="A403">
        <v>2007</v>
      </c>
      <c r="B403">
        <v>2.2688099999999999E-2</v>
      </c>
      <c r="C403">
        <v>3.9620099999999998E-2</v>
      </c>
      <c r="D403">
        <v>1</v>
      </c>
      <c r="E403">
        <v>1</v>
      </c>
      <c r="F403">
        <v>1</v>
      </c>
      <c r="G403">
        <v>7.8196447394553399</v>
      </c>
      <c r="H403">
        <v>2.7989676181070799E-2</v>
      </c>
      <c r="I403">
        <v>0.44933800000000002</v>
      </c>
      <c r="J403">
        <v>11.3955642840706</v>
      </c>
    </row>
    <row r="404" spans="1:10" x14ac:dyDescent="0.2">
      <c r="A404">
        <v>2014</v>
      </c>
      <c r="B404">
        <v>-3.5693999999999997E-2</v>
      </c>
      <c r="C404">
        <v>-5.6536000000000003E-2</v>
      </c>
      <c r="D404">
        <v>1</v>
      </c>
      <c r="E404">
        <v>1</v>
      </c>
      <c r="F404">
        <v>0</v>
      </c>
      <c r="G404">
        <v>8.2537548503349196</v>
      </c>
      <c r="H404">
        <v>2.0442609954134699E-2</v>
      </c>
      <c r="I404">
        <v>0.47742659999999998</v>
      </c>
      <c r="J404">
        <v>12.143888683574501</v>
      </c>
    </row>
    <row r="405" spans="1:10" x14ac:dyDescent="0.2">
      <c r="A405">
        <v>2006</v>
      </c>
      <c r="B405">
        <v>6.6589999999999998E-4</v>
      </c>
      <c r="C405">
        <v>-1.6747000000000001E-2</v>
      </c>
      <c r="D405">
        <v>1</v>
      </c>
      <c r="E405">
        <v>1</v>
      </c>
      <c r="F405">
        <v>0</v>
      </c>
      <c r="G405">
        <v>5.0142354723370799</v>
      </c>
      <c r="H405">
        <v>1.6124326190745501E-3</v>
      </c>
      <c r="I405">
        <v>0.47233779999999997</v>
      </c>
      <c r="J405">
        <v>11.4442467691249</v>
      </c>
    </row>
    <row r="406" spans="1:10" x14ac:dyDescent="0.2">
      <c r="A406">
        <v>2010</v>
      </c>
      <c r="B406">
        <v>2.2217999999999999E-3</v>
      </c>
      <c r="C406">
        <v>-1.7354999999999999E-2</v>
      </c>
      <c r="D406">
        <v>1</v>
      </c>
      <c r="E406">
        <v>1</v>
      </c>
      <c r="F406">
        <v>1</v>
      </c>
      <c r="G406">
        <v>6.2769798989150098</v>
      </c>
      <c r="H406">
        <v>4.21585924336679E-3</v>
      </c>
      <c r="I406">
        <v>0.51417840000000004</v>
      </c>
      <c r="J406">
        <v>11.745881753513601</v>
      </c>
    </row>
    <row r="407" spans="1:10" x14ac:dyDescent="0.2">
      <c r="A407">
        <v>2013</v>
      </c>
      <c r="B407">
        <v>5.0088599999999997E-2</v>
      </c>
      <c r="C407">
        <v>7.5320399999999996E-2</v>
      </c>
      <c r="D407">
        <v>1</v>
      </c>
      <c r="E407">
        <v>1</v>
      </c>
      <c r="F407">
        <v>1</v>
      </c>
      <c r="G407">
        <v>6.7202515177315396</v>
      </c>
      <c r="H407">
        <v>5.22266206423244E-3</v>
      </c>
      <c r="I407">
        <v>0.49093809999999999</v>
      </c>
      <c r="J407">
        <v>11.9749995508207</v>
      </c>
    </row>
    <row r="408" spans="1:10" x14ac:dyDescent="0.2">
      <c r="A408">
        <v>2006</v>
      </c>
      <c r="B408">
        <v>-3.2174000000000001E-2</v>
      </c>
      <c r="C408">
        <v>-2.383E-2</v>
      </c>
      <c r="D408">
        <v>1</v>
      </c>
      <c r="E408">
        <v>1</v>
      </c>
      <c r="F408">
        <v>1</v>
      </c>
      <c r="G408">
        <v>5.8289485587823497</v>
      </c>
      <c r="H408">
        <v>3.58388671982981E-3</v>
      </c>
      <c r="I408">
        <v>0.47233779999999997</v>
      </c>
      <c r="J408">
        <v>11.460255950341599</v>
      </c>
    </row>
    <row r="409" spans="1:10" x14ac:dyDescent="0.2">
      <c r="A409">
        <v>2009</v>
      </c>
      <c r="B409">
        <v>1.22442E-2</v>
      </c>
      <c r="C409">
        <v>4.6348399999999998E-2</v>
      </c>
      <c r="D409">
        <v>1</v>
      </c>
      <c r="E409">
        <v>1</v>
      </c>
      <c r="F409">
        <v>0</v>
      </c>
      <c r="G409">
        <v>8.6849020001623405</v>
      </c>
      <c r="H409">
        <v>6.5015240803284496E-2</v>
      </c>
      <c r="I409">
        <v>0.48659590000000003</v>
      </c>
      <c r="J409">
        <v>11.418035562836801</v>
      </c>
    </row>
    <row r="410" spans="1:10" x14ac:dyDescent="0.2">
      <c r="A410">
        <v>2012</v>
      </c>
      <c r="B410">
        <v>-1.0697999999999999E-2</v>
      </c>
      <c r="C410">
        <v>-2.5308000000000001E-2</v>
      </c>
      <c r="D410">
        <v>1</v>
      </c>
      <c r="E410">
        <v>1</v>
      </c>
      <c r="F410">
        <v>1</v>
      </c>
      <c r="G410">
        <v>7.3456656344249396</v>
      </c>
      <c r="H410">
        <v>1.1347077402533601E-2</v>
      </c>
      <c r="I410">
        <v>0.42028529999999997</v>
      </c>
      <c r="J410">
        <v>11.824460700211899</v>
      </c>
    </row>
    <row r="411" spans="1:10" x14ac:dyDescent="0.2">
      <c r="A411">
        <v>2014</v>
      </c>
      <c r="B411">
        <v>0.26402880000000001</v>
      </c>
      <c r="C411">
        <v>0.24609149999999999</v>
      </c>
      <c r="D411">
        <v>1</v>
      </c>
      <c r="E411">
        <v>0</v>
      </c>
      <c r="F411">
        <v>0</v>
      </c>
      <c r="G411">
        <v>2.3339868561335702</v>
      </c>
      <c r="H411">
        <v>1.0247269116186599</v>
      </c>
      <c r="I411">
        <v>4.0593299999999999E-2</v>
      </c>
      <c r="J411">
        <v>2.30956070673047</v>
      </c>
    </row>
    <row r="412" spans="1:10" x14ac:dyDescent="0.2">
      <c r="A412">
        <v>2010</v>
      </c>
      <c r="B412">
        <v>6.0882499999999999E-2</v>
      </c>
      <c r="C412">
        <v>4.5775200000000002E-2</v>
      </c>
      <c r="D412">
        <v>1</v>
      </c>
      <c r="E412">
        <v>1</v>
      </c>
      <c r="F412">
        <v>1</v>
      </c>
      <c r="G412">
        <v>4.6949834673083997</v>
      </c>
      <c r="H412">
        <v>8.3791236146110198E-2</v>
      </c>
      <c r="I412">
        <v>0.26598709999999998</v>
      </c>
      <c r="J412">
        <v>7.1744103248667797</v>
      </c>
    </row>
    <row r="413" spans="1:10" x14ac:dyDescent="0.2">
      <c r="A413">
        <v>2008</v>
      </c>
      <c r="B413">
        <v>-9.3039999999999998E-2</v>
      </c>
      <c r="C413">
        <v>-4.9120999999999998E-2</v>
      </c>
      <c r="D413">
        <v>1</v>
      </c>
      <c r="E413">
        <v>1</v>
      </c>
      <c r="F413">
        <v>1</v>
      </c>
      <c r="G413">
        <v>2.5848273966954598</v>
      </c>
      <c r="H413">
        <v>3.06514915472057E-2</v>
      </c>
      <c r="I413">
        <v>0.3506803</v>
      </c>
      <c r="J413">
        <v>6.0699013506227901</v>
      </c>
    </row>
    <row r="414" spans="1:10" x14ac:dyDescent="0.2">
      <c r="A414">
        <v>2012</v>
      </c>
      <c r="B414">
        <v>7.136E-4</v>
      </c>
      <c r="C414">
        <v>2.4243600000000001E-2</v>
      </c>
      <c r="D414">
        <v>1</v>
      </c>
      <c r="E414">
        <v>0</v>
      </c>
      <c r="F414">
        <v>0</v>
      </c>
      <c r="G414">
        <v>6.9751325794700998</v>
      </c>
      <c r="H414">
        <v>3.5864014606863198E-2</v>
      </c>
      <c r="I414">
        <v>0.39342909999999998</v>
      </c>
      <c r="J414">
        <v>10.303153444314299</v>
      </c>
    </row>
    <row r="415" spans="1:10" x14ac:dyDescent="0.2">
      <c r="A415">
        <v>2014</v>
      </c>
      <c r="B415">
        <v>-4.1632000000000002E-2</v>
      </c>
      <c r="C415">
        <v>-1.8481999999999998E-2</v>
      </c>
      <c r="D415">
        <v>1</v>
      </c>
      <c r="E415">
        <v>1</v>
      </c>
      <c r="F415">
        <v>0</v>
      </c>
      <c r="G415">
        <v>7.3132090536927397</v>
      </c>
      <c r="H415">
        <v>2.5157362342761901E-2</v>
      </c>
      <c r="I415">
        <v>0.33290750000000002</v>
      </c>
      <c r="J415">
        <v>10.9958137416815</v>
      </c>
    </row>
    <row r="416" spans="1:10" x14ac:dyDescent="0.2">
      <c r="A416">
        <v>2013</v>
      </c>
      <c r="B416">
        <v>4.0283899999999997E-2</v>
      </c>
      <c r="C416">
        <v>6.3504199999999997E-2</v>
      </c>
      <c r="D416">
        <v>0</v>
      </c>
      <c r="E416">
        <v>0</v>
      </c>
      <c r="F416">
        <v>0</v>
      </c>
      <c r="G416">
        <v>3.1672035112935299</v>
      </c>
      <c r="H416">
        <v>2.36944167766171E-2</v>
      </c>
      <c r="I416">
        <v>0.35130640000000002</v>
      </c>
      <c r="J416">
        <v>6.9097193489333701</v>
      </c>
    </row>
    <row r="417" spans="1:10" x14ac:dyDescent="0.2">
      <c r="A417">
        <v>2010</v>
      </c>
      <c r="B417">
        <v>-1.0392E-2</v>
      </c>
      <c r="C417">
        <v>-1.4132E-2</v>
      </c>
      <c r="D417">
        <v>1</v>
      </c>
      <c r="E417">
        <v>0</v>
      </c>
      <c r="F417">
        <v>1</v>
      </c>
      <c r="G417">
        <v>2.3484185093372099</v>
      </c>
      <c r="H417">
        <v>4.9368010246137401E-3</v>
      </c>
      <c r="I417">
        <v>0.36340679999999997</v>
      </c>
      <c r="J417">
        <v>7.6594562327485196</v>
      </c>
    </row>
    <row r="418" spans="1:10" x14ac:dyDescent="0.2">
      <c r="A418">
        <v>2006</v>
      </c>
      <c r="B418">
        <v>-2.5451999999999999E-2</v>
      </c>
      <c r="C418">
        <v>2.1071099999999999E-2</v>
      </c>
      <c r="D418">
        <v>0</v>
      </c>
      <c r="E418">
        <v>1</v>
      </c>
      <c r="F418">
        <v>0</v>
      </c>
      <c r="G418">
        <v>5.3674515613817002</v>
      </c>
      <c r="H418">
        <v>0.13443465759044301</v>
      </c>
      <c r="I418">
        <v>0.2151817</v>
      </c>
      <c r="J418">
        <v>7.3741285765407696</v>
      </c>
    </row>
    <row r="419" spans="1:10" x14ac:dyDescent="0.2">
      <c r="A419">
        <v>2010</v>
      </c>
      <c r="B419">
        <v>-1.12E-2</v>
      </c>
      <c r="C419">
        <v>-4.6470000000000001E-3</v>
      </c>
      <c r="D419">
        <v>1</v>
      </c>
      <c r="E419">
        <v>0</v>
      </c>
      <c r="F419">
        <v>0</v>
      </c>
      <c r="G419">
        <v>6.2409033285737596</v>
      </c>
      <c r="H419">
        <v>8.9575048912546501E-2</v>
      </c>
      <c r="I419">
        <v>0.31043569999999998</v>
      </c>
      <c r="J419">
        <v>8.65358179831372</v>
      </c>
    </row>
    <row r="420" spans="1:10" x14ac:dyDescent="0.2">
      <c r="A420">
        <v>2015</v>
      </c>
      <c r="B420">
        <v>4.8507799999999997E-2</v>
      </c>
      <c r="C420">
        <v>9.2733200000000002E-2</v>
      </c>
      <c r="D420">
        <v>1</v>
      </c>
      <c r="E420">
        <v>1</v>
      </c>
      <c r="F420">
        <v>1</v>
      </c>
      <c r="G420">
        <v>7.3677451878656299</v>
      </c>
      <c r="H420">
        <v>0.35408626065964</v>
      </c>
      <c r="I420">
        <v>0.4107307</v>
      </c>
      <c r="J420">
        <v>8.40595990921795</v>
      </c>
    </row>
    <row r="421" spans="1:10" x14ac:dyDescent="0.2">
      <c r="A421">
        <v>2012</v>
      </c>
      <c r="B421">
        <v>0.2160386</v>
      </c>
      <c r="C421">
        <v>0.202958</v>
      </c>
      <c r="D421">
        <v>1</v>
      </c>
      <c r="E421">
        <v>0</v>
      </c>
      <c r="F421">
        <v>0</v>
      </c>
      <c r="G421">
        <v>8.0740760591186298</v>
      </c>
      <c r="H421">
        <v>0.71558800680777801</v>
      </c>
      <c r="I421">
        <v>0.36110300000000001</v>
      </c>
      <c r="J421">
        <v>8.40872674623804</v>
      </c>
    </row>
    <row r="422" spans="1:10" x14ac:dyDescent="0.2">
      <c r="A422">
        <v>2008</v>
      </c>
      <c r="B422">
        <v>-0.11576400000000001</v>
      </c>
      <c r="C422">
        <v>-0.118452</v>
      </c>
      <c r="D422">
        <v>1</v>
      </c>
      <c r="E422">
        <v>0</v>
      </c>
      <c r="F422">
        <v>0</v>
      </c>
      <c r="G422">
        <v>3.9539707660359</v>
      </c>
      <c r="H422">
        <v>0.17385708522137999</v>
      </c>
      <c r="I422">
        <v>0.16943920000000001</v>
      </c>
      <c r="J422">
        <v>5.70349243259807</v>
      </c>
    </row>
    <row r="423" spans="1:10" x14ac:dyDescent="0.2">
      <c r="A423">
        <v>2016</v>
      </c>
      <c r="B423">
        <v>-2.6377999999999999E-2</v>
      </c>
      <c r="C423">
        <v>-1.6139000000000001E-2</v>
      </c>
      <c r="D423">
        <v>1</v>
      </c>
      <c r="E423">
        <v>1</v>
      </c>
      <c r="F423">
        <v>1</v>
      </c>
      <c r="G423">
        <v>7.4261347008429803</v>
      </c>
      <c r="H423">
        <v>3.3500168817068597E-2</v>
      </c>
      <c r="I423">
        <v>0.56431719999999996</v>
      </c>
      <c r="J423">
        <v>10.8223395016913</v>
      </c>
    </row>
    <row r="424" spans="1:10" x14ac:dyDescent="0.2">
      <c r="A424">
        <v>2013</v>
      </c>
      <c r="B424">
        <v>-8.6855000000000002E-2</v>
      </c>
      <c r="C424">
        <v>-9.3910999999999994E-2</v>
      </c>
      <c r="D424">
        <v>1</v>
      </c>
      <c r="E424">
        <v>1</v>
      </c>
      <c r="F424">
        <v>1</v>
      </c>
      <c r="G424">
        <v>7.3326556266464298</v>
      </c>
      <c r="H424">
        <v>6.1109566162427298E-2</v>
      </c>
      <c r="I424">
        <v>0.6146779</v>
      </c>
      <c r="J424">
        <v>10.127742486036301</v>
      </c>
    </row>
    <row r="425" spans="1:10" x14ac:dyDescent="0.2">
      <c r="A425">
        <v>2006</v>
      </c>
      <c r="B425">
        <v>1.5680199999999998E-2</v>
      </c>
      <c r="C425">
        <v>1.2594899999999999E-2</v>
      </c>
      <c r="D425">
        <v>1</v>
      </c>
      <c r="E425">
        <v>0</v>
      </c>
      <c r="F425">
        <v>0</v>
      </c>
      <c r="G425">
        <v>1.6871394200979499</v>
      </c>
      <c r="H425">
        <v>7.2736082696242002E-2</v>
      </c>
      <c r="I425">
        <v>0.50386220000000004</v>
      </c>
      <c r="J425">
        <v>4.3080571144736997</v>
      </c>
    </row>
    <row r="426" spans="1:10" x14ac:dyDescent="0.2">
      <c r="A426">
        <v>2010</v>
      </c>
      <c r="B426">
        <v>-0.15285299999999999</v>
      </c>
      <c r="C426">
        <v>-0.19672500000000001</v>
      </c>
      <c r="D426">
        <v>1</v>
      </c>
      <c r="E426">
        <v>0</v>
      </c>
      <c r="F426">
        <v>1</v>
      </c>
      <c r="G426">
        <v>5.4864884481308804</v>
      </c>
      <c r="H426">
        <v>0.694313661764832</v>
      </c>
      <c r="I426">
        <v>0.34385280000000001</v>
      </c>
      <c r="J426">
        <v>5.8513199065131998</v>
      </c>
    </row>
    <row r="427" spans="1:10" x14ac:dyDescent="0.2">
      <c r="A427">
        <v>2012</v>
      </c>
      <c r="B427">
        <v>-5.3682000000000001E-2</v>
      </c>
      <c r="C427">
        <v>-6.2651999999999999E-2</v>
      </c>
      <c r="D427">
        <v>1</v>
      </c>
      <c r="E427">
        <v>1</v>
      </c>
      <c r="F427">
        <v>0</v>
      </c>
      <c r="G427">
        <v>3.4882309806270899</v>
      </c>
      <c r="H427">
        <v>4.9545914899350403E-2</v>
      </c>
      <c r="I427">
        <v>0.1616891</v>
      </c>
      <c r="J427">
        <v>6.4930864462409996</v>
      </c>
    </row>
    <row r="428" spans="1:10" x14ac:dyDescent="0.2">
      <c r="A428">
        <v>2013</v>
      </c>
      <c r="B428">
        <v>2.4025899999999999E-2</v>
      </c>
      <c r="C428">
        <v>8.34699E-2</v>
      </c>
      <c r="D428">
        <v>1</v>
      </c>
      <c r="E428">
        <v>1</v>
      </c>
      <c r="F428">
        <v>0</v>
      </c>
      <c r="G428">
        <v>3.4016306211337102</v>
      </c>
      <c r="H428">
        <v>4.03450969005534E-2</v>
      </c>
      <c r="I428">
        <v>0.22730819999999999</v>
      </c>
      <c r="J428">
        <v>6.61191602701994</v>
      </c>
    </row>
    <row r="429" spans="1:10" x14ac:dyDescent="0.2">
      <c r="A429">
        <v>2009</v>
      </c>
      <c r="B429">
        <v>0.1627854</v>
      </c>
      <c r="C429">
        <v>0.14365559999999999</v>
      </c>
      <c r="D429">
        <v>1</v>
      </c>
      <c r="E429">
        <v>0</v>
      </c>
      <c r="F429">
        <v>0</v>
      </c>
      <c r="G429">
        <v>5.0071358448265402</v>
      </c>
      <c r="H429">
        <v>0.17628425122003499</v>
      </c>
      <c r="I429">
        <v>0.2457482</v>
      </c>
      <c r="J429">
        <v>6.7427933678332197</v>
      </c>
    </row>
    <row r="430" spans="1:10" x14ac:dyDescent="0.2">
      <c r="A430">
        <v>2007</v>
      </c>
      <c r="B430">
        <v>-2.5876E-2</v>
      </c>
      <c r="C430">
        <v>1.2849299999999999E-2</v>
      </c>
      <c r="D430">
        <v>1</v>
      </c>
      <c r="E430">
        <v>1</v>
      </c>
      <c r="F430">
        <v>1</v>
      </c>
      <c r="G430">
        <v>6.6184786024915097</v>
      </c>
      <c r="H430">
        <v>3.8287030861094001E-2</v>
      </c>
      <c r="I430">
        <v>0.30906430000000001</v>
      </c>
      <c r="J430">
        <v>9.8811226624464599</v>
      </c>
    </row>
    <row r="431" spans="1:10" x14ac:dyDescent="0.2">
      <c r="A431">
        <v>2011</v>
      </c>
      <c r="B431">
        <v>-1.6566000000000001E-2</v>
      </c>
      <c r="C431">
        <v>-4.6475000000000002E-2</v>
      </c>
      <c r="D431">
        <v>1</v>
      </c>
      <c r="E431">
        <v>1</v>
      </c>
      <c r="F431">
        <v>1</v>
      </c>
      <c r="G431">
        <v>5.8395247548000997</v>
      </c>
      <c r="H431">
        <v>8.9640531077154501E-2</v>
      </c>
      <c r="I431">
        <v>0.3702182</v>
      </c>
      <c r="J431">
        <v>8.2514724603115699</v>
      </c>
    </row>
    <row r="432" spans="1:10" x14ac:dyDescent="0.2">
      <c r="A432">
        <v>2008</v>
      </c>
      <c r="B432">
        <v>4.3264999999999996E-3</v>
      </c>
      <c r="C432">
        <v>-4.3160000000000004E-3</v>
      </c>
      <c r="D432">
        <v>1</v>
      </c>
      <c r="E432">
        <v>1</v>
      </c>
      <c r="F432">
        <v>1</v>
      </c>
      <c r="G432">
        <v>4.75738470695459</v>
      </c>
      <c r="H432">
        <v>3.4892630568306798E-2</v>
      </c>
      <c r="I432">
        <v>0.41582089999999999</v>
      </c>
      <c r="J432">
        <v>8.1128643375266805</v>
      </c>
    </row>
    <row r="433" spans="1:10" x14ac:dyDescent="0.2">
      <c r="A433">
        <v>2010</v>
      </c>
      <c r="B433">
        <v>1.66182E-2</v>
      </c>
      <c r="C433">
        <v>5.1548000000000002E-3</v>
      </c>
      <c r="D433">
        <v>1</v>
      </c>
      <c r="E433">
        <v>1</v>
      </c>
      <c r="F433">
        <v>0</v>
      </c>
      <c r="G433">
        <v>5.6194402595552102</v>
      </c>
      <c r="H433">
        <v>8.3339050768710399E-2</v>
      </c>
      <c r="I433">
        <v>0.31516440000000001</v>
      </c>
      <c r="J433">
        <v>8.1042783024721903</v>
      </c>
    </row>
    <row r="434" spans="1:10" x14ac:dyDescent="0.2">
      <c r="A434">
        <v>2008</v>
      </c>
      <c r="B434">
        <v>8.0260999999999996E-3</v>
      </c>
      <c r="C434">
        <v>7.9013999999999994E-3</v>
      </c>
      <c r="D434">
        <v>1</v>
      </c>
      <c r="E434">
        <v>1</v>
      </c>
      <c r="F434">
        <v>1</v>
      </c>
      <c r="G434">
        <v>3.1567450694016901</v>
      </c>
      <c r="H434">
        <v>1.6113788283450101E-2</v>
      </c>
      <c r="I434">
        <v>0.28340090000000001</v>
      </c>
      <c r="J434">
        <v>7.2848250277864697</v>
      </c>
    </row>
    <row r="435" spans="1:10" x14ac:dyDescent="0.2">
      <c r="A435">
        <v>2010</v>
      </c>
      <c r="B435">
        <v>-8.2990000000000008E-3</v>
      </c>
      <c r="C435">
        <v>-8.7449999999999993E-3</v>
      </c>
      <c r="D435">
        <v>1</v>
      </c>
      <c r="E435">
        <v>1</v>
      </c>
      <c r="F435">
        <v>1</v>
      </c>
      <c r="G435">
        <v>2.4815677485224801</v>
      </c>
      <c r="H435">
        <v>6.4620809305396499E-3</v>
      </c>
      <c r="I435">
        <v>0.30238690000000001</v>
      </c>
      <c r="J435">
        <v>7.5233716361108396</v>
      </c>
    </row>
    <row r="436" spans="1:10" x14ac:dyDescent="0.2">
      <c r="A436">
        <v>2011</v>
      </c>
      <c r="B436">
        <v>1.9722900000000002E-2</v>
      </c>
      <c r="C436">
        <v>2.4855700000000001E-2</v>
      </c>
      <c r="D436">
        <v>0</v>
      </c>
      <c r="E436">
        <v>1</v>
      </c>
      <c r="F436">
        <v>1</v>
      </c>
      <c r="G436">
        <v>1.78959045194321</v>
      </c>
      <c r="H436">
        <v>5.19117699338335E-3</v>
      </c>
      <c r="I436">
        <v>0.29650690000000002</v>
      </c>
      <c r="J436">
        <v>7.0503852784597596</v>
      </c>
    </row>
    <row r="437" spans="1:10" x14ac:dyDescent="0.2">
      <c r="A437">
        <v>2007</v>
      </c>
      <c r="B437">
        <v>-5.7471000000000001E-2</v>
      </c>
      <c r="C437">
        <v>-8.5786000000000001E-2</v>
      </c>
      <c r="D437">
        <v>0</v>
      </c>
      <c r="E437">
        <v>0</v>
      </c>
      <c r="F437">
        <v>0</v>
      </c>
      <c r="G437">
        <v>9.4195590202794506</v>
      </c>
      <c r="H437">
        <v>0.46492804656482201</v>
      </c>
      <c r="I437">
        <v>0.47549659999999999</v>
      </c>
      <c r="J437">
        <v>10.185431644217701</v>
      </c>
    </row>
    <row r="438" spans="1:10" x14ac:dyDescent="0.2">
      <c r="A438">
        <v>2012</v>
      </c>
      <c r="B438">
        <v>-1.6199999999999999E-3</v>
      </c>
      <c r="C438">
        <v>2.3845600000000002E-2</v>
      </c>
      <c r="D438">
        <v>1</v>
      </c>
      <c r="E438">
        <v>1</v>
      </c>
      <c r="F438">
        <v>0</v>
      </c>
      <c r="G438">
        <v>6.1351860314447002</v>
      </c>
      <c r="H438">
        <v>1.9873489580365802E-2</v>
      </c>
      <c r="I438">
        <v>0.47211239999999999</v>
      </c>
      <c r="J438">
        <v>10.053554648730699</v>
      </c>
    </row>
    <row r="439" spans="1:10" x14ac:dyDescent="0.2">
      <c r="A439">
        <v>2009</v>
      </c>
      <c r="B439">
        <v>-9.0720000000000002E-3</v>
      </c>
      <c r="C439">
        <v>-2.3147999999999998E-2</v>
      </c>
      <c r="D439">
        <v>0</v>
      </c>
      <c r="E439">
        <v>0</v>
      </c>
      <c r="F439">
        <v>0</v>
      </c>
      <c r="G439">
        <v>8.5149791422171894</v>
      </c>
      <c r="H439">
        <v>0.25500306860837901</v>
      </c>
      <c r="I439">
        <v>0.47024329999999998</v>
      </c>
      <c r="J439">
        <v>9.8814588423549594</v>
      </c>
    </row>
    <row r="440" spans="1:10" x14ac:dyDescent="0.2">
      <c r="A440">
        <v>2013</v>
      </c>
      <c r="B440">
        <v>-9.9807999999999994E-2</v>
      </c>
      <c r="C440">
        <v>-0.122031</v>
      </c>
      <c r="D440">
        <v>1</v>
      </c>
      <c r="E440">
        <v>0</v>
      </c>
      <c r="F440">
        <v>0</v>
      </c>
      <c r="G440">
        <v>5.5501727595922201</v>
      </c>
      <c r="H440">
        <v>0.28306030167339602</v>
      </c>
      <c r="I440">
        <v>0.15019979999999999</v>
      </c>
      <c r="J440">
        <v>6.8122680835114604</v>
      </c>
    </row>
    <row r="441" spans="1:10" x14ac:dyDescent="0.2">
      <c r="A441">
        <v>2009</v>
      </c>
      <c r="B441">
        <v>-6.4579999999999999E-2</v>
      </c>
      <c r="C441">
        <v>-4.6408999999999999E-2</v>
      </c>
      <c r="D441">
        <v>1</v>
      </c>
      <c r="E441">
        <v>0</v>
      </c>
      <c r="F441">
        <v>0</v>
      </c>
      <c r="G441">
        <v>0.81624937769392802</v>
      </c>
      <c r="H441">
        <v>0.16154835023568001</v>
      </c>
      <c r="I441">
        <v>0.60441940000000005</v>
      </c>
      <c r="J441">
        <v>2.6392001765550002</v>
      </c>
    </row>
    <row r="442" spans="1:10" x14ac:dyDescent="0.2">
      <c r="A442">
        <v>2016</v>
      </c>
      <c r="B442">
        <v>-1.2024999999999999E-2</v>
      </c>
      <c r="C442">
        <v>1.7222700000000001E-2</v>
      </c>
      <c r="D442">
        <v>1</v>
      </c>
      <c r="E442">
        <v>1</v>
      </c>
      <c r="F442">
        <v>0</v>
      </c>
      <c r="G442">
        <v>-0.36384343341734499</v>
      </c>
      <c r="H442">
        <v>4.2573262765853099E-3</v>
      </c>
      <c r="I442">
        <v>0.57635429999999999</v>
      </c>
      <c r="J442">
        <v>5.0952705169329402</v>
      </c>
    </row>
    <row r="443" spans="1:10" x14ac:dyDescent="0.2">
      <c r="A443">
        <v>2012</v>
      </c>
      <c r="B443">
        <v>-1.3722E-2</v>
      </c>
      <c r="C443">
        <v>-7.3509999999999999E-3</v>
      </c>
      <c r="D443">
        <v>1</v>
      </c>
      <c r="E443">
        <v>0</v>
      </c>
      <c r="F443">
        <v>0</v>
      </c>
      <c r="G443">
        <v>7.1012805062834099</v>
      </c>
      <c r="H443">
        <v>1.0783566240307301</v>
      </c>
      <c r="I443">
        <v>0.70076579999999999</v>
      </c>
      <c r="J443">
        <v>7.02584226843988</v>
      </c>
    </row>
    <row r="444" spans="1:10" x14ac:dyDescent="0.2">
      <c r="A444">
        <v>2009</v>
      </c>
      <c r="B444">
        <v>4.5629000000000003E-2</v>
      </c>
      <c r="C444">
        <v>5.7924000000000003E-2</v>
      </c>
      <c r="D444">
        <v>1</v>
      </c>
      <c r="E444">
        <v>0</v>
      </c>
      <c r="F444">
        <v>0</v>
      </c>
      <c r="G444">
        <v>7.2938282355374202</v>
      </c>
      <c r="H444">
        <v>0.91720599778178502</v>
      </c>
      <c r="I444">
        <v>0.15431610000000001</v>
      </c>
      <c r="J444">
        <v>7.3802514243271604</v>
      </c>
    </row>
    <row r="445" spans="1:10" x14ac:dyDescent="0.2">
      <c r="A445">
        <v>2007</v>
      </c>
      <c r="B445">
        <v>-3.7110999999999998E-2</v>
      </c>
      <c r="C445">
        <v>-2.0154999999999999E-2</v>
      </c>
      <c r="D445">
        <v>1</v>
      </c>
      <c r="E445">
        <v>0</v>
      </c>
      <c r="F445">
        <v>0</v>
      </c>
      <c r="G445">
        <v>4.3792979151026197</v>
      </c>
      <c r="H445">
        <v>0.52005397266167297</v>
      </c>
      <c r="I445">
        <v>9.8926100000000003E-2</v>
      </c>
      <c r="J445">
        <v>5.0331205943153199</v>
      </c>
    </row>
    <row r="446" spans="1:10" x14ac:dyDescent="0.2">
      <c r="A446">
        <v>2014</v>
      </c>
      <c r="B446">
        <v>5.3406599999999999E-2</v>
      </c>
      <c r="C446">
        <v>0.18436659999999999</v>
      </c>
      <c r="D446">
        <v>1</v>
      </c>
      <c r="E446">
        <v>0</v>
      </c>
      <c r="F446">
        <v>0</v>
      </c>
      <c r="G446">
        <v>7.4691819976208604</v>
      </c>
      <c r="H446">
        <v>0.30798424849378297</v>
      </c>
      <c r="I446">
        <v>7.4046500000000001E-2</v>
      </c>
      <c r="J446">
        <v>8.6468886361911306</v>
      </c>
    </row>
    <row r="447" spans="1:10" x14ac:dyDescent="0.2">
      <c r="A447">
        <v>2013</v>
      </c>
      <c r="B447">
        <v>2.85387E-2</v>
      </c>
      <c r="C447">
        <v>9.1271000000000005E-2</v>
      </c>
      <c r="D447">
        <v>1</v>
      </c>
      <c r="E447">
        <v>1</v>
      </c>
      <c r="F447">
        <v>0</v>
      </c>
      <c r="G447">
        <v>5.4587127930082904</v>
      </c>
      <c r="H447">
        <v>8.5307535126525197E-2</v>
      </c>
      <c r="I447">
        <v>0.27131699999999997</v>
      </c>
      <c r="J447">
        <v>7.9202052846237398</v>
      </c>
    </row>
    <row r="448" spans="1:10" x14ac:dyDescent="0.2">
      <c r="A448">
        <v>2015</v>
      </c>
      <c r="B448">
        <v>5.5378999999999998E-2</v>
      </c>
      <c r="C448">
        <v>2.9841300000000001E-2</v>
      </c>
      <c r="D448">
        <v>1</v>
      </c>
      <c r="E448">
        <v>0</v>
      </c>
      <c r="F448">
        <v>0</v>
      </c>
      <c r="G448">
        <v>6.5151052064208104</v>
      </c>
      <c r="H448">
        <v>0.35813691266055397</v>
      </c>
      <c r="I448">
        <v>0.27389079999999999</v>
      </c>
      <c r="J448">
        <v>7.5419451345135498</v>
      </c>
    </row>
    <row r="449" spans="1:10" x14ac:dyDescent="0.2">
      <c r="A449">
        <v>2008</v>
      </c>
      <c r="B449">
        <v>-1.4172000000000001E-2</v>
      </c>
      <c r="C449">
        <v>-3.0752999999999999E-2</v>
      </c>
      <c r="D449">
        <v>0</v>
      </c>
      <c r="E449">
        <v>0</v>
      </c>
      <c r="F449">
        <v>0</v>
      </c>
      <c r="G449">
        <v>6.6516287195191799</v>
      </c>
      <c r="H449">
        <v>2.45933987508089E-2</v>
      </c>
      <c r="I449">
        <v>0.242955</v>
      </c>
      <c r="J449">
        <v>10.3569059350366</v>
      </c>
    </row>
    <row r="450" spans="1:10" x14ac:dyDescent="0.2">
      <c r="A450">
        <v>2007</v>
      </c>
      <c r="B450">
        <v>1.0579399999999999E-2</v>
      </c>
      <c r="C450">
        <v>1.82691E-2</v>
      </c>
      <c r="D450">
        <v>1</v>
      </c>
      <c r="E450">
        <v>0</v>
      </c>
      <c r="F450">
        <v>0</v>
      </c>
      <c r="G450">
        <v>3.2411851117880301</v>
      </c>
      <c r="H450">
        <v>4.3071044309395803E-2</v>
      </c>
      <c r="I450">
        <v>0.69363030000000003</v>
      </c>
      <c r="J450">
        <v>6.3860894452046004</v>
      </c>
    </row>
    <row r="451" spans="1:10" x14ac:dyDescent="0.2">
      <c r="A451">
        <v>2006</v>
      </c>
      <c r="B451">
        <v>-5.9281E-2</v>
      </c>
      <c r="C451">
        <v>-8.0869999999999997E-2</v>
      </c>
      <c r="D451">
        <v>1</v>
      </c>
      <c r="E451">
        <v>1</v>
      </c>
      <c r="F451">
        <v>0</v>
      </c>
      <c r="G451">
        <v>3.41483726736619</v>
      </c>
      <c r="H451">
        <v>5.3428435902390999E-2</v>
      </c>
      <c r="I451">
        <v>0.6031282</v>
      </c>
      <c r="J451">
        <v>6.3442494345785896</v>
      </c>
    </row>
    <row r="452" spans="1:10" x14ac:dyDescent="0.2">
      <c r="A452">
        <v>2006</v>
      </c>
      <c r="B452">
        <v>2.4441399999999999E-2</v>
      </c>
      <c r="C452">
        <v>3.2589399999999998E-2</v>
      </c>
      <c r="D452">
        <v>1</v>
      </c>
      <c r="E452">
        <v>1</v>
      </c>
      <c r="F452">
        <v>0</v>
      </c>
      <c r="G452">
        <v>0.50138116493799101</v>
      </c>
      <c r="H452">
        <v>2.42075012462977E-2</v>
      </c>
      <c r="I452">
        <v>0.64539190000000002</v>
      </c>
      <c r="J452">
        <v>4.22247388993262</v>
      </c>
    </row>
    <row r="453" spans="1:10" x14ac:dyDescent="0.2">
      <c r="A453">
        <v>2015</v>
      </c>
      <c r="B453">
        <v>-0.10362</v>
      </c>
      <c r="C453">
        <v>-6.7153000000000004E-2</v>
      </c>
      <c r="D453">
        <v>1</v>
      </c>
      <c r="E453">
        <v>0</v>
      </c>
      <c r="F453">
        <v>0</v>
      </c>
      <c r="G453">
        <v>2.4499700799071</v>
      </c>
      <c r="H453">
        <v>0.53845081548255103</v>
      </c>
      <c r="I453">
        <v>0.31104989999999999</v>
      </c>
      <c r="J453">
        <v>3.06902920261544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opLeftCell="D4" zoomScale="150" workbookViewId="0">
      <selection activeCell="L22" sqref="L22"/>
    </sheetView>
  </sheetViews>
  <sheetFormatPr baseColWidth="10" defaultColWidth="8.83203125" defaultRowHeight="15" x14ac:dyDescent="0.2"/>
  <cols>
    <col min="1" max="1" width="10.6640625" bestFit="1" customWidth="1"/>
    <col min="2" max="2" width="9.6640625" bestFit="1" customWidth="1"/>
    <col min="3" max="4" width="9.33203125" bestFit="1" customWidth="1"/>
    <col min="5" max="5" width="10.6640625" bestFit="1" customWidth="1"/>
    <col min="6" max="7" width="9.1640625" bestFit="1" customWidth="1"/>
    <col min="8" max="8" width="10.6640625" bestFit="1" customWidth="1"/>
    <col min="10" max="10" width="11" bestFit="1" customWidth="1"/>
    <col min="11" max="11" width="8.6640625" bestFit="1" customWidth="1"/>
    <col min="12" max="12" width="7" bestFit="1" customWidth="1"/>
    <col min="13" max="13" width="4.6640625" bestFit="1" customWidth="1"/>
    <col min="14" max="14" width="9.6640625" bestFit="1" customWidth="1"/>
    <col min="15" max="15" width="1.1640625" customWidth="1"/>
    <col min="16" max="16" width="9.6640625" bestFit="1" customWidth="1"/>
    <col min="17" max="17" width="8.6640625" bestFit="1" customWidth="1"/>
    <col min="18" max="18" width="5.1640625" bestFit="1" customWidth="1"/>
    <col min="19" max="19" width="4.6640625" bestFit="1" customWidth="1"/>
    <col min="20" max="20" width="9.6640625" bestFit="1" customWidth="1"/>
  </cols>
  <sheetData>
    <row r="1" spans="1:20" x14ac:dyDescent="0.2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20" x14ac:dyDescent="0.2">
      <c r="A2" t="s">
        <v>8</v>
      </c>
      <c r="B2" s="5">
        <v>0.82743362831858402</v>
      </c>
      <c r="C2" s="5">
        <v>0.59513274336283095</v>
      </c>
      <c r="D2" s="5">
        <v>0.41150442477876098</v>
      </c>
      <c r="E2" s="5">
        <v>1358.4329380530901</v>
      </c>
      <c r="F2" s="5">
        <v>0.45114526414007</v>
      </c>
      <c r="G2" s="5">
        <v>0.46880302522123801</v>
      </c>
      <c r="H2" s="5">
        <v>30941.265316371599</v>
      </c>
    </row>
    <row r="3" spans="1:20" x14ac:dyDescent="0.2">
      <c r="A3" t="s">
        <v>9</v>
      </c>
      <c r="B3" s="5">
        <v>0.37829065600241102</v>
      </c>
      <c r="C3" s="5">
        <v>0.49141023373231402</v>
      </c>
      <c r="D3" s="5">
        <v>0.49265149164479899</v>
      </c>
      <c r="E3" s="5">
        <v>3991.6064742263502</v>
      </c>
      <c r="F3" s="5">
        <v>5.4399378205380096</v>
      </c>
      <c r="G3" s="5">
        <v>0.25600780313806198</v>
      </c>
      <c r="H3" s="5">
        <v>58080.852428571299</v>
      </c>
    </row>
    <row r="4" spans="1:20" x14ac:dyDescent="0.2">
      <c r="A4" t="s">
        <v>10</v>
      </c>
      <c r="B4" s="5">
        <v>0</v>
      </c>
      <c r="C4" s="5">
        <v>0</v>
      </c>
      <c r="D4" s="5">
        <v>0</v>
      </c>
      <c r="E4" s="5">
        <v>4.1000000000000002E-2</v>
      </c>
      <c r="F4" s="5">
        <v>1.09294482787851E-5</v>
      </c>
      <c r="G4" s="5">
        <v>3.4232899999999997E-2</v>
      </c>
      <c r="H4" s="5">
        <v>1.758</v>
      </c>
    </row>
    <row r="5" spans="1:20" x14ac:dyDescent="0.2">
      <c r="A5" s="1">
        <v>0.25</v>
      </c>
      <c r="B5" s="5">
        <v>1</v>
      </c>
      <c r="C5" s="5">
        <v>0</v>
      </c>
      <c r="D5" s="5">
        <v>0</v>
      </c>
      <c r="E5" s="5">
        <v>66.026499999999999</v>
      </c>
      <c r="F5" s="5">
        <v>1.59473582179087E-2</v>
      </c>
      <c r="G5" s="5">
        <v>0.30169057500000002</v>
      </c>
      <c r="H5" s="5">
        <v>845.74125000000004</v>
      </c>
    </row>
    <row r="6" spans="1:20" x14ac:dyDescent="0.2">
      <c r="A6" s="1">
        <v>0.5</v>
      </c>
      <c r="B6" s="5">
        <v>1</v>
      </c>
      <c r="C6" s="5">
        <v>1</v>
      </c>
      <c r="D6" s="5">
        <v>0</v>
      </c>
      <c r="E6" s="5">
        <v>271.0215</v>
      </c>
      <c r="F6" s="5">
        <v>6.8304817526031306E-2</v>
      </c>
      <c r="G6" s="5">
        <v>0.45539675000000002</v>
      </c>
      <c r="H6" s="5">
        <v>4178.3310000000001</v>
      </c>
    </row>
    <row r="7" spans="1:20" x14ac:dyDescent="0.2">
      <c r="A7" s="1">
        <v>0.75</v>
      </c>
      <c r="B7" s="5">
        <v>1</v>
      </c>
      <c r="C7" s="5">
        <v>1</v>
      </c>
      <c r="D7" s="5">
        <v>1</v>
      </c>
      <c r="E7" s="5">
        <v>994.178</v>
      </c>
      <c r="F7" s="5">
        <v>0.22040098561837401</v>
      </c>
      <c r="G7" s="5">
        <v>0.59469675</v>
      </c>
      <c r="H7" s="5">
        <v>29155.445</v>
      </c>
    </row>
    <row r="8" spans="1:20" x14ac:dyDescent="0.2">
      <c r="A8" t="s">
        <v>11</v>
      </c>
      <c r="B8" s="5">
        <v>1</v>
      </c>
      <c r="C8" s="5">
        <v>1</v>
      </c>
      <c r="D8" s="5">
        <v>1</v>
      </c>
      <c r="E8" s="5">
        <v>48119.938999999998</v>
      </c>
      <c r="F8" s="5">
        <v>115.63083048919199</v>
      </c>
      <c r="G8" s="5">
        <v>2.7581848999999998</v>
      </c>
      <c r="H8" s="5">
        <v>547445.1</v>
      </c>
    </row>
    <row r="9" spans="1:20" x14ac:dyDescent="0.2">
      <c r="B9" s="5"/>
      <c r="C9" s="5"/>
      <c r="D9" s="5"/>
      <c r="E9" s="5"/>
      <c r="F9" s="5"/>
      <c r="G9" s="5"/>
      <c r="H9" s="5"/>
    </row>
    <row r="10" spans="1:20" x14ac:dyDescent="0.2">
      <c r="A10" t="s">
        <v>12</v>
      </c>
      <c r="B10" s="5">
        <v>452</v>
      </c>
      <c r="C10" s="5">
        <v>452</v>
      </c>
      <c r="D10" s="5">
        <v>452</v>
      </c>
      <c r="E10" s="5">
        <v>452</v>
      </c>
      <c r="F10" s="5">
        <v>452</v>
      </c>
      <c r="G10" s="5">
        <v>452</v>
      </c>
      <c r="H10" s="5">
        <v>452</v>
      </c>
    </row>
    <row r="11" spans="1:20" x14ac:dyDescent="0.2">
      <c r="I11" s="10" t="s">
        <v>22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">
      <c r="A12" s="7" t="s">
        <v>18</v>
      </c>
      <c r="J12" s="9" t="s">
        <v>20</v>
      </c>
      <c r="K12" s="9" t="s">
        <v>23</v>
      </c>
      <c r="L12" s="15"/>
      <c r="M12" s="9"/>
      <c r="N12" s="9"/>
      <c r="P12" s="9" t="s">
        <v>21</v>
      </c>
      <c r="Q12" s="9" t="s">
        <v>24</v>
      </c>
      <c r="R12" s="9"/>
      <c r="S12" s="9"/>
      <c r="T12" s="9"/>
    </row>
    <row r="13" spans="1:20" ht="16" thickBot="1" x14ac:dyDescent="0.25">
      <c r="B13" t="s">
        <v>0</v>
      </c>
      <c r="C13" t="s">
        <v>4</v>
      </c>
      <c r="D13" t="s">
        <v>5</v>
      </c>
      <c r="E13" t="s">
        <v>6</v>
      </c>
      <c r="F13" t="s">
        <v>7</v>
      </c>
      <c r="I13" s="11"/>
      <c r="J13" s="11" t="s">
        <v>0</v>
      </c>
      <c r="K13" s="11" t="s">
        <v>4</v>
      </c>
      <c r="L13" s="11" t="s">
        <v>5</v>
      </c>
      <c r="M13" s="11" t="s">
        <v>6</v>
      </c>
      <c r="N13" s="11" t="s">
        <v>7</v>
      </c>
      <c r="O13" s="11"/>
      <c r="P13" s="11" t="s">
        <v>0</v>
      </c>
      <c r="Q13" s="11" t="s">
        <v>4</v>
      </c>
      <c r="R13" s="11" t="s">
        <v>5</v>
      </c>
      <c r="S13" s="11" t="s">
        <v>6</v>
      </c>
      <c r="T13" s="11" t="s">
        <v>7</v>
      </c>
    </row>
    <row r="14" spans="1:20" x14ac:dyDescent="0.2">
      <c r="A14" t="s">
        <v>13</v>
      </c>
      <c r="B14" s="8">
        <v>374</v>
      </c>
      <c r="C14" s="8">
        <v>374</v>
      </c>
      <c r="D14">
        <v>374</v>
      </c>
      <c r="E14">
        <v>374</v>
      </c>
      <c r="F14">
        <v>374</v>
      </c>
      <c r="I14" t="s">
        <v>8</v>
      </c>
      <c r="J14" s="5">
        <v>-7.1716673796791402E-3</v>
      </c>
      <c r="K14" s="12">
        <v>1475.8405187165699</v>
      </c>
      <c r="L14" s="12">
        <v>0.51075741390315899</v>
      </c>
      <c r="M14" s="12">
        <v>0.47486609224598902</v>
      </c>
      <c r="N14" s="12">
        <v>32955.823050802101</v>
      </c>
      <c r="O14" s="12"/>
      <c r="P14" s="5">
        <v>1.4907967948717901E-2</v>
      </c>
      <c r="Q14" s="12">
        <v>795.47864102564097</v>
      </c>
      <c r="R14" s="12">
        <v>0.16531264860935899</v>
      </c>
      <c r="S14" s="12">
        <v>0.43973139615384599</v>
      </c>
      <c r="T14" s="12">
        <v>21281.719256410201</v>
      </c>
    </row>
    <row r="15" spans="1:20" x14ac:dyDescent="0.2">
      <c r="A15" t="s">
        <v>14</v>
      </c>
      <c r="B15" s="8">
        <v>-7.1716673796791402E-3</v>
      </c>
      <c r="C15" s="8">
        <v>1475.8405187165699</v>
      </c>
      <c r="D15">
        <v>0.51075741390315899</v>
      </c>
      <c r="E15">
        <v>0.47486609224598902</v>
      </c>
      <c r="F15">
        <v>32955.823050802101</v>
      </c>
      <c r="I15" t="s">
        <v>9</v>
      </c>
      <c r="J15" s="5">
        <v>7.29250373838842E-2</v>
      </c>
      <c r="K15" s="12">
        <v>4303.6922360929002</v>
      </c>
      <c r="L15" s="12">
        <v>5.9785936079588904</v>
      </c>
      <c r="M15" s="12">
        <v>0.26406648306108399</v>
      </c>
      <c r="N15" s="12">
        <v>59636.265567017697</v>
      </c>
      <c r="O15" s="12"/>
      <c r="P15" s="5">
        <v>6.5130498483402396E-2</v>
      </c>
      <c r="Q15" s="12">
        <v>1791.9513651182499</v>
      </c>
      <c r="R15" s="12">
        <v>0.28719224114266001</v>
      </c>
      <c r="S15" s="12">
        <v>0.21225945268490601</v>
      </c>
      <c r="T15" s="12">
        <v>49152.880748565702</v>
      </c>
    </row>
    <row r="16" spans="1:20" x14ac:dyDescent="0.2">
      <c r="A16" t="s">
        <v>15</v>
      </c>
      <c r="B16" s="8">
        <v>7.29250373838842E-2</v>
      </c>
      <c r="C16" s="8">
        <v>4303.6922360929002</v>
      </c>
      <c r="D16">
        <v>5.9785936079588904</v>
      </c>
      <c r="E16">
        <v>0.26406648306108399</v>
      </c>
      <c r="F16">
        <v>59636.265567017697</v>
      </c>
      <c r="I16" t="s">
        <v>10</v>
      </c>
      <c r="J16" s="5">
        <v>-0.33074999999999999</v>
      </c>
      <c r="K16" s="12">
        <v>4.1000000000000002E-2</v>
      </c>
      <c r="L16" s="12">
        <v>1.09294482787851E-5</v>
      </c>
      <c r="M16" s="12">
        <v>3.4232899999999997E-2</v>
      </c>
      <c r="N16" s="12">
        <v>1.758</v>
      </c>
      <c r="O16" s="12"/>
      <c r="P16" s="5">
        <v>-0.13891500000000001</v>
      </c>
      <c r="Q16" s="12">
        <v>1.5169999999999999</v>
      </c>
      <c r="R16" s="12">
        <v>7.9457216711261499E-4</v>
      </c>
      <c r="S16" s="12">
        <v>6.8770300000000006E-2</v>
      </c>
      <c r="T16" s="12">
        <v>6.0519999999999996</v>
      </c>
    </row>
    <row r="17" spans="1:20" x14ac:dyDescent="0.2">
      <c r="A17" t="s">
        <v>16</v>
      </c>
      <c r="B17" s="8">
        <v>-0.33074999999999999</v>
      </c>
      <c r="C17" s="8">
        <v>4.1000000000000002E-2</v>
      </c>
      <c r="D17" s="6">
        <v>1.09294482787851E-5</v>
      </c>
      <c r="E17">
        <v>3.4232899999999997E-2</v>
      </c>
      <c r="F17">
        <v>1.758</v>
      </c>
      <c r="I17" s="1">
        <v>0.25</v>
      </c>
      <c r="J17" s="5">
        <v>-3.5539249999999897E-2</v>
      </c>
      <c r="K17" s="12">
        <v>69.748249999999999</v>
      </c>
      <c r="L17" s="12">
        <v>1.5800269238185002E-2</v>
      </c>
      <c r="M17" s="12">
        <v>0.312078525</v>
      </c>
      <c r="N17" s="12">
        <v>823.04925000000003</v>
      </c>
      <c r="O17" s="12"/>
      <c r="P17" s="5">
        <v>-1.398775E-2</v>
      </c>
      <c r="Q17" s="12">
        <v>39.270249999999997</v>
      </c>
      <c r="R17" s="12">
        <v>1.6344902100450899E-2</v>
      </c>
      <c r="S17" s="12">
        <v>0.2624203</v>
      </c>
      <c r="T17" s="12">
        <v>1013.5435</v>
      </c>
    </row>
    <row r="18" spans="1:20" x14ac:dyDescent="0.2">
      <c r="A18" s="1">
        <v>0.25</v>
      </c>
      <c r="B18" s="8">
        <v>-3.5539249999999897E-2</v>
      </c>
      <c r="C18" s="8">
        <v>69.748249999999999</v>
      </c>
      <c r="D18">
        <v>1.5800269238185002E-2</v>
      </c>
      <c r="E18">
        <v>0.312078525</v>
      </c>
      <c r="F18">
        <v>823.04925000000003</v>
      </c>
      <c r="I18" s="1">
        <v>0.5</v>
      </c>
      <c r="J18" s="5">
        <v>-2.862E-3</v>
      </c>
      <c r="K18" s="12">
        <v>293.733</v>
      </c>
      <c r="L18" s="12">
        <v>6.7847058341746494E-2</v>
      </c>
      <c r="M18" s="12">
        <v>0.45539675000000002</v>
      </c>
      <c r="N18" s="12">
        <v>4619.1274999999996</v>
      </c>
      <c r="O18" s="12"/>
      <c r="P18" s="5">
        <v>1.006715E-2</v>
      </c>
      <c r="Q18" s="12">
        <v>179.51599999999999</v>
      </c>
      <c r="R18" s="12">
        <v>7.1166347453344395E-2</v>
      </c>
      <c r="S18" s="12">
        <v>0.45485274999999997</v>
      </c>
      <c r="T18" s="12">
        <v>3251.5974999999999</v>
      </c>
    </row>
    <row r="19" spans="1:20" x14ac:dyDescent="0.2">
      <c r="A19" s="1">
        <v>0.5</v>
      </c>
      <c r="B19" s="8">
        <v>-2.862E-3</v>
      </c>
      <c r="C19" s="8">
        <v>293.733</v>
      </c>
      <c r="D19">
        <v>6.7847058341746494E-2</v>
      </c>
      <c r="E19">
        <v>0.45539675000000002</v>
      </c>
      <c r="F19">
        <v>4619.1274999999996</v>
      </c>
      <c r="I19" s="1">
        <v>0.75</v>
      </c>
      <c r="J19" s="5">
        <v>2.24427499999999E-2</v>
      </c>
      <c r="K19" s="12">
        <v>1068.2470000000001</v>
      </c>
      <c r="L19" s="12">
        <v>0.23023139674979601</v>
      </c>
      <c r="M19" s="12">
        <v>0.60205175</v>
      </c>
      <c r="N19" s="12">
        <v>31986.2399999999</v>
      </c>
      <c r="O19" s="12"/>
      <c r="P19" s="5">
        <v>2.8366624999999999E-2</v>
      </c>
      <c r="Q19" s="12">
        <v>645.91525000000001</v>
      </c>
      <c r="R19" s="12">
        <v>0.20045333390888101</v>
      </c>
      <c r="S19" s="12">
        <v>0.57481064999999998</v>
      </c>
      <c r="T19" s="12">
        <v>13840.800499999999</v>
      </c>
    </row>
    <row r="20" spans="1:20" x14ac:dyDescent="0.2">
      <c r="A20" s="1">
        <v>0.75</v>
      </c>
      <c r="B20" s="8">
        <v>2.24427499999999E-2</v>
      </c>
      <c r="C20" s="8">
        <v>1068.2470000000001</v>
      </c>
      <c r="D20">
        <v>0.23023139674979601</v>
      </c>
      <c r="E20">
        <v>0.60205175</v>
      </c>
      <c r="F20">
        <v>31986.2399999999</v>
      </c>
      <c r="I20" s="9" t="s">
        <v>11</v>
      </c>
      <c r="J20" s="14">
        <v>0.26402880000000001</v>
      </c>
      <c r="K20" s="13">
        <v>48119.938999999998</v>
      </c>
      <c r="L20" s="13">
        <v>115.63083048919199</v>
      </c>
      <c r="M20" s="13">
        <v>2.7581848999999998</v>
      </c>
      <c r="N20" s="13">
        <v>547445.1</v>
      </c>
      <c r="O20" s="13"/>
      <c r="P20" s="14">
        <v>0.27062439999999999</v>
      </c>
      <c r="Q20" s="13">
        <v>12327.145</v>
      </c>
      <c r="R20" s="13">
        <v>1.9825651757349601</v>
      </c>
      <c r="S20" s="13">
        <v>1.0187911000000001</v>
      </c>
      <c r="T20" s="13">
        <v>319020.46000000002</v>
      </c>
    </row>
    <row r="21" spans="1:20" x14ac:dyDescent="0.2">
      <c r="A21" t="s">
        <v>17</v>
      </c>
      <c r="B21" s="8">
        <v>0.26402880000000001</v>
      </c>
      <c r="C21" s="8">
        <v>48119.938999999998</v>
      </c>
      <c r="D21">
        <v>115.63083048919199</v>
      </c>
      <c r="E21">
        <v>2.7581848999999998</v>
      </c>
      <c r="F21">
        <v>547445.1</v>
      </c>
    </row>
    <row r="23" spans="1:20" x14ac:dyDescent="0.2">
      <c r="A23" s="7" t="s">
        <v>19</v>
      </c>
    </row>
    <row r="24" spans="1:20" x14ac:dyDescent="0.2">
      <c r="B24" t="s">
        <v>0</v>
      </c>
      <c r="C24" t="s">
        <v>4</v>
      </c>
      <c r="D24" t="s">
        <v>5</v>
      </c>
      <c r="E24" t="s">
        <v>6</v>
      </c>
      <c r="F24" t="s">
        <v>7</v>
      </c>
    </row>
    <row r="25" spans="1:20" x14ac:dyDescent="0.2">
      <c r="A25" t="s">
        <v>13</v>
      </c>
      <c r="B25" s="8">
        <v>78</v>
      </c>
      <c r="C25" s="8">
        <v>78</v>
      </c>
      <c r="D25">
        <v>78</v>
      </c>
      <c r="E25">
        <v>78</v>
      </c>
      <c r="F25">
        <v>78</v>
      </c>
    </row>
    <row r="26" spans="1:20" x14ac:dyDescent="0.2">
      <c r="A26" t="s">
        <v>14</v>
      </c>
      <c r="B26" s="8">
        <v>1.4907967948717901E-2</v>
      </c>
      <c r="C26" s="8">
        <v>795.47864102564097</v>
      </c>
      <c r="D26">
        <v>0.16531264860935899</v>
      </c>
      <c r="E26">
        <v>0.43973139615384599</v>
      </c>
      <c r="F26">
        <v>21281.719256410201</v>
      </c>
    </row>
    <row r="27" spans="1:20" x14ac:dyDescent="0.2">
      <c r="A27" t="s">
        <v>15</v>
      </c>
      <c r="B27" s="8">
        <v>6.5130498483402396E-2</v>
      </c>
      <c r="C27" s="8">
        <v>1791.9513651182499</v>
      </c>
      <c r="D27">
        <v>0.28719224114266001</v>
      </c>
      <c r="E27">
        <v>0.21225945268490601</v>
      </c>
      <c r="F27">
        <v>49152.880748565702</v>
      </c>
    </row>
    <row r="28" spans="1:20" x14ac:dyDescent="0.2">
      <c r="A28" t="s">
        <v>16</v>
      </c>
      <c r="B28" s="8">
        <v>-0.13891500000000001</v>
      </c>
      <c r="C28" s="8">
        <v>1.5169999999999999</v>
      </c>
      <c r="D28">
        <v>7.9457216711261499E-4</v>
      </c>
      <c r="E28">
        <v>6.8770300000000006E-2</v>
      </c>
      <c r="F28">
        <v>6.0519999999999996</v>
      </c>
    </row>
    <row r="29" spans="1:20" x14ac:dyDescent="0.2">
      <c r="A29" s="1">
        <v>0.25</v>
      </c>
      <c r="B29" s="8">
        <v>-1.398775E-2</v>
      </c>
      <c r="C29" s="8">
        <v>39.270249999999997</v>
      </c>
      <c r="D29">
        <v>1.6344902100450899E-2</v>
      </c>
      <c r="E29">
        <v>0.2624203</v>
      </c>
      <c r="F29">
        <v>1013.5435</v>
      </c>
    </row>
    <row r="30" spans="1:20" x14ac:dyDescent="0.2">
      <c r="A30" s="1">
        <v>0.5</v>
      </c>
      <c r="B30" s="8">
        <v>1.006715E-2</v>
      </c>
      <c r="C30" s="8">
        <v>179.51599999999999</v>
      </c>
      <c r="D30">
        <v>7.1166347453344395E-2</v>
      </c>
      <c r="E30">
        <v>0.45485274999999997</v>
      </c>
      <c r="F30">
        <v>3251.5974999999999</v>
      </c>
    </row>
    <row r="31" spans="1:20" x14ac:dyDescent="0.2">
      <c r="A31" s="1">
        <v>0.75</v>
      </c>
      <c r="B31" s="8">
        <v>2.8366624999999999E-2</v>
      </c>
      <c r="C31" s="8">
        <v>645.91525000000001</v>
      </c>
      <c r="D31">
        <v>0.20045333390888101</v>
      </c>
      <c r="E31">
        <v>0.57481064999999998</v>
      </c>
      <c r="F31">
        <v>13840.800499999999</v>
      </c>
    </row>
    <row r="32" spans="1:20" x14ac:dyDescent="0.2">
      <c r="A32" t="s">
        <v>17</v>
      </c>
      <c r="B32" s="8">
        <v>0.27062439999999999</v>
      </c>
      <c r="C32" s="8">
        <v>12327.145</v>
      </c>
      <c r="D32">
        <v>1.9825651757349601</v>
      </c>
      <c r="E32">
        <v>1.0187911000000001</v>
      </c>
      <c r="F32">
        <v>319020.46000000002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982D-AE3A-4D4A-93FD-D4E41F147B8E}">
  <dimension ref="A1:I22"/>
  <sheetViews>
    <sheetView zoomScale="171" workbookViewId="0">
      <selection activeCell="A13" sqref="A13"/>
    </sheetView>
  </sheetViews>
  <sheetFormatPr baseColWidth="10" defaultRowHeight="15" x14ac:dyDescent="0.2"/>
  <cols>
    <col min="2" max="9" width="12.1640625" bestFit="1" customWidth="1"/>
  </cols>
  <sheetData>
    <row r="1" spans="1:9" x14ac:dyDescent="0.2">
      <c r="A1" t="s">
        <v>104</v>
      </c>
      <c r="B1" t="s">
        <v>0</v>
      </c>
      <c r="C1" s="2" t="s">
        <v>1</v>
      </c>
      <c r="D1" s="2" t="s">
        <v>2</v>
      </c>
      <c r="E1" s="2" t="s">
        <v>3</v>
      </c>
      <c r="F1" s="2" t="s">
        <v>106</v>
      </c>
      <c r="G1" s="2" t="s">
        <v>5</v>
      </c>
      <c r="H1" s="2" t="s">
        <v>6</v>
      </c>
      <c r="I1" s="2" t="s">
        <v>105</v>
      </c>
    </row>
    <row r="2" spans="1:9" x14ac:dyDescent="0.2">
      <c r="A2" t="s">
        <v>0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2">
      <c r="A3" t="s">
        <v>1</v>
      </c>
      <c r="B3" s="3">
        <v>-0.115914</v>
      </c>
      <c r="C3" s="3">
        <v>1</v>
      </c>
      <c r="D3" s="3"/>
      <c r="E3" s="3"/>
      <c r="F3" s="3"/>
      <c r="G3" s="3"/>
      <c r="H3" s="3"/>
      <c r="I3" s="3"/>
    </row>
    <row r="4" spans="1:9" x14ac:dyDescent="0.2">
      <c r="A4" t="s">
        <v>2</v>
      </c>
      <c r="B4" s="3">
        <v>0.104763</v>
      </c>
      <c r="C4" s="3">
        <v>-1.8841E-2</v>
      </c>
      <c r="D4" s="3">
        <v>1</v>
      </c>
      <c r="E4" s="3"/>
      <c r="F4" s="3"/>
      <c r="G4" s="3"/>
      <c r="H4" s="3"/>
      <c r="I4" s="3"/>
    </row>
    <row r="5" spans="1:9" x14ac:dyDescent="0.2">
      <c r="A5" t="s">
        <v>3</v>
      </c>
      <c r="B5" s="3">
        <v>0.133021</v>
      </c>
      <c r="C5" s="3">
        <v>0.13203100000000001</v>
      </c>
      <c r="D5" s="3">
        <v>-4.2998000000000001E-2</v>
      </c>
      <c r="E5" s="3">
        <v>1</v>
      </c>
      <c r="F5" s="3"/>
      <c r="G5" s="3"/>
      <c r="H5" s="3"/>
      <c r="I5" s="3"/>
    </row>
    <row r="6" spans="1:9" x14ac:dyDescent="0.2">
      <c r="A6" t="s">
        <v>106</v>
      </c>
      <c r="B6" s="3">
        <v>7.9656000000000005E-2</v>
      </c>
      <c r="C6" s="3">
        <v>8.7934999999999999E-2</v>
      </c>
      <c r="D6" s="3">
        <v>4.8006E-2</v>
      </c>
      <c r="E6" s="3">
        <v>9.0334999999999999E-2</v>
      </c>
      <c r="F6" s="3">
        <v>1</v>
      </c>
      <c r="G6" s="3"/>
      <c r="H6" s="3"/>
      <c r="I6" s="3"/>
    </row>
    <row r="7" spans="1:9" x14ac:dyDescent="0.2">
      <c r="A7" t="s">
        <v>5</v>
      </c>
      <c r="B7" s="3">
        <v>-8.6554000000000006E-2</v>
      </c>
      <c r="C7" s="3">
        <v>2.4022000000000002E-2</v>
      </c>
      <c r="D7" s="3">
        <v>-7.8159000000000006E-2</v>
      </c>
      <c r="E7" s="3">
        <v>-4.0475999999999998E-2</v>
      </c>
      <c r="F7" s="3">
        <v>9.495E-3</v>
      </c>
      <c r="G7" s="3">
        <v>1</v>
      </c>
      <c r="H7" s="3"/>
      <c r="I7" s="3"/>
    </row>
    <row r="8" spans="1:9" x14ac:dyDescent="0.2">
      <c r="A8" t="s">
        <v>6</v>
      </c>
      <c r="B8" s="3">
        <v>-1.1162E-2</v>
      </c>
      <c r="C8" s="3">
        <v>5.1916999999999998E-2</v>
      </c>
      <c r="D8" s="3">
        <v>-7.4333999999999997E-2</v>
      </c>
      <c r="E8" s="3">
        <v>-3.052E-3</v>
      </c>
      <c r="F8" s="3">
        <v>0.114411</v>
      </c>
      <c r="G8" s="3">
        <v>-1.6261000000000001E-2</v>
      </c>
      <c r="H8" s="3">
        <v>1</v>
      </c>
      <c r="I8" s="3"/>
    </row>
    <row r="9" spans="1:9" x14ac:dyDescent="0.2">
      <c r="A9" t="s">
        <v>105</v>
      </c>
      <c r="B9" s="3">
        <v>0.115587</v>
      </c>
      <c r="C9" s="3">
        <v>6.4274999999999999E-2</v>
      </c>
      <c r="D9" s="3">
        <v>0.34294599999999997</v>
      </c>
      <c r="E9" s="3">
        <v>-1.1091E-2</v>
      </c>
      <c r="F9" s="3">
        <v>0.57746200000000003</v>
      </c>
      <c r="G9" s="3">
        <v>-0.184838</v>
      </c>
      <c r="H9" s="3">
        <v>0.14832300000000001</v>
      </c>
      <c r="I9" s="3">
        <v>1</v>
      </c>
    </row>
    <row r="13" spans="1:9" x14ac:dyDescent="0.2">
      <c r="A13" s="26" t="s">
        <v>46</v>
      </c>
      <c r="B13">
        <v>0</v>
      </c>
      <c r="C13">
        <v>0</v>
      </c>
    </row>
    <row r="14" spans="1:9" x14ac:dyDescent="0.2">
      <c r="A14" t="s">
        <v>0</v>
      </c>
      <c r="B14">
        <v>1.05626423240332</v>
      </c>
    </row>
    <row r="15" spans="1:9" x14ac:dyDescent="0.2">
      <c r="A15" t="s">
        <v>39</v>
      </c>
      <c r="C15">
        <v>1.06422935529604</v>
      </c>
    </row>
    <row r="16" spans="1:9" x14ac:dyDescent="0.2">
      <c r="A16" t="s">
        <v>1</v>
      </c>
      <c r="B16">
        <v>1.0492207934045501</v>
      </c>
      <c r="C16">
        <v>1.0461684033915599</v>
      </c>
    </row>
    <row r="17" spans="1:3" x14ac:dyDescent="0.2">
      <c r="A17" t="s">
        <v>2</v>
      </c>
      <c r="B17">
        <v>1.1221655598071401</v>
      </c>
      <c r="C17">
        <v>1.20881161000356</v>
      </c>
    </row>
    <row r="18" spans="1:3" x14ac:dyDescent="0.2">
      <c r="A18" t="s">
        <v>3</v>
      </c>
      <c r="B18">
        <v>1.0641965306227501</v>
      </c>
      <c r="C18">
        <v>1.0577099785297901</v>
      </c>
    </row>
    <row r="19" spans="1:3" x14ac:dyDescent="0.2">
      <c r="A19" t="s">
        <v>4</v>
      </c>
      <c r="B19">
        <v>1.08881188329385</v>
      </c>
      <c r="C19">
        <v>1.6194564881415601</v>
      </c>
    </row>
    <row r="20" spans="1:3" x14ac:dyDescent="0.2">
      <c r="A20" t="s">
        <v>5</v>
      </c>
      <c r="B20">
        <v>1.0151018556554601</v>
      </c>
      <c r="C20">
        <v>1.06413974511842</v>
      </c>
    </row>
    <row r="21" spans="1:3" x14ac:dyDescent="0.2">
      <c r="A21" t="s">
        <v>6</v>
      </c>
      <c r="B21">
        <v>1.0249381079934801</v>
      </c>
      <c r="C21">
        <v>1.0509633149943001</v>
      </c>
    </row>
    <row r="22" spans="1:3" x14ac:dyDescent="0.2">
      <c r="A22" t="s">
        <v>7</v>
      </c>
      <c r="B22">
        <v>1.1439969689703</v>
      </c>
      <c r="C22">
        <v>1.91055643630511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D270-DE6A-DE43-9E87-AB1AB87F052E}">
  <dimension ref="A1:K58"/>
  <sheetViews>
    <sheetView zoomScale="156" workbookViewId="0">
      <selection activeCell="F20" sqref="F20"/>
    </sheetView>
  </sheetViews>
  <sheetFormatPr baseColWidth="10" defaultRowHeight="15" x14ac:dyDescent="0.2"/>
  <cols>
    <col min="1" max="1" width="42.6640625" bestFit="1" customWidth="1"/>
    <col min="6" max="6" width="6.1640625" bestFit="1" customWidth="1"/>
    <col min="7" max="7" width="7.6640625" bestFit="1" customWidth="1"/>
    <col min="8" max="8" width="6.1640625" bestFit="1" customWidth="1"/>
    <col min="9" max="9" width="7.6640625" bestFit="1" customWidth="1"/>
    <col min="10" max="10" width="9.83203125" bestFit="1" customWidth="1"/>
    <col min="11" max="11" width="6.6640625" bestFit="1" customWidth="1"/>
  </cols>
  <sheetData>
    <row r="1" spans="1:11" ht="16" x14ac:dyDescent="0.2">
      <c r="A1" s="16" t="s">
        <v>25</v>
      </c>
      <c r="B1" s="16"/>
      <c r="C1" s="16"/>
      <c r="E1" s="9" t="s">
        <v>109</v>
      </c>
      <c r="F1" s="9"/>
      <c r="G1" s="9"/>
      <c r="H1" s="9"/>
      <c r="I1" s="9"/>
      <c r="J1" s="9"/>
      <c r="K1" s="9"/>
    </row>
    <row r="2" spans="1:11" ht="17" thickBot="1" x14ac:dyDescent="0.25">
      <c r="A2" s="16" t="s">
        <v>38</v>
      </c>
      <c r="B2" s="16"/>
      <c r="C2" s="16"/>
      <c r="F2" s="27" t="s">
        <v>41</v>
      </c>
      <c r="G2" s="27"/>
      <c r="H2" s="27" t="s">
        <v>42</v>
      </c>
      <c r="I2" s="27"/>
      <c r="J2" s="27" t="s">
        <v>40</v>
      </c>
      <c r="K2" s="27"/>
    </row>
    <row r="3" spans="1:11" ht="17" thickBot="1" x14ac:dyDescent="0.25">
      <c r="A3" s="17"/>
      <c r="B3" s="17" t="s">
        <v>26</v>
      </c>
      <c r="C3" s="17" t="s">
        <v>27</v>
      </c>
      <c r="E3" s="11"/>
      <c r="F3" s="11" t="s">
        <v>8</v>
      </c>
      <c r="G3" s="11" t="s">
        <v>28</v>
      </c>
      <c r="H3" s="11" t="s">
        <v>8</v>
      </c>
      <c r="I3" s="11" t="s">
        <v>28</v>
      </c>
      <c r="J3" s="11" t="s">
        <v>43</v>
      </c>
      <c r="K3" s="11" t="s">
        <v>44</v>
      </c>
    </row>
    <row r="4" spans="1:11" ht="16" x14ac:dyDescent="0.2">
      <c r="A4" s="16" t="s">
        <v>8</v>
      </c>
      <c r="B4" s="16">
        <v>1.490797E-2</v>
      </c>
      <c r="C4" s="16">
        <v>-7.1716999999999996E-3</v>
      </c>
      <c r="E4" t="s">
        <v>0</v>
      </c>
      <c r="F4" s="8">
        <f>B4</f>
        <v>1.490797E-2</v>
      </c>
      <c r="G4" s="8">
        <f>B5</f>
        <v>4.2419800000000002E-3</v>
      </c>
      <c r="H4" s="8">
        <f>C4</f>
        <v>-7.1716999999999996E-3</v>
      </c>
      <c r="I4" s="8">
        <f>C5</f>
        <v>5.3180600000000003E-3</v>
      </c>
      <c r="J4" s="8">
        <f>B9</f>
        <v>2.6657401900000002</v>
      </c>
      <c r="K4" s="8">
        <f>B10</f>
        <v>4.3656299999999997E-3</v>
      </c>
    </row>
    <row r="5" spans="1:11" ht="16" x14ac:dyDescent="0.2">
      <c r="A5" s="16" t="s">
        <v>28</v>
      </c>
      <c r="B5" s="16">
        <v>4.2419800000000002E-3</v>
      </c>
      <c r="C5" s="16">
        <v>5.3180600000000003E-3</v>
      </c>
      <c r="E5" s="9" t="s">
        <v>39</v>
      </c>
      <c r="F5" s="20">
        <f>B19</f>
        <v>1.5073035897435897E-2</v>
      </c>
      <c r="G5" s="20">
        <f>B20</f>
        <v>6.3280620133784335E-3</v>
      </c>
      <c r="H5" s="20">
        <f>C19</f>
        <v>-9.1614719251336824E-3</v>
      </c>
      <c r="I5" s="20">
        <f>C20</f>
        <v>6.8651452857321658E-3</v>
      </c>
      <c r="J5" s="20">
        <f>B24</f>
        <v>2.429715331348842</v>
      </c>
      <c r="K5" s="20">
        <f>B25</f>
        <v>8.3287236186956569E-3</v>
      </c>
    </row>
    <row r="6" spans="1:11" ht="16" x14ac:dyDescent="0.2">
      <c r="A6" s="16" t="s">
        <v>29</v>
      </c>
      <c r="B6" s="16">
        <v>78</v>
      </c>
      <c r="C6" s="16">
        <v>374</v>
      </c>
    </row>
    <row r="7" spans="1:11" ht="16" x14ac:dyDescent="0.2">
      <c r="A7" s="16" t="s">
        <v>30</v>
      </c>
      <c r="B7" s="16">
        <v>0</v>
      </c>
      <c r="C7" s="16"/>
      <c r="E7" s="9" t="s">
        <v>110</v>
      </c>
      <c r="F7" s="9"/>
      <c r="G7" s="9"/>
      <c r="H7" s="9"/>
      <c r="I7" s="9"/>
      <c r="J7" s="9"/>
      <c r="K7" s="9"/>
    </row>
    <row r="8" spans="1:11" ht="16" x14ac:dyDescent="0.2">
      <c r="A8" s="16" t="s">
        <v>31</v>
      </c>
      <c r="B8" s="16">
        <v>121</v>
      </c>
      <c r="C8" s="16"/>
      <c r="F8" s="27" t="s">
        <v>111</v>
      </c>
      <c r="G8" s="27"/>
      <c r="H8" s="27" t="s">
        <v>112</v>
      </c>
      <c r="I8" s="27"/>
      <c r="J8" s="27" t="s">
        <v>40</v>
      </c>
      <c r="K8" s="27"/>
    </row>
    <row r="9" spans="1:11" ht="17" thickBot="1" x14ac:dyDescent="0.25">
      <c r="A9" s="16" t="s">
        <v>32</v>
      </c>
      <c r="B9" s="16">
        <v>2.6657401900000002</v>
      </c>
      <c r="C9" s="16"/>
      <c r="E9" s="11"/>
      <c r="F9" s="11" t="s">
        <v>8</v>
      </c>
      <c r="G9" s="11" t="s">
        <v>28</v>
      </c>
      <c r="H9" s="11" t="s">
        <v>8</v>
      </c>
      <c r="I9" s="11" t="s">
        <v>28</v>
      </c>
      <c r="J9" s="11" t="s">
        <v>43</v>
      </c>
      <c r="K9" s="11" t="s">
        <v>44</v>
      </c>
    </row>
    <row r="10" spans="1:11" ht="16" x14ac:dyDescent="0.2">
      <c r="A10" s="16" t="s">
        <v>33</v>
      </c>
      <c r="B10" s="16">
        <v>4.3656299999999997E-3</v>
      </c>
      <c r="C10" s="16"/>
      <c r="E10" t="s">
        <v>0</v>
      </c>
      <c r="F10" s="8">
        <f>B34</f>
        <v>2.8580743494423808E-3</v>
      </c>
      <c r="G10" s="8">
        <f>B35</f>
        <v>2.6361518428813916E-3</v>
      </c>
      <c r="H10" s="8">
        <f>C34</f>
        <v>-1.25038475409836E-2</v>
      </c>
      <c r="I10" s="8">
        <f>C35</f>
        <v>8.8436437427483316E-3</v>
      </c>
      <c r="J10" s="8">
        <f>B39</f>
        <v>2.0149361731976572</v>
      </c>
      <c r="K10" s="8">
        <f>B40</f>
        <v>2.2478381121219151E-2</v>
      </c>
    </row>
    <row r="11" spans="1:11" ht="16" x14ac:dyDescent="0.2">
      <c r="A11" s="16" t="s">
        <v>34</v>
      </c>
      <c r="B11" s="16">
        <v>1.65754432</v>
      </c>
      <c r="C11" s="16"/>
      <c r="E11" s="9" t="s">
        <v>39</v>
      </c>
      <c r="F11" s="20">
        <f>B49</f>
        <v>3.1659955390334572E-3</v>
      </c>
      <c r="G11" s="20">
        <f>B50</f>
        <v>3.6090652399895324E-3</v>
      </c>
      <c r="H11" s="20">
        <f>C49</f>
        <v>-1.69527131147541E-2</v>
      </c>
      <c r="I11" s="20">
        <f>C50</f>
        <v>1.1398643206426204E-2</v>
      </c>
      <c r="J11" s="20">
        <f>B54</f>
        <v>2.3122773312695024</v>
      </c>
      <c r="K11" s="20">
        <f>B55</f>
        <v>1.077047537560809E-2</v>
      </c>
    </row>
    <row r="12" spans="1:11" ht="16" x14ac:dyDescent="0.2">
      <c r="A12" s="16" t="s">
        <v>35</v>
      </c>
      <c r="B12" s="16">
        <v>8.7312499999999994E-3</v>
      </c>
      <c r="C12" s="16"/>
    </row>
    <row r="13" spans="1:11" ht="17" thickBot="1" x14ac:dyDescent="0.25">
      <c r="A13" s="18" t="s">
        <v>36</v>
      </c>
      <c r="B13" s="18">
        <v>1.97976376</v>
      </c>
      <c r="C13" s="18"/>
    </row>
    <row r="16" spans="1:11" x14ac:dyDescent="0.2">
      <c r="A16" t="s">
        <v>25</v>
      </c>
    </row>
    <row r="17" spans="1:3" ht="16" thickBot="1" x14ac:dyDescent="0.25">
      <c r="A17" t="s">
        <v>37</v>
      </c>
    </row>
    <row r="18" spans="1:3" ht="16" x14ac:dyDescent="0.2">
      <c r="A18" s="19"/>
      <c r="B18" s="19" t="s">
        <v>26</v>
      </c>
      <c r="C18" s="19" t="s">
        <v>27</v>
      </c>
    </row>
    <row r="19" spans="1:3" x14ac:dyDescent="0.2">
      <c r="A19" t="s">
        <v>8</v>
      </c>
      <c r="B19">
        <v>1.5073035897435897E-2</v>
      </c>
      <c r="C19">
        <v>-9.1614719251336824E-3</v>
      </c>
    </row>
    <row r="20" spans="1:3" x14ac:dyDescent="0.2">
      <c r="A20" t="s">
        <v>28</v>
      </c>
      <c r="B20">
        <v>6.3280620133784335E-3</v>
      </c>
      <c r="C20">
        <v>6.8651452857321658E-3</v>
      </c>
    </row>
    <row r="21" spans="1:3" x14ac:dyDescent="0.2">
      <c r="A21" t="s">
        <v>29</v>
      </c>
      <c r="B21">
        <v>78</v>
      </c>
      <c r="C21">
        <v>374</v>
      </c>
    </row>
    <row r="22" spans="1:3" x14ac:dyDescent="0.2">
      <c r="A22" t="s">
        <v>30</v>
      </c>
      <c r="B22">
        <v>0</v>
      </c>
    </row>
    <row r="23" spans="1:3" x14ac:dyDescent="0.2">
      <c r="A23" t="s">
        <v>31</v>
      </c>
      <c r="B23">
        <v>115</v>
      </c>
    </row>
    <row r="24" spans="1:3" x14ac:dyDescent="0.2">
      <c r="A24" t="s">
        <v>32</v>
      </c>
      <c r="B24">
        <v>2.429715331348842</v>
      </c>
    </row>
    <row r="25" spans="1:3" x14ac:dyDescent="0.2">
      <c r="A25" t="s">
        <v>33</v>
      </c>
      <c r="B25">
        <v>8.3287236186956569E-3</v>
      </c>
    </row>
    <row r="26" spans="1:3" x14ac:dyDescent="0.2">
      <c r="A26" t="s">
        <v>34</v>
      </c>
      <c r="B26">
        <v>1.658211830031149</v>
      </c>
    </row>
    <row r="27" spans="1:3" x14ac:dyDescent="0.2">
      <c r="A27" t="s">
        <v>35</v>
      </c>
      <c r="B27">
        <v>1.6657447237391314E-2</v>
      </c>
    </row>
    <row r="28" spans="1:3" ht="16" thickBot="1" x14ac:dyDescent="0.25">
      <c r="A28" s="11" t="s">
        <v>36</v>
      </c>
      <c r="B28" s="11">
        <v>1.9808075411039101</v>
      </c>
      <c r="C28" s="11"/>
    </row>
    <row r="31" spans="1:3" x14ac:dyDescent="0.2">
      <c r="A31" t="s">
        <v>25</v>
      </c>
    </row>
    <row r="32" spans="1:3" ht="16" thickBot="1" x14ac:dyDescent="0.25"/>
    <row r="33" spans="1:3" ht="16" x14ac:dyDescent="0.2">
      <c r="A33" s="19" t="s">
        <v>0</v>
      </c>
      <c r="B33" s="19" t="s">
        <v>107</v>
      </c>
      <c r="C33" s="19" t="s">
        <v>108</v>
      </c>
    </row>
    <row r="34" spans="1:3" x14ac:dyDescent="0.2">
      <c r="A34" t="s">
        <v>8</v>
      </c>
      <c r="B34">
        <v>2.8580743494423808E-3</v>
      </c>
      <c r="C34">
        <v>-1.25038475409836E-2</v>
      </c>
    </row>
    <row r="35" spans="1:3" x14ac:dyDescent="0.2">
      <c r="A35" t="s">
        <v>28</v>
      </c>
      <c r="B35">
        <v>2.6361518428813916E-3</v>
      </c>
      <c r="C35">
        <v>8.8436437427483316E-3</v>
      </c>
    </row>
    <row r="36" spans="1:3" x14ac:dyDescent="0.2">
      <c r="A36" t="s">
        <v>29</v>
      </c>
      <c r="B36">
        <v>269</v>
      </c>
      <c r="C36">
        <v>183</v>
      </c>
    </row>
    <row r="37" spans="1:3" x14ac:dyDescent="0.2">
      <c r="A37" t="s">
        <v>30</v>
      </c>
      <c r="B37">
        <v>0</v>
      </c>
    </row>
    <row r="38" spans="1:3" x14ac:dyDescent="0.2">
      <c r="A38" t="s">
        <v>31</v>
      </c>
      <c r="B38">
        <v>256</v>
      </c>
    </row>
    <row r="39" spans="1:3" x14ac:dyDescent="0.2">
      <c r="A39" t="s">
        <v>32</v>
      </c>
      <c r="B39">
        <v>2.0149361731976572</v>
      </c>
    </row>
    <row r="40" spans="1:3" x14ac:dyDescent="0.2">
      <c r="A40" t="s">
        <v>33</v>
      </c>
      <c r="B40">
        <v>2.2478381121219151E-2</v>
      </c>
    </row>
    <row r="41" spans="1:3" x14ac:dyDescent="0.2">
      <c r="A41" t="s">
        <v>34</v>
      </c>
      <c r="B41">
        <v>1.6508275794545746</v>
      </c>
    </row>
    <row r="42" spans="1:3" x14ac:dyDescent="0.2">
      <c r="A42" t="s">
        <v>35</v>
      </c>
      <c r="B42">
        <v>4.4956762242438303E-2</v>
      </c>
    </row>
    <row r="43" spans="1:3" ht="16" thickBot="1" x14ac:dyDescent="0.25">
      <c r="A43" s="11" t="s">
        <v>36</v>
      </c>
      <c r="B43" s="11">
        <v>1.9692738896556845</v>
      </c>
      <c r="C43" s="11"/>
    </row>
    <row r="46" spans="1:3" x14ac:dyDescent="0.2">
      <c r="A46" t="s">
        <v>25</v>
      </c>
    </row>
    <row r="47" spans="1:3" ht="16" thickBot="1" x14ac:dyDescent="0.25"/>
    <row r="48" spans="1:3" ht="16" x14ac:dyDescent="0.2">
      <c r="A48" s="19" t="s">
        <v>39</v>
      </c>
      <c r="B48" s="19" t="s">
        <v>107</v>
      </c>
      <c r="C48" s="19" t="s">
        <v>108</v>
      </c>
    </row>
    <row r="49" spans="1:3" x14ac:dyDescent="0.2">
      <c r="A49" t="s">
        <v>8</v>
      </c>
      <c r="B49">
        <v>3.1659955390334572E-3</v>
      </c>
      <c r="C49">
        <v>-1.69527131147541E-2</v>
      </c>
    </row>
    <row r="50" spans="1:3" x14ac:dyDescent="0.2">
      <c r="A50" t="s">
        <v>28</v>
      </c>
      <c r="B50">
        <v>3.6090652399895324E-3</v>
      </c>
      <c r="C50">
        <v>1.1398643206426204E-2</v>
      </c>
    </row>
    <row r="51" spans="1:3" x14ac:dyDescent="0.2">
      <c r="A51" t="s">
        <v>29</v>
      </c>
      <c r="B51">
        <v>269</v>
      </c>
      <c r="C51">
        <v>183</v>
      </c>
    </row>
    <row r="52" spans="1:3" x14ac:dyDescent="0.2">
      <c r="A52" t="s">
        <v>30</v>
      </c>
      <c r="B52">
        <v>0</v>
      </c>
    </row>
    <row r="53" spans="1:3" x14ac:dyDescent="0.2">
      <c r="A53" t="s">
        <v>31</v>
      </c>
      <c r="B53">
        <v>261</v>
      </c>
    </row>
    <row r="54" spans="1:3" x14ac:dyDescent="0.2">
      <c r="A54" t="s">
        <v>32</v>
      </c>
      <c r="B54">
        <v>2.3122773312695024</v>
      </c>
    </row>
    <row r="55" spans="1:3" x14ac:dyDescent="0.2">
      <c r="A55" t="s">
        <v>33</v>
      </c>
      <c r="B55">
        <v>1.077047537560809E-2</v>
      </c>
    </row>
    <row r="56" spans="1:3" x14ac:dyDescent="0.2">
      <c r="A56" t="s">
        <v>34</v>
      </c>
      <c r="B56">
        <v>1.6507127265414501</v>
      </c>
    </row>
    <row r="57" spans="1:3" x14ac:dyDescent="0.2">
      <c r="A57" t="s">
        <v>35</v>
      </c>
      <c r="B57">
        <v>2.1540950751216179E-2</v>
      </c>
    </row>
    <row r="58" spans="1:3" ht="16" thickBot="1" x14ac:dyDescent="0.25">
      <c r="A58" s="11" t="s">
        <v>36</v>
      </c>
      <c r="B58" s="11">
        <v>1.9690947240422181</v>
      </c>
      <c r="C58" s="11"/>
    </row>
  </sheetData>
  <mergeCells count="6">
    <mergeCell ref="F2:G2"/>
    <mergeCell ref="H2:I2"/>
    <mergeCell ref="J2:K2"/>
    <mergeCell ref="F8:G8"/>
    <mergeCell ref="H8:I8"/>
    <mergeCell ref="J8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9F06-B53F-F54B-8055-72F68D8D8EE7}">
  <dimension ref="B4:H51"/>
  <sheetViews>
    <sheetView topLeftCell="A28" zoomScale="158" workbookViewId="0">
      <selection activeCell="E15" sqref="E15:E22"/>
    </sheetView>
  </sheetViews>
  <sheetFormatPr baseColWidth="10" defaultRowHeight="15" x14ac:dyDescent="0.2"/>
  <cols>
    <col min="1" max="1" width="2" customWidth="1"/>
    <col min="2" max="2" width="18.1640625" bestFit="1" customWidth="1"/>
  </cols>
  <sheetData>
    <row r="4" spans="2:8" ht="9" customHeight="1" x14ac:dyDescent="0.2"/>
    <row r="5" spans="2:8" x14ac:dyDescent="0.2">
      <c r="B5" t="s">
        <v>47</v>
      </c>
      <c r="C5" t="s">
        <v>0</v>
      </c>
      <c r="D5" t="s">
        <v>48</v>
      </c>
      <c r="E5">
        <v>5.2999999999999999E-2</v>
      </c>
    </row>
    <row r="6" spans="2:8" x14ac:dyDescent="0.2">
      <c r="B6" t="s">
        <v>49</v>
      </c>
      <c r="C6" t="s">
        <v>50</v>
      </c>
      <c r="D6" t="s">
        <v>51</v>
      </c>
      <c r="E6">
        <v>3.7999999999999999E-2</v>
      </c>
    </row>
    <row r="7" spans="2:8" x14ac:dyDescent="0.2">
      <c r="B7" t="s">
        <v>52</v>
      </c>
      <c r="C7" t="s">
        <v>53</v>
      </c>
      <c r="D7" t="s">
        <v>54</v>
      </c>
      <c r="E7">
        <v>3.569</v>
      </c>
    </row>
    <row r="8" spans="2:8" x14ac:dyDescent="0.2">
      <c r="B8" t="s">
        <v>55</v>
      </c>
      <c r="C8" t="s">
        <v>56</v>
      </c>
      <c r="D8" t="s">
        <v>57</v>
      </c>
      <c r="E8">
        <v>9.5299999999999996E-4</v>
      </c>
    </row>
    <row r="9" spans="2:8" x14ac:dyDescent="0.2">
      <c r="B9" t="s">
        <v>58</v>
      </c>
      <c r="C9" s="21">
        <v>0.65341435185185182</v>
      </c>
      <c r="D9" t="s">
        <v>59</v>
      </c>
      <c r="E9">
        <v>560.4</v>
      </c>
    </row>
    <row r="10" spans="2:8" x14ac:dyDescent="0.2">
      <c r="B10" t="s">
        <v>60</v>
      </c>
      <c r="C10">
        <v>452</v>
      </c>
      <c r="D10" t="s">
        <v>61</v>
      </c>
      <c r="E10">
        <v>-1105</v>
      </c>
    </row>
    <row r="11" spans="2:8" x14ac:dyDescent="0.2">
      <c r="B11" t="s">
        <v>62</v>
      </c>
      <c r="C11">
        <v>444</v>
      </c>
      <c r="D11" t="s">
        <v>63</v>
      </c>
      <c r="E11">
        <v>-1072</v>
      </c>
    </row>
    <row r="12" spans="2:8" x14ac:dyDescent="0.2">
      <c r="B12" t="s">
        <v>64</v>
      </c>
      <c r="C12">
        <v>7</v>
      </c>
    </row>
    <row r="13" spans="2:8" x14ac:dyDescent="0.2">
      <c r="B13" t="s">
        <v>65</v>
      </c>
      <c r="C13" t="s">
        <v>66</v>
      </c>
    </row>
    <row r="14" spans="2:8" x14ac:dyDescent="0.2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</row>
    <row r="15" spans="2:8" x14ac:dyDescent="0.2">
      <c r="B15" t="s">
        <v>45</v>
      </c>
      <c r="C15">
        <v>-8.9999999999999998E-4</v>
      </c>
      <c r="D15">
        <v>1.0999999999999999E-2</v>
      </c>
      <c r="E15">
        <v>-7.8E-2</v>
      </c>
      <c r="F15">
        <v>0.93799999999999994</v>
      </c>
      <c r="G15">
        <v>-2.3E-2</v>
      </c>
      <c r="H15">
        <v>2.1000000000000001E-2</v>
      </c>
    </row>
    <row r="16" spans="2:8" x14ac:dyDescent="0.2">
      <c r="B16" t="s">
        <v>1</v>
      </c>
      <c r="C16">
        <v>-2.5700000000000001E-2</v>
      </c>
      <c r="D16">
        <v>8.9999999999999993E-3</v>
      </c>
      <c r="E16">
        <v>-2.8780000000000001</v>
      </c>
      <c r="F16">
        <v>4.0000000000000001E-3</v>
      </c>
      <c r="G16">
        <v>-4.2999999999999997E-2</v>
      </c>
      <c r="H16">
        <v>-8.0000000000000002E-3</v>
      </c>
    </row>
    <row r="17" spans="2:8" x14ac:dyDescent="0.2">
      <c r="B17" t="s">
        <v>2</v>
      </c>
      <c r="C17">
        <v>1.5100000000000001E-2</v>
      </c>
      <c r="D17">
        <v>7.0000000000000001E-3</v>
      </c>
      <c r="E17">
        <v>2.1110000000000002</v>
      </c>
      <c r="F17">
        <v>3.5000000000000003E-2</v>
      </c>
      <c r="G17">
        <v>1E-3</v>
      </c>
      <c r="H17">
        <v>2.9000000000000001E-2</v>
      </c>
    </row>
    <row r="18" spans="2:8" x14ac:dyDescent="0.2">
      <c r="B18" t="s">
        <v>3</v>
      </c>
      <c r="C18">
        <v>2.2100000000000002E-2</v>
      </c>
      <c r="D18">
        <v>7.0000000000000001E-3</v>
      </c>
      <c r="E18">
        <v>3.206</v>
      </c>
      <c r="F18">
        <v>1E-3</v>
      </c>
      <c r="G18">
        <v>8.9999999999999993E-3</v>
      </c>
      <c r="H18">
        <v>3.5999999999999997E-2</v>
      </c>
    </row>
    <row r="19" spans="2:8" x14ac:dyDescent="0.2">
      <c r="B19" t="s">
        <v>4</v>
      </c>
      <c r="C19" s="6">
        <v>4.0810000000000001E-7</v>
      </c>
      <c r="D19" s="6">
        <v>8.7000000000000003E-7</v>
      </c>
      <c r="E19">
        <v>0.46899999999999997</v>
      </c>
      <c r="F19">
        <v>0.63900000000000001</v>
      </c>
      <c r="G19" s="6">
        <v>-1.3E-6</v>
      </c>
      <c r="H19" s="6">
        <v>2.12E-6</v>
      </c>
    </row>
    <row r="20" spans="2:8" x14ac:dyDescent="0.2">
      <c r="B20" t="s">
        <v>5</v>
      </c>
      <c r="C20">
        <v>-8.9999999999999998E-4</v>
      </c>
      <c r="D20">
        <v>1E-3</v>
      </c>
      <c r="E20">
        <v>-1.4770000000000001</v>
      </c>
      <c r="F20">
        <v>0.14000000000000001</v>
      </c>
      <c r="G20">
        <v>-2E-3</v>
      </c>
      <c r="H20">
        <v>0</v>
      </c>
    </row>
    <row r="21" spans="2:8" x14ac:dyDescent="0.2">
      <c r="B21" t="s">
        <v>6</v>
      </c>
      <c r="C21" s="6">
        <v>-4.7920000000000002E-5</v>
      </c>
      <c r="D21">
        <v>1.2999999999999999E-2</v>
      </c>
      <c r="E21">
        <v>-4.0000000000000001E-3</v>
      </c>
      <c r="F21">
        <v>0.997</v>
      </c>
      <c r="G21">
        <v>-2.5999999999999999E-2</v>
      </c>
      <c r="H21">
        <v>2.5999999999999999E-2</v>
      </c>
    </row>
    <row r="22" spans="2:8" x14ac:dyDescent="0.2">
      <c r="B22" t="s">
        <v>7</v>
      </c>
      <c r="C22" s="6">
        <v>1.9049999999999999E-8</v>
      </c>
      <c r="D22" s="6">
        <v>6.13E-8</v>
      </c>
      <c r="E22">
        <v>0.311</v>
      </c>
      <c r="F22">
        <v>0.75600000000000001</v>
      </c>
      <c r="G22" s="6">
        <v>-1.01E-7</v>
      </c>
      <c r="H22" s="6">
        <v>1.3899999999999999E-7</v>
      </c>
    </row>
    <row r="23" spans="2:8" x14ac:dyDescent="0.2">
      <c r="B23" t="s">
        <v>73</v>
      </c>
      <c r="C23">
        <v>50.759</v>
      </c>
      <c r="D23" t="s">
        <v>74</v>
      </c>
      <c r="E23">
        <v>1.986</v>
      </c>
    </row>
    <row r="24" spans="2:8" x14ac:dyDescent="0.2">
      <c r="B24" t="s">
        <v>75</v>
      </c>
      <c r="C24">
        <v>0</v>
      </c>
      <c r="D24" t="s">
        <v>76</v>
      </c>
      <c r="E24">
        <v>330.983</v>
      </c>
    </row>
    <row r="25" spans="2:8" x14ac:dyDescent="0.2">
      <c r="B25" t="s">
        <v>77</v>
      </c>
      <c r="C25">
        <v>0.111</v>
      </c>
      <c r="D25" t="s">
        <v>78</v>
      </c>
      <c r="E25" s="6">
        <v>1.34E-72</v>
      </c>
    </row>
    <row r="26" spans="2:8" x14ac:dyDescent="0.2">
      <c r="B26" t="s">
        <v>79</v>
      </c>
      <c r="C26">
        <v>7.1859999999999999</v>
      </c>
      <c r="D26" t="s">
        <v>80</v>
      </c>
      <c r="E26" s="6">
        <v>309000</v>
      </c>
    </row>
    <row r="29" spans="2:8" x14ac:dyDescent="0.2">
      <c r="B29" t="s">
        <v>81</v>
      </c>
    </row>
    <row r="30" spans="2:8" x14ac:dyDescent="0.2">
      <c r="B30" t="s">
        <v>47</v>
      </c>
      <c r="C30" t="s">
        <v>39</v>
      </c>
      <c r="D30" t="s">
        <v>48</v>
      </c>
      <c r="E30">
        <v>5.3999999999999999E-2</v>
      </c>
    </row>
    <row r="31" spans="2:8" x14ac:dyDescent="0.2">
      <c r="B31" t="s">
        <v>49</v>
      </c>
      <c r="C31" t="s">
        <v>50</v>
      </c>
      <c r="D31" t="s">
        <v>51</v>
      </c>
      <c r="E31">
        <v>3.9E-2</v>
      </c>
    </row>
    <row r="32" spans="2:8" x14ac:dyDescent="0.2">
      <c r="B32" t="s">
        <v>52</v>
      </c>
      <c r="C32" t="s">
        <v>53</v>
      </c>
      <c r="D32" t="s">
        <v>54</v>
      </c>
      <c r="E32">
        <v>3.625</v>
      </c>
    </row>
    <row r="33" spans="2:8" x14ac:dyDescent="0.2">
      <c r="B33" t="s">
        <v>55</v>
      </c>
      <c r="C33" t="s">
        <v>56</v>
      </c>
      <c r="D33" t="s">
        <v>57</v>
      </c>
      <c r="E33">
        <v>8.1800000000000004E-4</v>
      </c>
    </row>
    <row r="34" spans="2:8" x14ac:dyDescent="0.2">
      <c r="B34" t="s">
        <v>58</v>
      </c>
      <c r="C34" s="21">
        <v>0.7297569444444445</v>
      </c>
      <c r="D34" t="s">
        <v>59</v>
      </c>
      <c r="E34">
        <v>498.23</v>
      </c>
    </row>
    <row r="35" spans="2:8" x14ac:dyDescent="0.2">
      <c r="B35" t="s">
        <v>60</v>
      </c>
      <c r="C35">
        <v>452</v>
      </c>
      <c r="D35" t="s">
        <v>61</v>
      </c>
      <c r="E35">
        <v>-980.5</v>
      </c>
    </row>
    <row r="36" spans="2:8" x14ac:dyDescent="0.2">
      <c r="B36" t="s">
        <v>62</v>
      </c>
      <c r="C36">
        <v>444</v>
      </c>
      <c r="D36" t="s">
        <v>63</v>
      </c>
      <c r="E36">
        <v>-947.5</v>
      </c>
    </row>
    <row r="37" spans="2:8" x14ac:dyDescent="0.2">
      <c r="B37" t="s">
        <v>64</v>
      </c>
      <c r="C37">
        <v>7</v>
      </c>
    </row>
    <row r="38" spans="2:8" x14ac:dyDescent="0.2">
      <c r="B38" t="s">
        <v>65</v>
      </c>
      <c r="C38" t="s">
        <v>66</v>
      </c>
    </row>
    <row r="39" spans="2:8" x14ac:dyDescent="0.2">
      <c r="C39" t="s">
        <v>67</v>
      </c>
      <c r="D39" t="s">
        <v>68</v>
      </c>
      <c r="E39" t="s">
        <v>69</v>
      </c>
      <c r="F39" t="s">
        <v>70</v>
      </c>
      <c r="G39" t="s">
        <v>71</v>
      </c>
      <c r="H39" t="s">
        <v>72</v>
      </c>
    </row>
    <row r="40" spans="2:8" x14ac:dyDescent="0.2">
      <c r="B40" t="s">
        <v>45</v>
      </c>
      <c r="C40">
        <v>6.7000000000000002E-3</v>
      </c>
      <c r="D40">
        <v>1.2999999999999999E-2</v>
      </c>
      <c r="E40">
        <v>0.52900000000000003</v>
      </c>
      <c r="F40">
        <v>0.59699999999999998</v>
      </c>
      <c r="G40">
        <v>-1.7999999999999999E-2</v>
      </c>
      <c r="H40">
        <v>3.2000000000000001E-2</v>
      </c>
    </row>
    <row r="41" spans="2:8" x14ac:dyDescent="0.2">
      <c r="B41" t="s">
        <v>1</v>
      </c>
      <c r="C41">
        <v>-2.7E-2</v>
      </c>
      <c r="D41">
        <v>0.01</v>
      </c>
      <c r="E41">
        <v>-2.6339999999999999</v>
      </c>
      <c r="F41">
        <v>8.9999999999999993E-3</v>
      </c>
      <c r="G41">
        <v>-4.7E-2</v>
      </c>
      <c r="H41">
        <v>-7.0000000000000001E-3</v>
      </c>
    </row>
    <row r="42" spans="2:8" x14ac:dyDescent="0.2">
      <c r="B42" t="s">
        <v>2</v>
      </c>
      <c r="C42">
        <v>1.95E-2</v>
      </c>
      <c r="D42">
        <v>8.0000000000000002E-3</v>
      </c>
      <c r="E42">
        <v>2.3759999999999999</v>
      </c>
      <c r="F42">
        <v>1.7999999999999999E-2</v>
      </c>
      <c r="G42">
        <v>3.0000000000000001E-3</v>
      </c>
      <c r="H42">
        <v>3.5999999999999997E-2</v>
      </c>
    </row>
    <row r="43" spans="2:8" x14ac:dyDescent="0.2">
      <c r="B43" t="s">
        <v>3</v>
      </c>
      <c r="C43">
        <v>2.4299999999999999E-2</v>
      </c>
      <c r="D43">
        <v>8.0000000000000002E-3</v>
      </c>
      <c r="E43">
        <v>3.069</v>
      </c>
      <c r="F43">
        <v>2E-3</v>
      </c>
      <c r="G43">
        <v>8.9999999999999993E-3</v>
      </c>
      <c r="H43">
        <v>0.04</v>
      </c>
    </row>
    <row r="44" spans="2:8" x14ac:dyDescent="0.2">
      <c r="B44" t="s">
        <v>4</v>
      </c>
      <c r="C44" s="6">
        <v>1.1159999999999999E-7</v>
      </c>
      <c r="D44" s="6">
        <v>9.9800000000000002E-7</v>
      </c>
      <c r="E44">
        <v>0.112</v>
      </c>
      <c r="F44">
        <v>0.91100000000000003</v>
      </c>
      <c r="G44" s="6">
        <v>-1.8500000000000001E-6</v>
      </c>
      <c r="H44" s="6">
        <v>2.0700000000000001E-6</v>
      </c>
    </row>
    <row r="45" spans="2:8" x14ac:dyDescent="0.2">
      <c r="B45" t="s">
        <v>5</v>
      </c>
      <c r="C45">
        <v>-5.9999999999999995E-4</v>
      </c>
      <c r="D45">
        <v>1E-3</v>
      </c>
      <c r="E45">
        <v>-0.86699999999999999</v>
      </c>
      <c r="F45">
        <v>0.38600000000000001</v>
      </c>
      <c r="G45">
        <v>-2E-3</v>
      </c>
      <c r="H45">
        <v>1E-3</v>
      </c>
    </row>
    <row r="46" spans="2:8" x14ac:dyDescent="0.2">
      <c r="B46" t="s">
        <v>6</v>
      </c>
      <c r="C46">
        <v>-2.3099999999999999E-2</v>
      </c>
      <c r="D46">
        <v>1.4999999999999999E-2</v>
      </c>
      <c r="E46">
        <v>-1.532</v>
      </c>
      <c r="F46">
        <v>0.126</v>
      </c>
      <c r="G46">
        <v>-5.2999999999999999E-2</v>
      </c>
      <c r="H46">
        <v>7.0000000000000001E-3</v>
      </c>
    </row>
    <row r="47" spans="2:8" x14ac:dyDescent="0.2">
      <c r="B47" t="s">
        <v>7</v>
      </c>
      <c r="C47" s="6">
        <v>2.5910000000000002E-10</v>
      </c>
      <c r="D47" s="6">
        <v>7.0300000000000001E-8</v>
      </c>
      <c r="E47">
        <v>4.0000000000000001E-3</v>
      </c>
      <c r="F47">
        <v>0.997</v>
      </c>
      <c r="G47" s="6">
        <v>-1.3799999999999999E-7</v>
      </c>
      <c r="H47" s="6">
        <v>1.3799999999999999E-7</v>
      </c>
    </row>
    <row r="48" spans="2:8" x14ac:dyDescent="0.2">
      <c r="B48" t="s">
        <v>73</v>
      </c>
      <c r="C48">
        <v>45.808</v>
      </c>
      <c r="D48" t="s">
        <v>74</v>
      </c>
      <c r="E48">
        <v>2.0409999999999999</v>
      </c>
    </row>
    <row r="49" spans="2:5" x14ac:dyDescent="0.2">
      <c r="B49" t="s">
        <v>75</v>
      </c>
      <c r="C49">
        <v>0</v>
      </c>
      <c r="D49" t="s">
        <v>76</v>
      </c>
      <c r="E49">
        <v>219.16399999999999</v>
      </c>
    </row>
    <row r="50" spans="2:5" x14ac:dyDescent="0.2">
      <c r="B50" t="s">
        <v>77</v>
      </c>
      <c r="C50">
        <v>-0.24399999999999999</v>
      </c>
      <c r="D50" t="s">
        <v>78</v>
      </c>
      <c r="E50" s="6">
        <v>2.56E-48</v>
      </c>
    </row>
    <row r="51" spans="2:5" x14ac:dyDescent="0.2">
      <c r="B51" t="s">
        <v>79</v>
      </c>
      <c r="C51">
        <v>6.3760000000000003</v>
      </c>
      <c r="D51" t="s">
        <v>80</v>
      </c>
      <c r="E51" s="6">
        <v>309000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885A-63EE-4942-AC42-BC5C4D620D5B}">
  <dimension ref="B1:J54"/>
  <sheetViews>
    <sheetView zoomScale="132" workbookViewId="0">
      <selection activeCell="E17" sqref="E17"/>
    </sheetView>
  </sheetViews>
  <sheetFormatPr baseColWidth="10" defaultRowHeight="15" x14ac:dyDescent="0.2"/>
  <cols>
    <col min="1" max="1" width="2.83203125" customWidth="1"/>
    <col min="2" max="2" width="14.6640625" customWidth="1"/>
    <col min="6" max="6" width="12.83203125" customWidth="1"/>
  </cols>
  <sheetData>
    <row r="1" spans="2:10" ht="10" customHeight="1" x14ac:dyDescent="0.2"/>
    <row r="2" spans="2:10" x14ac:dyDescent="0.2">
      <c r="B2" t="s">
        <v>98</v>
      </c>
      <c r="F2" t="s">
        <v>99</v>
      </c>
    </row>
    <row r="3" spans="2:10" x14ac:dyDescent="0.2">
      <c r="B3" t="s">
        <v>82</v>
      </c>
      <c r="C3" s="2">
        <v>1</v>
      </c>
      <c r="D3" s="2">
        <v>2</v>
      </c>
      <c r="F3" t="s">
        <v>100</v>
      </c>
      <c r="G3">
        <v>1</v>
      </c>
      <c r="H3">
        <v>2</v>
      </c>
      <c r="I3">
        <v>3</v>
      </c>
      <c r="J3">
        <v>4</v>
      </c>
    </row>
    <row r="4" spans="2:10" x14ac:dyDescent="0.2">
      <c r="B4" s="28" t="s">
        <v>84</v>
      </c>
      <c r="C4" s="3">
        <v>-8.9999999999999998E-4</v>
      </c>
      <c r="D4" s="3">
        <v>6.7000000000000002E-3</v>
      </c>
      <c r="F4" s="28" t="s">
        <v>84</v>
      </c>
      <c r="G4" s="8">
        <v>-2E-3</v>
      </c>
      <c r="H4" s="8">
        <v>1.5299999999999999E-2</v>
      </c>
      <c r="I4" s="8">
        <v>1.6E-2</v>
      </c>
      <c r="J4" s="8">
        <v>7.9000000000000008E-3</v>
      </c>
    </row>
    <row r="5" spans="2:10" x14ac:dyDescent="0.2">
      <c r="B5" s="28"/>
      <c r="C5" s="23">
        <v>-7.8E-2</v>
      </c>
      <c r="D5" s="3" t="s">
        <v>88</v>
      </c>
      <c r="F5" s="28"/>
      <c r="G5" s="8">
        <v>-0.27600000000000002</v>
      </c>
      <c r="H5" s="8">
        <v>1.5349999999999999</v>
      </c>
      <c r="I5" s="8">
        <v>1.1180000000000001</v>
      </c>
      <c r="J5" s="8">
        <v>0.72099999999999997</v>
      </c>
    </row>
    <row r="6" spans="2:10" x14ac:dyDescent="0.2">
      <c r="B6" s="28" t="s">
        <v>1</v>
      </c>
      <c r="C6" s="3">
        <v>-2.5700000000000001E-2</v>
      </c>
      <c r="D6" s="3">
        <v>-2.7E-2</v>
      </c>
      <c r="F6" s="28" t="s">
        <v>1</v>
      </c>
      <c r="G6" s="8"/>
      <c r="H6" s="8">
        <v>-2.23E-2</v>
      </c>
      <c r="I6" s="8">
        <v>-3.4799999999999998E-2</v>
      </c>
      <c r="J6" s="8">
        <v>-2.4500000000000001E-2</v>
      </c>
    </row>
    <row r="7" spans="2:10" x14ac:dyDescent="0.2">
      <c r="B7" s="28"/>
      <c r="C7" s="23">
        <v>-2.8780000000000001</v>
      </c>
      <c r="D7" s="3" t="s">
        <v>89</v>
      </c>
      <c r="F7" s="28"/>
      <c r="G7" s="8"/>
      <c r="H7" s="8">
        <v>-2.4849999999999999</v>
      </c>
      <c r="I7" s="8">
        <v>-2.4350000000000001</v>
      </c>
      <c r="J7" s="8">
        <v>-2.2989999999999999</v>
      </c>
    </row>
    <row r="8" spans="2:10" x14ac:dyDescent="0.2">
      <c r="B8" s="28" t="s">
        <v>2</v>
      </c>
      <c r="C8" s="3">
        <v>1.5100000000000001E-2</v>
      </c>
      <c r="D8" s="3">
        <v>1.95E-2</v>
      </c>
      <c r="F8" s="28" t="s">
        <v>2</v>
      </c>
      <c r="G8" s="8"/>
      <c r="H8" s="8"/>
      <c r="I8" s="8">
        <v>-2.5000000000000001E-3</v>
      </c>
      <c r="J8" s="8"/>
    </row>
    <row r="9" spans="2:10" x14ac:dyDescent="0.2">
      <c r="B9" s="28"/>
      <c r="C9" s="23">
        <v>2.1110000000000002</v>
      </c>
      <c r="D9" s="3" t="s">
        <v>90</v>
      </c>
      <c r="F9" s="28"/>
      <c r="G9" s="8"/>
      <c r="H9" s="8"/>
      <c r="I9" s="8">
        <v>-0.152</v>
      </c>
      <c r="J9" s="8"/>
    </row>
    <row r="10" spans="2:10" x14ac:dyDescent="0.2">
      <c r="B10" s="28" t="s">
        <v>3</v>
      </c>
      <c r="C10" s="3">
        <v>2.2100000000000002E-2</v>
      </c>
      <c r="D10" s="3">
        <v>2.4299999999999999E-2</v>
      </c>
      <c r="F10" s="28" t="s">
        <v>3</v>
      </c>
      <c r="G10" s="8"/>
      <c r="H10" s="8"/>
      <c r="I10" s="8"/>
      <c r="J10" s="8">
        <v>2.6499999999999999E-2</v>
      </c>
    </row>
    <row r="11" spans="2:10" x14ac:dyDescent="0.2">
      <c r="B11" s="28"/>
      <c r="C11" s="23">
        <v>3.206</v>
      </c>
      <c r="D11" s="3" t="s">
        <v>91</v>
      </c>
      <c r="F11" s="28"/>
      <c r="G11" s="8"/>
      <c r="H11" s="8"/>
      <c r="I11" s="8"/>
      <c r="J11" s="8">
        <v>1.462</v>
      </c>
    </row>
    <row r="12" spans="2:10" x14ac:dyDescent="0.2">
      <c r="B12" s="28" t="s">
        <v>4</v>
      </c>
      <c r="C12" s="3">
        <v>4.0810000000000001E-7</v>
      </c>
      <c r="D12" s="3">
        <v>1.1159999999999999E-7</v>
      </c>
      <c r="F12" s="28" t="s">
        <v>101</v>
      </c>
      <c r="G12" s="8"/>
      <c r="H12" s="8"/>
      <c r="I12" s="8">
        <v>2.12E-2</v>
      </c>
      <c r="J12" s="8"/>
    </row>
    <row r="13" spans="2:10" x14ac:dyDescent="0.2">
      <c r="B13" s="28"/>
      <c r="C13" s="23">
        <v>0.46899999999999997</v>
      </c>
      <c r="D13" s="3" t="s">
        <v>92</v>
      </c>
      <c r="F13" s="28"/>
      <c r="G13" s="8"/>
      <c r="H13" s="8"/>
      <c r="I13" s="8">
        <v>1.1599999999999999</v>
      </c>
      <c r="J13" s="8"/>
    </row>
    <row r="14" spans="2:10" x14ac:dyDescent="0.2">
      <c r="B14" s="28" t="s">
        <v>5</v>
      </c>
      <c r="C14" s="3">
        <v>-8.9999999999999998E-4</v>
      </c>
      <c r="D14" s="3">
        <v>-5.9999999999999995E-4</v>
      </c>
      <c r="F14" s="28" t="s">
        <v>102</v>
      </c>
      <c r="G14" s="8"/>
      <c r="H14" s="8"/>
      <c r="I14" s="8"/>
      <c r="J14" s="8">
        <v>-5.3E-3</v>
      </c>
    </row>
    <row r="15" spans="2:10" x14ac:dyDescent="0.2">
      <c r="B15" s="28" t="s">
        <v>6</v>
      </c>
      <c r="C15" s="23">
        <v>-1.4770000000000001</v>
      </c>
      <c r="D15" s="3" t="s">
        <v>93</v>
      </c>
      <c r="F15" s="28"/>
      <c r="G15" s="8"/>
      <c r="H15" s="8"/>
      <c r="I15" s="8"/>
      <c r="J15" s="8">
        <v>-0.27</v>
      </c>
    </row>
    <row r="16" spans="2:10" x14ac:dyDescent="0.2">
      <c r="B16" s="28" t="s">
        <v>6</v>
      </c>
      <c r="C16" s="3">
        <v>-4.7920000000000002E-5</v>
      </c>
      <c r="D16" s="3">
        <v>-2.3099999999999999E-2</v>
      </c>
      <c r="F16" s="28" t="s">
        <v>4</v>
      </c>
      <c r="G16" s="8">
        <v>2.9779999999999998E-7</v>
      </c>
      <c r="H16" s="8">
        <v>4.0400000000000002E-7</v>
      </c>
      <c r="I16" s="8">
        <v>7.4809999999999998E-7</v>
      </c>
      <c r="J16" s="8">
        <v>1.009E-7</v>
      </c>
    </row>
    <row r="17" spans="2:10" x14ac:dyDescent="0.2">
      <c r="B17" s="28"/>
      <c r="C17" s="23">
        <v>-4.0000000000000001E-3</v>
      </c>
      <c r="D17" s="3" t="s">
        <v>94</v>
      </c>
      <c r="F17" s="28"/>
      <c r="G17" s="8">
        <v>0.34399999999999997</v>
      </c>
      <c r="H17" s="8">
        <v>0.46899999999999997</v>
      </c>
      <c r="I17" s="8">
        <v>0.85699999999999998</v>
      </c>
      <c r="J17" s="8">
        <v>0.11700000000000001</v>
      </c>
    </row>
    <row r="18" spans="2:10" x14ac:dyDescent="0.2">
      <c r="B18" s="28" t="s">
        <v>83</v>
      </c>
      <c r="C18" s="3">
        <v>1.9049999999999999E-8</v>
      </c>
      <c r="D18" s="3">
        <v>2.5910000000000002E-10</v>
      </c>
      <c r="F18" s="28" t="s">
        <v>5</v>
      </c>
      <c r="G18" s="8">
        <v>-1.1000000000000001E-3</v>
      </c>
      <c r="H18" s="8">
        <v>-1.1000000000000001E-3</v>
      </c>
      <c r="I18" s="8">
        <v>-1E-3</v>
      </c>
      <c r="J18" s="8">
        <v>-1E-3</v>
      </c>
    </row>
    <row r="19" spans="2:10" x14ac:dyDescent="0.2">
      <c r="B19" s="28" t="s">
        <v>83</v>
      </c>
      <c r="C19" s="23">
        <v>0.311</v>
      </c>
      <c r="D19" s="3" t="s">
        <v>95</v>
      </c>
      <c r="F19" s="28" t="s">
        <v>6</v>
      </c>
      <c r="G19" s="8">
        <v>-1.823</v>
      </c>
      <c r="H19" s="8">
        <v>-1.7649999999999999</v>
      </c>
      <c r="I19" s="8">
        <v>-1.5880000000000001</v>
      </c>
      <c r="J19" s="8">
        <v>-1.63</v>
      </c>
    </row>
    <row r="20" spans="2:10" x14ac:dyDescent="0.2">
      <c r="B20" s="22"/>
      <c r="C20" s="3"/>
      <c r="D20" s="3"/>
      <c r="F20" s="28" t="s">
        <v>6</v>
      </c>
      <c r="G20" s="8">
        <v>-4.4999999999999997E-3</v>
      </c>
      <c r="H20" s="8">
        <v>-3.0999999999999999E-3</v>
      </c>
      <c r="I20" s="8">
        <v>2.9999999999999997E-4</v>
      </c>
      <c r="J20" s="8">
        <v>-2.8E-3</v>
      </c>
    </row>
    <row r="21" spans="2:10" x14ac:dyDescent="0.2">
      <c r="B21" t="s">
        <v>85</v>
      </c>
      <c r="C21" s="24">
        <v>452</v>
      </c>
      <c r="D21" s="25">
        <v>452</v>
      </c>
      <c r="F21" s="28"/>
      <c r="G21" s="8">
        <v>-0.33400000000000002</v>
      </c>
      <c r="H21" s="8">
        <v>-0.23</v>
      </c>
      <c r="I21" s="8">
        <v>0.02</v>
      </c>
      <c r="J21" s="8">
        <v>-0.21199999999999999</v>
      </c>
    </row>
    <row r="22" spans="2:10" x14ac:dyDescent="0.2">
      <c r="B22" t="s">
        <v>86</v>
      </c>
      <c r="C22" s="3">
        <v>3.7999999999999999E-2</v>
      </c>
      <c r="D22" s="3">
        <v>3.9E-2</v>
      </c>
      <c r="F22" s="28" t="s">
        <v>83</v>
      </c>
      <c r="G22" s="8">
        <v>2.6759999999999999E-8</v>
      </c>
      <c r="H22" s="8">
        <v>3.5940000000000003E-8</v>
      </c>
      <c r="I22" s="8">
        <v>-2.268E-9</v>
      </c>
      <c r="J22" s="8">
        <v>5.3120000000000002E-8</v>
      </c>
    </row>
    <row r="23" spans="2:10" x14ac:dyDescent="0.2">
      <c r="B23" t="s">
        <v>87</v>
      </c>
      <c r="C23" s="3" t="s">
        <v>96</v>
      </c>
      <c r="D23" s="3" t="s">
        <v>97</v>
      </c>
      <c r="F23" s="28" t="s">
        <v>83</v>
      </c>
      <c r="G23" s="8">
        <v>0.44800000000000001</v>
      </c>
      <c r="H23" s="8">
        <v>0.60399999999999998</v>
      </c>
      <c r="I23" s="8">
        <v>-3.6999999999999998E-2</v>
      </c>
      <c r="J23" s="8">
        <v>0.89500000000000002</v>
      </c>
    </row>
    <row r="25" spans="2:10" x14ac:dyDescent="0.2">
      <c r="F25" t="s">
        <v>85</v>
      </c>
      <c r="G25">
        <v>452</v>
      </c>
      <c r="H25">
        <v>452</v>
      </c>
      <c r="I25">
        <v>452</v>
      </c>
      <c r="J25">
        <v>452</v>
      </c>
    </row>
    <row r="26" spans="2:10" x14ac:dyDescent="0.2">
      <c r="F26" t="s">
        <v>86</v>
      </c>
      <c r="G26" s="8">
        <v>0</v>
      </c>
      <c r="H26" s="8">
        <v>1.0999999999999999E-2</v>
      </c>
      <c r="I26" s="8">
        <v>1.9E-2</v>
      </c>
      <c r="J26" s="8">
        <v>2.9000000000000001E-2</v>
      </c>
    </row>
    <row r="27" spans="2:10" x14ac:dyDescent="0.2">
      <c r="F27" t="s">
        <v>87</v>
      </c>
      <c r="G27" s="8">
        <v>0.95879999999999999</v>
      </c>
      <c r="H27" s="8">
        <v>2.0110000000000001</v>
      </c>
      <c r="I27" s="8">
        <v>2.2509999999999999</v>
      </c>
      <c r="J27" s="8">
        <v>2.9140000000000001</v>
      </c>
    </row>
    <row r="30" spans="2:10" x14ac:dyDescent="0.2">
      <c r="C30" s="21"/>
    </row>
    <row r="32" spans="2:10" x14ac:dyDescent="0.2">
      <c r="B32" t="s">
        <v>81</v>
      </c>
    </row>
    <row r="33" spans="2:8" x14ac:dyDescent="0.2">
      <c r="B33" t="s">
        <v>47</v>
      </c>
      <c r="C33" t="s">
        <v>0</v>
      </c>
      <c r="D33" t="s">
        <v>48</v>
      </c>
      <c r="E33">
        <v>3.4000000000000002E-2</v>
      </c>
    </row>
    <row r="34" spans="2:8" x14ac:dyDescent="0.2">
      <c r="B34" t="s">
        <v>49</v>
      </c>
      <c r="C34" t="s">
        <v>50</v>
      </c>
      <c r="D34" t="s">
        <v>51</v>
      </c>
      <c r="E34">
        <v>1.9E-2</v>
      </c>
    </row>
    <row r="35" spans="2:8" x14ac:dyDescent="0.2">
      <c r="B35" t="s">
        <v>52</v>
      </c>
      <c r="C35" t="s">
        <v>53</v>
      </c>
      <c r="D35" t="s">
        <v>54</v>
      </c>
      <c r="E35">
        <v>2.2509999999999999</v>
      </c>
    </row>
    <row r="36" spans="2:8" x14ac:dyDescent="0.2">
      <c r="B36" t="s">
        <v>55</v>
      </c>
      <c r="C36" t="s">
        <v>103</v>
      </c>
      <c r="D36" t="s">
        <v>57</v>
      </c>
      <c r="E36">
        <v>2.93E-2</v>
      </c>
    </row>
    <row r="37" spans="2:8" x14ac:dyDescent="0.2">
      <c r="B37" t="s">
        <v>58</v>
      </c>
      <c r="C37" s="21">
        <v>0.77797453703703701</v>
      </c>
      <c r="D37" s="6" t="s">
        <v>59</v>
      </c>
      <c r="E37">
        <v>555.91</v>
      </c>
      <c r="G37" s="6"/>
      <c r="H37" s="6"/>
    </row>
    <row r="38" spans="2:8" x14ac:dyDescent="0.2">
      <c r="B38" t="s">
        <v>60</v>
      </c>
      <c r="C38" s="6">
        <v>452</v>
      </c>
      <c r="D38" s="6" t="s">
        <v>61</v>
      </c>
      <c r="E38">
        <v>-1096</v>
      </c>
      <c r="G38" s="6"/>
      <c r="H38" s="6"/>
    </row>
    <row r="39" spans="2:8" x14ac:dyDescent="0.2">
      <c r="B39" t="s">
        <v>62</v>
      </c>
      <c r="C39">
        <v>444</v>
      </c>
      <c r="D39" t="s">
        <v>63</v>
      </c>
      <c r="E39">
        <v>-1063</v>
      </c>
    </row>
    <row r="40" spans="2:8" x14ac:dyDescent="0.2">
      <c r="B40" t="s">
        <v>64</v>
      </c>
      <c r="C40" s="6">
        <v>7</v>
      </c>
      <c r="D40" s="6"/>
      <c r="G40" s="6"/>
      <c r="H40" s="6"/>
    </row>
    <row r="41" spans="2:8" x14ac:dyDescent="0.2">
      <c r="B41" t="s">
        <v>65</v>
      </c>
      <c r="C41" s="6" t="s">
        <v>66</v>
      </c>
      <c r="D41" s="6"/>
      <c r="G41" s="6"/>
      <c r="H41" s="6"/>
    </row>
    <row r="42" spans="2:8" x14ac:dyDescent="0.2">
      <c r="C42" t="s">
        <v>67</v>
      </c>
      <c r="D42" t="s">
        <v>68</v>
      </c>
      <c r="E42" t="s">
        <v>69</v>
      </c>
      <c r="F42" t="s">
        <v>70</v>
      </c>
      <c r="G42" t="s">
        <v>71</v>
      </c>
      <c r="H42" t="s">
        <v>72</v>
      </c>
    </row>
    <row r="43" spans="2:8" x14ac:dyDescent="0.2">
      <c r="B43" t="s">
        <v>45</v>
      </c>
      <c r="C43">
        <v>1.6E-2</v>
      </c>
      <c r="D43">
        <v>1.4E-2</v>
      </c>
      <c r="E43" s="6">
        <v>1.1180000000000001</v>
      </c>
      <c r="F43">
        <v>0.26400000000000001</v>
      </c>
      <c r="G43">
        <v>-1.2E-2</v>
      </c>
      <c r="H43">
        <v>4.3999999999999997E-2</v>
      </c>
    </row>
    <row r="44" spans="2:8" x14ac:dyDescent="0.2">
      <c r="B44" t="s">
        <v>1</v>
      </c>
      <c r="C44">
        <v>-3.4799999999999998E-2</v>
      </c>
      <c r="D44">
        <v>1.4E-2</v>
      </c>
      <c r="E44" s="6">
        <v>-2.4350000000000001</v>
      </c>
      <c r="F44">
        <v>1.4999999999999999E-2</v>
      </c>
      <c r="G44">
        <v>-6.3E-2</v>
      </c>
      <c r="H44">
        <v>-7.0000000000000001E-3</v>
      </c>
    </row>
    <row r="45" spans="2:8" x14ac:dyDescent="0.2">
      <c r="B45" t="s">
        <v>2</v>
      </c>
      <c r="C45">
        <v>-2.5000000000000001E-3</v>
      </c>
      <c r="D45">
        <v>1.7000000000000001E-2</v>
      </c>
      <c r="E45" s="6">
        <v>-0.152</v>
      </c>
      <c r="F45">
        <v>0.879</v>
      </c>
      <c r="G45">
        <v>-3.5000000000000003E-2</v>
      </c>
      <c r="H45">
        <v>0.03</v>
      </c>
    </row>
    <row r="46" spans="2:8" x14ac:dyDescent="0.2">
      <c r="B46" t="s">
        <v>4</v>
      </c>
      <c r="C46" s="6">
        <v>7.4809999999999998E-7</v>
      </c>
      <c r="D46" s="6">
        <v>8.7300000000000005E-7</v>
      </c>
      <c r="E46">
        <v>0.85699999999999998</v>
      </c>
      <c r="F46">
        <v>0.39200000000000002</v>
      </c>
      <c r="G46" s="6">
        <v>-9.6700000000000002E-7</v>
      </c>
      <c r="H46" s="6">
        <v>2.4600000000000002E-6</v>
      </c>
    </row>
    <row r="47" spans="2:8" x14ac:dyDescent="0.2">
      <c r="B47" t="s">
        <v>5</v>
      </c>
      <c r="C47">
        <v>-1E-3</v>
      </c>
      <c r="D47">
        <v>1E-3</v>
      </c>
      <c r="E47">
        <v>-1.5880000000000001</v>
      </c>
      <c r="F47">
        <v>0.113</v>
      </c>
      <c r="G47">
        <v>-2E-3</v>
      </c>
      <c r="H47">
        <v>0</v>
      </c>
    </row>
    <row r="48" spans="2:8" x14ac:dyDescent="0.2">
      <c r="B48" t="s">
        <v>6</v>
      </c>
      <c r="C48">
        <v>2.9999999999999997E-4</v>
      </c>
      <c r="D48">
        <v>1.2999999999999999E-2</v>
      </c>
      <c r="E48">
        <v>0.02</v>
      </c>
      <c r="F48">
        <v>0.98399999999999999</v>
      </c>
      <c r="G48">
        <v>-2.5999999999999999E-2</v>
      </c>
      <c r="H48">
        <v>2.5999999999999999E-2</v>
      </c>
    </row>
    <row r="49" spans="2:8" x14ac:dyDescent="0.2">
      <c r="B49" t="s">
        <v>7</v>
      </c>
      <c r="C49" s="6">
        <v>-2.268E-9</v>
      </c>
      <c r="D49" s="6">
        <v>6.1700000000000003E-8</v>
      </c>
      <c r="E49">
        <v>-3.6999999999999998E-2</v>
      </c>
      <c r="F49">
        <v>0.97099999999999997</v>
      </c>
      <c r="G49" s="6">
        <v>-1.24E-7</v>
      </c>
      <c r="H49" s="6">
        <v>1.1899999999999999E-7</v>
      </c>
    </row>
    <row r="50" spans="2:8" x14ac:dyDescent="0.2">
      <c r="B50" t="s">
        <v>101</v>
      </c>
      <c r="C50">
        <v>2.12E-2</v>
      </c>
      <c r="D50">
        <v>1.7999999999999999E-2</v>
      </c>
      <c r="E50">
        <v>1.1599999999999999</v>
      </c>
      <c r="F50">
        <v>0.247</v>
      </c>
      <c r="G50">
        <v>-1.4999999999999999E-2</v>
      </c>
      <c r="H50">
        <v>5.7000000000000002E-2</v>
      </c>
    </row>
    <row r="51" spans="2:8" x14ac:dyDescent="0.2">
      <c r="B51" t="s">
        <v>73</v>
      </c>
      <c r="C51">
        <v>50.69</v>
      </c>
      <c r="D51" t="s">
        <v>74</v>
      </c>
      <c r="E51">
        <v>1.954</v>
      </c>
    </row>
    <row r="52" spans="2:8" x14ac:dyDescent="0.2">
      <c r="B52" t="s">
        <v>75</v>
      </c>
      <c r="C52">
        <v>0</v>
      </c>
      <c r="D52" t="s">
        <v>76</v>
      </c>
      <c r="E52">
        <v>329.74799999999999</v>
      </c>
    </row>
    <row r="53" spans="2:8" x14ac:dyDescent="0.2">
      <c r="B53" t="s">
        <v>77</v>
      </c>
      <c r="C53">
        <v>0.111</v>
      </c>
      <c r="D53" t="s">
        <v>78</v>
      </c>
      <c r="E53" s="6">
        <v>2.49E-72</v>
      </c>
    </row>
    <row r="54" spans="2:8" x14ac:dyDescent="0.2">
      <c r="B54" t="s">
        <v>79</v>
      </c>
      <c r="C54">
        <v>7.1779999999999999</v>
      </c>
      <c r="D54" t="s">
        <v>80</v>
      </c>
      <c r="E54" s="6">
        <v>570000</v>
      </c>
    </row>
  </sheetData>
  <mergeCells count="18">
    <mergeCell ref="F18:F19"/>
    <mergeCell ref="F20:F21"/>
    <mergeCell ref="F22:F23"/>
    <mergeCell ref="F12:F13"/>
    <mergeCell ref="F14:F15"/>
    <mergeCell ref="F4:F5"/>
    <mergeCell ref="F6:F7"/>
    <mergeCell ref="F8:F9"/>
    <mergeCell ref="F10:F11"/>
    <mergeCell ref="F16:F17"/>
    <mergeCell ref="B18:B19"/>
    <mergeCell ref="B16:B17"/>
    <mergeCell ref="B4:B5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Describe</vt:lpstr>
      <vt:lpstr>Correlation</vt:lpstr>
      <vt:lpstr>Univariate</vt:lpstr>
      <vt:lpstr>Multivariate</vt:lpstr>
      <vt:lpstr>Multivariate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2021-09-01T11:24:46Z</dcterms:modified>
</cp:coreProperties>
</file>