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wangge-github\CN-HET-Lab\"/>
    </mc:Choice>
  </mc:AlternateContent>
  <xr:revisionPtr revIDLastSave="0" documentId="13_ncr:1_{14017EB0-5096-4B13-9E52-0B3E7F43FECE}" xr6:coauthVersionLast="47" xr6:coauthVersionMax="47" xr10:uidLastSave="{00000000-0000-0000-0000-000000000000}"/>
  <bookViews>
    <workbookView xWindow="5830" yWindow="5790" windowWidth="28800" windowHeight="15370" xr2:uid="{2265AD8E-7C73-9340-9D54-86819D914AEE}"/>
  </bookViews>
  <sheets>
    <sheet name="发表论文" sheetId="1" r:id="rId1"/>
    <sheet name="承担项目" sheetId="2" r:id="rId2"/>
    <sheet name="获得奖项" sheetId="4" r:id="rId3"/>
    <sheet name="教授本科课程" sheetId="3" r:id="rId4"/>
    <sheet name="指导本科生毕业论文" sheetId="5" r:id="rId5"/>
    <sheet name="本科生获得奖励" sheetId="6" r:id="rId6"/>
    <sheet name="指导研究生毕业论文" sheetId="7" r:id="rId7"/>
    <sheet name="研究生获得奖励"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<sst xmlns="http://schemas.openxmlformats.org/spreadsheetml/2006/main" count="265" uniqueCount="185">
  <si>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</si>
  <si>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</si>
  <si>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</si>
  <si>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</si>
  <si>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</si>
  <si>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</si>
  <si>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</si>
  <si>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</si>
  <si>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</si>
  <si>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</si>
  <si>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</si>
  <si>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</si>
  <si>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</si>
  <si>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</si>
  <si>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</si>
  <si>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</si>
  <si>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</si>
  <si>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</si>
  <si>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</si>
  <si>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</si>
  <si>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</si>
  <si>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</si>
  <si>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</si>
  <si>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</si>
  <si>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</si>
  <si>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</si>
  <si>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</si>
  <si>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</si>
  <si>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</si>
  <si>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</si>
  <si>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</si>
  <si>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</si>
  <si>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</si>
  <si>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</si>
  <si>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</si>
  <si>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</si>
  <si>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</si>
  <si>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</si>
  <si>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</si>
  <si>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</si>
  <si>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</si>
  <si>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</si>
  <si>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</si>
  <si>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</si>
  <si>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</si>
  <si>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</si>
  <si>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</si>
  <si>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</si>
  <si>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r>
      <t>基于“车</t>
    </r>
    <r>
      <rPr>
        <sz val="11"/>
        <color rgb="FF000000"/>
        <rFont val="Helvetica Neue"/>
        <family val="2"/>
      </rPr>
      <t>-</t>
    </r>
    <r>
      <rPr>
        <sz val="11"/>
        <color rgb="FF000000"/>
        <rFont val="微软雅黑"/>
        <family val="2"/>
        <charset val="134"/>
      </rPr>
      <t>电”协同的北京市碳中和路径优化与政策创新研究</t>
    </r>
  </si>
  <si>
    <t>结题</t>
    <phoneticPr fontId="1" type="noConversion"/>
  </si>
  <si>
    <t>中央高校基本科研业务费</t>
  </si>
  <si>
    <t>P2P光伏共享模拟模型激励政策研究</t>
  </si>
  <si>
    <t xml:space="preserve">基于多市场均衡模型的初始可再生能源配额对中国电力市场影响的研究 </t>
  </si>
  <si>
    <r>
      <rPr>
        <sz val="11"/>
        <color theme="1"/>
        <rFont val="Times New Roman"/>
        <family val="1"/>
      </rPr>
      <t>中国石油</t>
    </r>
    <r>
      <rPr>
        <sz val="11"/>
        <color theme="1"/>
        <rFont val="FandolSong-Bold-Identity-H"/>
      </rPr>
      <t xml:space="preserve">大学(北京)博士研究生基础研究创新基金 </t>
    </r>
    <phoneticPr fontId="1" type="noConversion"/>
  </si>
  <si>
    <r>
      <t xml:space="preserve">2030 </t>
    </r>
    <r>
      <rPr>
        <sz val="11"/>
        <color theme="1"/>
        <rFont val="FandolSong-Regular-Identity-H"/>
      </rPr>
      <t xml:space="preserve">年能源生产和消费革命战略实施方案 </t>
    </r>
  </si>
  <si>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</si>
  <si>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</si>
  <si>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</si>
  <si>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</si>
  <si>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</si>
  <si>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</si>
  <si>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</si>
  <si>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</si>
  <si>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</si>
  <si>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</si>
  <si>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</si>
  <si>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</si>
  <si>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</si>
  <si>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</si>
  <si>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</si>
  <si>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</si>
  <si>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</si>
  <si>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</si>
  <si>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</si>
  <si>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</si>
  <si>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</si>
  <si>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</si>
  <si>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</si>
  <si>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</si>
  <si>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</si>
  <si>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</si>
  <si>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</si>
  <si>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</si>
  <si>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</si>
  <si>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</si>
  <si>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</si>
  <si>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</si>
  <si>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</si>
  <si>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</si>
  <si>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</si>
  <si>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</si>
  <si>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</si>
  <si>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</si>
  <si>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</si>
  <si>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</si>
  <si>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</si>
  <si>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</si>
  <si>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</si>
  <si>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</si>
  <si>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</si>
  <si>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</si>
  <si>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</si>
  <si>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</si>
  <si>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</si>
  <si>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</si>
  <si>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</si>
  <si>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</si>
  <si>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</si>
  <si>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</si>
  <si>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</si>
  <si>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</si>
  <si>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</si>
  <si>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</si>
  <si>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</si>
  <si>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</si>
  <si>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</si>
  <si>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</si>
  <si>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</si>
  <si>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</si>
  <si>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</si>
  <si>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</si>
  <si>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</si>
  <si>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</si>
  <si>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</si>
  <si>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</si>
  <si>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</si>
  <si>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</si>
  <si>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</si>
  <si>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王歌,张奇, 李彦, 余乐安, 2022. 区块链共享模式下的分布式光伏扩散演化模拟研究. 系统工程学报 （已接收）.</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</si>
  <si>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</si>
  <si>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</si>
  <si>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</si>
  <si>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</si>
  <si>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</si>
  <si>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</si>
  <si>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</si>
  <si>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</si>
  <si>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韩培葉</t>
    </r>
    <r>
      <rPr>
        <u/>
        <sz val="12"/>
        <color theme="10"/>
        <rFont val="等线"/>
        <family val="4"/>
        <charset val="134"/>
        <scheme val="minor"/>
      </rPr>
      <t> </t>
    </r>
    <phoneticPr fontId="1" type="noConversion"/>
  </si>
  <si>
    <r>
      <t>樊熙翔</t>
    </r>
    <r>
      <rPr>
        <u/>
        <sz val="12"/>
        <color theme="10"/>
        <rFont val="等线"/>
        <family val="4"/>
        <charset val="134"/>
        <scheme val="minor"/>
      </rPr>
      <t> </t>
    </r>
    <phoneticPr fontId="1" type="noConversion"/>
  </si>
  <si>
    <r>
      <t>W供电公司产品创新研究</t>
    </r>
    <r>
      <rPr>
        <u/>
        <sz val="12"/>
        <color theme="10"/>
        <rFont val="等线"/>
        <family val="4"/>
        <charset val="134"/>
        <scheme val="minor"/>
      </rPr>
      <t> </t>
    </r>
    <phoneticPr fontId="1" type="noConversion"/>
  </si>
  <si>
    <r>
      <t>宋洹</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</si>
  <si>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</si>
  <si>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</si>
  <si>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</si>
  <si>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</si>
  <si>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</si>
  <si>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</si>
  <si>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</si>
  <si>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</si>
  <si>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</si>
  <si>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</si>
  <si>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</si>
  <si>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</si>
  <si>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</si>
  <si>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</si>
  <si>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</si>
  <si>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</si>
  <si>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</si>
  <si>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</si>
  <si>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</si>
  <si>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</si>
  <si>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</si>
  <si>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</si>
  <si>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</si>
  <si>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</si>
  <si>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</si>
  <si>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</si>
  <si>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</si>
  <si>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</si>
  <si>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</si>
  <si>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</si>
  <si>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</si>
  <si>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</si>
  <si>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</si>
  <si>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</si>
  <si>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</si>
  <si>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</si>
  <si>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</si>
  <si>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</si>
  <si>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</si>
  <si>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</si>
  <si>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</si>
  <si>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</si>
  <si>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</si>
  <si>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Comprehensive effects of policy mixes on the diffusion of heavy-duty hydrogen fuel cell electric trucks in China considering technology learning. Energy Policy 2024;185:113961. https://doi.org/10.1016/j.enpol.2023.113961.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</si>
</sst>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rgb="FF000000"/>
      <name val="微软雅黑"/>
      <family val="2"/>
      <charset val="134"/>
    </font>
    <font>
      <sz val="11"/>
      <color rgb="FF333333"/>
      <name val="微软雅黑"/>
      <family val="2"/>
      <charset val="134"/>
    </font>
    <font>
      <sz val="11"/>
      <color rgb="FF000000"/>
      <name val="Helvetica Neue"/>
      <family val="2"/>
    </font>
    <font>
      <sz val="10.5"/>
      <color rgb="FF666666"/>
      <name val="DengXian"/>
      <family val="4"/>
      <charset val="134"/>
    </font>
    <font>
      <sz val="11"/>
      <color theme="1"/>
      <name val="FandolSong-Regular-Identity-H"/>
    </font>
    <font>
      <sz val="11"/>
      <color theme="1"/>
      <name val="FandolSong-Bold-Identity-H"/>
    </font>
    <font>
      <sz val="11"/>
      <color theme="1"/>
      <name val="Times New Roman"/>
      <family val="1"/>
    </font>
    <font>
      <sz val="11"/>
      <color theme="1"/>
      <name val="FandolSong-Bold-Identity-H"/>
      <family val="1"/>
    </font>
    <font>
      <sz val="11"/>
      <color theme="1"/>
      <name val="Cochineal"/>
    </font>
    <font>
      <sz val="11"/>
      <color theme="1"/>
      <name val="等线"/>
      <family val="4"/>
      <charset val="134"/>
      <scheme val="minor"/>
    </font>
    <font>
      <sz val="11"/>
      <color rgb="FF000000"/>
      <name val="Microsoft YaHei"/>
      <family val="2"/>
      <charset val="134"/>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5"/>
      <color theme="1"/>
      <name val="仿宋_GB231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4">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left" vertical="center" readingOrder="1"/>
    </xf>
    <xf numFmtId="0" fontId="15" fillId="0" borderId="0" xfId="0" applyFont="1">
      <alignment vertical="center"/>
    </xf>
    <xf numFmtId="0" fontId="16"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0" fillId="0" borderId="0" xfId="0" applyFill="1">
      <alignment vertical="center"/>
    </xf>
    <xf numFmtId="0" fontId="2" fillId="0" borderId="0" xfId="1" applyAlignment="1">
      <alignment horizontal="left" vertical="center" inden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4"/>
  <sheetViews>
    <sheetView tabSelected="1" workbookViewId="0">
      <selection activeCell="B34" sqref="A34:XFD34"/>
    </sheetView>
  </sheetViews>
  <sheetFormatPr defaultColWidth="11.07421875" defaultRowHeight="15.5"/>
  <sheetData>
    <row r="1" spans="1:1">
      <c r="A1" t="s">
        <v>31</v>
      </c>
    </row>
    <row r="2" spans="1:1">
      <c r="A2" s="1" t="s">
        <v>0</v>
      </c>
    </row>
    <row r="3" spans="1:1">
      <c r="A3" s="1" t="s">
        <v>1</v>
      </c>
    </row>
    <row r="4" spans="1:1">
      <c r="A4" s="1" t="s">
        <v>2</v>
      </c>
    </row>
    <row r="5" spans="1:1">
      <c r="A5" s="1" t="s">
        <v>3</v>
      </c>
    </row>
    <row r="6" spans="1:1">
      <c r="A6" s="1" t="s">
        <v>4</v>
      </c>
    </row>
    <row r="7" spans="1:1">
      <c r="A7" s="1" t="s">
        <v>5</v>
      </c>
    </row>
    <row r="8" spans="1:1">
      <c r="A8" s="1" t="s">
        <v>6</v>
      </c>
    </row>
    <row r="9" spans="1:1">
      <c r="A9" s="1" t="s">
        <v>7</v>
      </c>
    </row>
    <row r="10" spans="1:1">
      <c r="A10" s="1" t="s">
        <v>8</v>
      </c>
    </row>
    <row r="11" spans="1:1">
      <c r="A11" s="1" t="s">
        <v>9</v>
      </c>
    </row>
    <row r="12" spans="1:1">
      <c r="A12" s="1" t="s">
        <v>10</v>
      </c>
    </row>
    <row r="13" spans="1:1">
      <c r="A13" s="1" t="s">
        <v>11</v>
      </c>
    </row>
    <row r="14" spans="1:1">
      <c r="A14" s="1" t="s">
        <v>12</v>
      </c>
    </row>
    <row r="15" spans="1:1">
      <c r="A15" s="1" t="s">
        <v>13</v>
      </c>
    </row>
    <row r="16" spans="1:1">
      <c r="A16" s="1" t="s">
        <v>14</v>
      </c>
    </row>
    <row r="17" spans="1:1">
      <c r="A17" s="1" t="s">
        <v>15</v>
      </c>
    </row>
    <row r="18" spans="1:1">
      <c r="A18" s="1" t="s">
        <v>16</v>
      </c>
    </row>
    <row r="19" spans="1:1">
      <c r="A19" s="1" t="s">
        <v>17</v>
      </c>
    </row>
    <row r="20" spans="1:1">
      <c r="A20" s="1" t="s">
        <v>18</v>
      </c>
    </row>
    <row r="21" spans="1:1">
      <c r="A21" s="1" t="s">
        <v>19</v>
      </c>
    </row>
    <row r="22" spans="1:1">
      <c r="A22" s="1" t="s">
        <v>20</v>
      </c>
    </row>
    <row r="23" spans="1:1">
      <c r="A23" s="1" t="s">
        <v>21</v>
      </c>
    </row>
    <row r="24" spans="1:1">
      <c r="A24" s="1" t="s">
        <v>22</v>
      </c>
    </row>
    <row r="25" spans="1:1">
      <c r="A25" s="1" t="s">
        <v>23</v>
      </c>
    </row>
    <row r="26" spans="1:1">
      <c r="A26" s="1" t="s">
        <v>24</v>
      </c>
    </row>
    <row r="27" spans="1:1">
      <c r="A27" s="1" t="s">
        <v>25</v>
      </c>
    </row>
    <row r="28" spans="1:1">
      <c r="A28" s="1" t="s">
        <v>26</v>
      </c>
    </row>
    <row r="29" spans="1:1">
      <c r="A29" s="1" t="s">
        <v>27</v>
      </c>
    </row>
    <row r="30" spans="1:1">
      <c r="A30" t="s">
        <v>28</v>
      </c>
    </row>
    <row r="31" spans="1:1">
      <c r="A31" t="s">
        <v>29</v>
      </c>
    </row>
    <row r="32" spans="1:1">
      <c r="A32" t="s">
        <v>30</v>
      </c>
    </row>
    <row r="33" spans="1:1">
      <c r="A33" t="s">
        <v>128</v>
      </c>
    </row>
    <row r="34" spans="1:1">
      <c r="A34" s="23" t="s">
        <v>184</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4" r:id="rId29" display="https://doi.org/10.1016/j.enpol.2023.113961" xr:uid="{0442BB1C-1836-47F4-9D33-1D2D66E231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activeCell="H17" sqref="H17"/>
    </sheetView>
  </sheetViews>
  <sheetFormatPr defaultColWidth="11.07421875" defaultRowHeight="15.5"/>
  <sheetData>
    <row r="1" spans="1:10">
      <c r="A1" t="s">
        <v>32</v>
      </c>
      <c r="B1" t="s">
        <v>40</v>
      </c>
      <c r="C1" t="s">
        <v>33</v>
      </c>
      <c r="D1" t="s">
        <v>34</v>
      </c>
      <c r="E1" t="s">
        <v>35</v>
      </c>
      <c r="F1" t="s">
        <v>36</v>
      </c>
      <c r="G1" t="s">
        <v>37</v>
      </c>
      <c r="H1" t="s">
        <v>38</v>
      </c>
      <c r="I1" t="s">
        <v>39</v>
      </c>
      <c r="J1" t="s">
        <v>65</v>
      </c>
    </row>
    <row r="2" spans="1:10" ht="16.5">
      <c r="A2" s="2" t="s">
        <v>42</v>
      </c>
      <c r="B2" s="2" t="s">
        <v>41</v>
      </c>
      <c r="C2">
        <v>30</v>
      </c>
      <c r="D2" t="s">
        <v>43</v>
      </c>
      <c r="E2" t="s">
        <v>44</v>
      </c>
      <c r="F2">
        <v>2023</v>
      </c>
      <c r="G2">
        <v>1</v>
      </c>
      <c r="H2">
        <v>2025</v>
      </c>
      <c r="I2">
        <v>12</v>
      </c>
      <c r="J2" t="s">
        <v>66</v>
      </c>
    </row>
    <row r="3" spans="1:10" ht="16.5">
      <c r="A3" s="3" t="s">
        <v>46</v>
      </c>
      <c r="B3" s="3" t="s">
        <v>45</v>
      </c>
      <c r="C3">
        <v>6</v>
      </c>
      <c r="D3" t="s">
        <v>43</v>
      </c>
      <c r="E3" t="s">
        <v>44</v>
      </c>
      <c r="F3">
        <v>2020</v>
      </c>
      <c r="G3">
        <v>6</v>
      </c>
      <c r="H3">
        <v>2023</v>
      </c>
      <c r="I3">
        <v>6</v>
      </c>
      <c r="J3" t="s">
        <v>66</v>
      </c>
    </row>
    <row r="4" spans="1:10" ht="16.5">
      <c r="A4" s="2" t="s">
        <v>48</v>
      </c>
      <c r="B4" s="2" t="s">
        <v>47</v>
      </c>
      <c r="C4">
        <v>3</v>
      </c>
      <c r="D4" t="s">
        <v>43</v>
      </c>
      <c r="E4" t="s">
        <v>49</v>
      </c>
      <c r="F4">
        <v>2021</v>
      </c>
      <c r="G4">
        <v>7</v>
      </c>
      <c r="H4">
        <v>2022</v>
      </c>
      <c r="I4">
        <v>6</v>
      </c>
      <c r="J4" t="s">
        <v>66</v>
      </c>
    </row>
    <row r="5" spans="1:10">
      <c r="A5" s="4" t="s">
        <v>51</v>
      </c>
      <c r="B5" s="4" t="s">
        <v>50</v>
      </c>
      <c r="C5">
        <v>8</v>
      </c>
      <c r="D5" t="s">
        <v>43</v>
      </c>
      <c r="E5" t="s">
        <v>49</v>
      </c>
      <c r="F5">
        <v>2020</v>
      </c>
      <c r="G5">
        <v>4</v>
      </c>
      <c r="H5">
        <v>2022</v>
      </c>
      <c r="I5">
        <v>12</v>
      </c>
      <c r="J5" t="s">
        <v>66</v>
      </c>
    </row>
    <row r="6" spans="1:10">
      <c r="A6" s="5" t="s">
        <v>52</v>
      </c>
      <c r="B6" s="7" t="s">
        <v>53</v>
      </c>
      <c r="C6">
        <v>5</v>
      </c>
      <c r="D6" t="s">
        <v>43</v>
      </c>
      <c r="E6" t="s">
        <v>49</v>
      </c>
      <c r="F6">
        <v>2016</v>
      </c>
      <c r="G6">
        <v>9</v>
      </c>
      <c r="H6">
        <v>2017</v>
      </c>
      <c r="I6">
        <v>9</v>
      </c>
      <c r="J6" t="s">
        <v>66</v>
      </c>
    </row>
    <row r="7" spans="1:10">
      <c r="A7" s="8" t="s">
        <v>54</v>
      </c>
      <c r="B7" s="6" t="s">
        <v>55</v>
      </c>
      <c r="D7" t="s">
        <v>56</v>
      </c>
      <c r="E7" t="s">
        <v>49</v>
      </c>
      <c r="F7">
        <v>2016</v>
      </c>
      <c r="G7">
        <v>8</v>
      </c>
      <c r="H7">
        <v>2016</v>
      </c>
      <c r="I7">
        <v>12</v>
      </c>
      <c r="J7" t="s">
        <v>66</v>
      </c>
    </row>
    <row r="8" spans="1:10">
      <c r="A8" s="5" t="s">
        <v>57</v>
      </c>
      <c r="B8" s="6" t="s">
        <v>58</v>
      </c>
      <c r="D8" t="s">
        <v>56</v>
      </c>
      <c r="E8" t="s">
        <v>49</v>
      </c>
      <c r="F8">
        <v>2018</v>
      </c>
      <c r="G8">
        <v>1</v>
      </c>
      <c r="H8">
        <v>2021</v>
      </c>
      <c r="I8">
        <v>12</v>
      </c>
      <c r="J8" t="s">
        <v>66</v>
      </c>
    </row>
    <row r="9" spans="1:10">
      <c r="A9" s="5" t="s">
        <v>59</v>
      </c>
      <c r="B9" s="6" t="s">
        <v>58</v>
      </c>
      <c r="D9" t="s">
        <v>60</v>
      </c>
      <c r="E9" t="s">
        <v>44</v>
      </c>
      <c r="F9">
        <v>2020</v>
      </c>
      <c r="G9">
        <v>1</v>
      </c>
      <c r="H9">
        <v>2023</v>
      </c>
      <c r="I9">
        <v>12</v>
      </c>
      <c r="J9" t="s">
        <v>66</v>
      </c>
    </row>
    <row r="10" spans="1:10">
      <c r="A10" s="9" t="s">
        <v>62</v>
      </c>
      <c r="B10" s="9" t="s">
        <v>61</v>
      </c>
      <c r="D10" t="s">
        <v>60</v>
      </c>
      <c r="E10" t="s">
        <v>44</v>
      </c>
      <c r="F10">
        <v>2021</v>
      </c>
      <c r="G10">
        <v>4</v>
      </c>
      <c r="H10">
        <v>2023</v>
      </c>
      <c r="I10">
        <v>12</v>
      </c>
      <c r="J10" t="s">
        <v>66</v>
      </c>
    </row>
    <row r="11" spans="1:10">
      <c r="A11" s="9" t="s">
        <v>64</v>
      </c>
      <c r="B11" s="9" t="s">
        <v>63</v>
      </c>
      <c r="D11" t="s">
        <v>60</v>
      </c>
      <c r="E11" t="s">
        <v>49</v>
      </c>
      <c r="F11">
        <v>2018</v>
      </c>
      <c r="G11">
        <v>8</v>
      </c>
      <c r="H11">
        <v>2020</v>
      </c>
      <c r="I11">
        <v>6</v>
      </c>
      <c r="J11" t="s">
        <v>66</v>
      </c>
    </row>
    <row r="12" spans="1:10" ht="16.5">
      <c r="A12" t="s">
        <v>67</v>
      </c>
      <c r="B12" s="10" t="s">
        <v>68</v>
      </c>
      <c r="D12" t="s">
        <v>56</v>
      </c>
      <c r="E12" t="s">
        <v>49</v>
      </c>
      <c r="F12">
        <v>2020</v>
      </c>
      <c r="G12">
        <v>8</v>
      </c>
      <c r="H12">
        <v>2020</v>
      </c>
      <c r="I12">
        <v>12</v>
      </c>
      <c r="J12" t="s">
        <v>69</v>
      </c>
    </row>
    <row r="13" spans="1:10" ht="18.5">
      <c r="A13" s="16" t="s">
        <v>126</v>
      </c>
      <c r="B13" s="16" t="s">
        <v>127</v>
      </c>
      <c r="C13">
        <v>15</v>
      </c>
      <c r="D13" t="s">
        <v>43</v>
      </c>
      <c r="E13" t="s">
        <v>44</v>
      </c>
      <c r="F13">
        <v>2022</v>
      </c>
      <c r="G13">
        <v>10</v>
      </c>
      <c r="H13">
        <v>2022</v>
      </c>
      <c r="I13">
        <v>12</v>
      </c>
      <c r="J13" t="s">
        <v>69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B15" sqref="B15"/>
    </sheetView>
  </sheetViews>
  <sheetFormatPr defaultColWidth="11.07421875" defaultRowHeight="15.5"/>
  <sheetData>
    <row r="1" spans="1:8">
      <c r="A1" t="s">
        <v>65</v>
      </c>
      <c r="B1" t="s">
        <v>91</v>
      </c>
      <c r="C1" t="s">
        <v>89</v>
      </c>
      <c r="D1" t="s">
        <v>90</v>
      </c>
      <c r="E1" t="s">
        <v>94</v>
      </c>
      <c r="F1" t="s">
        <v>95</v>
      </c>
      <c r="G1" t="s">
        <v>96</v>
      </c>
      <c r="H1" t="s">
        <v>97</v>
      </c>
    </row>
    <row r="2" spans="1:8">
      <c r="A2" t="s">
        <v>92</v>
      </c>
      <c r="B2" t="s">
        <v>105</v>
      </c>
      <c r="C2" t="s">
        <v>104</v>
      </c>
      <c r="D2" t="s">
        <v>93</v>
      </c>
      <c r="E2">
        <v>1</v>
      </c>
      <c r="F2">
        <v>2021</v>
      </c>
      <c r="G2">
        <v>5</v>
      </c>
      <c r="H2">
        <v>16</v>
      </c>
    </row>
    <row r="3" spans="1:8">
      <c r="A3" t="s">
        <v>92</v>
      </c>
      <c r="B3" t="s">
        <v>101</v>
      </c>
      <c r="C3" t="s">
        <v>102</v>
      </c>
      <c r="D3" t="s">
        <v>103</v>
      </c>
      <c r="E3">
        <v>2</v>
      </c>
      <c r="F3">
        <v>2019</v>
      </c>
      <c r="G3">
        <v>9</v>
      </c>
      <c r="H3">
        <v>1</v>
      </c>
    </row>
    <row r="4" spans="1:8">
      <c r="A4" t="s">
        <v>92</v>
      </c>
      <c r="B4" t="s">
        <v>98</v>
      </c>
      <c r="C4" t="s">
        <v>99</v>
      </c>
      <c r="D4" t="s">
        <v>100</v>
      </c>
      <c r="E4">
        <v>2</v>
      </c>
      <c r="F4">
        <v>2020</v>
      </c>
      <c r="G4">
        <v>10</v>
      </c>
      <c r="H4">
        <v>17</v>
      </c>
    </row>
    <row r="5" spans="1:8">
      <c r="A5" t="s">
        <v>92</v>
      </c>
      <c r="B5" t="s">
        <v>106</v>
      </c>
      <c r="C5" t="s">
        <v>102</v>
      </c>
      <c r="D5" t="s">
        <v>107</v>
      </c>
      <c r="E5">
        <v>3</v>
      </c>
      <c r="F5">
        <v>2014</v>
      </c>
      <c r="G5">
        <v>12</v>
      </c>
      <c r="H5">
        <v>20</v>
      </c>
    </row>
    <row r="6" spans="1:8">
      <c r="A6" t="s">
        <v>120</v>
      </c>
      <c r="B6" t="s">
        <v>108</v>
      </c>
      <c r="C6" t="s">
        <v>99</v>
      </c>
      <c r="D6" t="s">
        <v>123</v>
      </c>
      <c r="E6">
        <v>2</v>
      </c>
      <c r="F6">
        <v>2018</v>
      </c>
      <c r="G6">
        <v>11</v>
      </c>
      <c r="H6">
        <v>30</v>
      </c>
    </row>
    <row r="7" spans="1:8" ht="16.5">
      <c r="A7" t="s">
        <v>122</v>
      </c>
      <c r="B7" s="11" t="s">
        <v>112</v>
      </c>
      <c r="D7" t="s">
        <v>124</v>
      </c>
      <c r="E7">
        <v>1</v>
      </c>
      <c r="F7">
        <v>2020</v>
      </c>
      <c r="G7">
        <v>12</v>
      </c>
      <c r="H7">
        <v>22</v>
      </c>
    </row>
    <row r="8" spans="1:8" ht="16.5">
      <c r="A8" t="s">
        <v>122</v>
      </c>
      <c r="B8" s="11" t="s">
        <v>113</v>
      </c>
      <c r="E8">
        <v>1</v>
      </c>
      <c r="F8">
        <v>2020</v>
      </c>
      <c r="G8">
        <v>7</v>
      </c>
      <c r="H8">
        <v>9</v>
      </c>
    </row>
    <row r="9" spans="1:8" ht="16.5">
      <c r="A9" t="s">
        <v>122</v>
      </c>
      <c r="B9" s="13" t="s">
        <v>109</v>
      </c>
      <c r="E9">
        <v>1</v>
      </c>
      <c r="F9">
        <v>2017</v>
      </c>
      <c r="G9">
        <v>11</v>
      </c>
      <c r="H9">
        <v>20</v>
      </c>
    </row>
    <row r="10" spans="1:8" ht="16.5">
      <c r="A10" t="s">
        <v>122</v>
      </c>
      <c r="B10" s="13" t="s">
        <v>110</v>
      </c>
      <c r="E10">
        <v>1</v>
      </c>
      <c r="F10">
        <v>2018</v>
      </c>
      <c r="G10">
        <v>4</v>
      </c>
    </row>
    <row r="11" spans="1:8" ht="16.5">
      <c r="A11" t="s">
        <v>122</v>
      </c>
      <c r="B11" s="11" t="s">
        <v>111</v>
      </c>
      <c r="E11">
        <v>1</v>
      </c>
      <c r="F11">
        <v>2016</v>
      </c>
      <c r="G11">
        <v>6</v>
      </c>
    </row>
    <row r="12" spans="1:8">
      <c r="A12" t="s">
        <v>120</v>
      </c>
      <c r="B12" s="14" t="s">
        <v>114</v>
      </c>
      <c r="C12" t="s">
        <v>99</v>
      </c>
      <c r="D12" s="15" t="s">
        <v>115</v>
      </c>
      <c r="E12">
        <v>7</v>
      </c>
      <c r="F12">
        <v>2020</v>
      </c>
      <c r="G12">
        <v>12</v>
      </c>
      <c r="H12">
        <v>10</v>
      </c>
    </row>
    <row r="13" spans="1:8">
      <c r="A13" t="s">
        <v>121</v>
      </c>
      <c r="B13" s="14" t="s">
        <v>117</v>
      </c>
      <c r="C13" t="s">
        <v>102</v>
      </c>
      <c r="D13" s="15" t="s">
        <v>116</v>
      </c>
      <c r="E13">
        <v>12</v>
      </c>
      <c r="F13">
        <v>2022</v>
      </c>
      <c r="G13">
        <v>6</v>
      </c>
      <c r="H13">
        <v>10</v>
      </c>
    </row>
    <row r="14" spans="1:8">
      <c r="A14" t="s">
        <v>122</v>
      </c>
      <c r="B14" s="14" t="s">
        <v>118</v>
      </c>
      <c r="D14" s="15" t="s">
        <v>119</v>
      </c>
      <c r="E14">
        <v>6</v>
      </c>
      <c r="F14">
        <v>2021</v>
      </c>
      <c r="G14">
        <v>12</v>
      </c>
      <c r="H14">
        <v>20</v>
      </c>
    </row>
    <row r="15" spans="1:8">
      <c r="A15" t="s">
        <v>122</v>
      </c>
      <c r="B15" s="5" t="s">
        <v>125</v>
      </c>
      <c r="E15">
        <v>1</v>
      </c>
      <c r="F15">
        <v>2022</v>
      </c>
      <c r="G15">
        <v>9</v>
      </c>
      <c r="H15">
        <v>9</v>
      </c>
    </row>
    <row r="16" spans="1:8">
      <c r="A16" s="5"/>
      <c r="B16" s="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2"/>
  <sheetViews>
    <sheetView workbookViewId="0">
      <selection activeCell="A11" sqref="A11"/>
    </sheetView>
  </sheetViews>
  <sheetFormatPr defaultColWidth="11.07421875" defaultRowHeight="15.5"/>
  <sheetData>
    <row r="1" spans="1:9">
      <c r="A1" s="12" t="s">
        <v>71</v>
      </c>
      <c r="B1" t="s">
        <v>70</v>
      </c>
      <c r="C1" t="s">
        <v>72</v>
      </c>
      <c r="D1" t="s">
        <v>77</v>
      </c>
      <c r="E1" t="s">
        <v>78</v>
      </c>
      <c r="F1" t="s">
        <v>79</v>
      </c>
      <c r="G1" t="s">
        <v>73</v>
      </c>
      <c r="H1" t="s">
        <v>74</v>
      </c>
      <c r="I1" t="s">
        <v>86</v>
      </c>
    </row>
    <row r="2" spans="1:9">
      <c r="A2" t="s">
        <v>75</v>
      </c>
      <c r="B2" t="s">
        <v>76</v>
      </c>
      <c r="C2">
        <v>40</v>
      </c>
      <c r="D2">
        <v>2021</v>
      </c>
      <c r="E2">
        <v>2022</v>
      </c>
      <c r="F2">
        <v>2</v>
      </c>
      <c r="G2">
        <v>61</v>
      </c>
      <c r="H2" t="s">
        <v>80</v>
      </c>
    </row>
    <row r="3" spans="1:9">
      <c r="A3" t="s">
        <v>75</v>
      </c>
      <c r="B3" t="s">
        <v>76</v>
      </c>
      <c r="C3">
        <v>40</v>
      </c>
      <c r="D3">
        <v>2020</v>
      </c>
      <c r="E3">
        <v>2021</v>
      </c>
      <c r="F3">
        <v>2</v>
      </c>
      <c r="G3">
        <v>51</v>
      </c>
      <c r="H3" t="s">
        <v>80</v>
      </c>
    </row>
    <row r="4" spans="1:9">
      <c r="A4" t="s">
        <v>75</v>
      </c>
      <c r="B4" t="s">
        <v>76</v>
      </c>
      <c r="C4">
        <v>40</v>
      </c>
      <c r="D4">
        <v>2019</v>
      </c>
      <c r="E4">
        <v>2020</v>
      </c>
      <c r="F4">
        <v>2</v>
      </c>
      <c r="G4">
        <v>28</v>
      </c>
      <c r="H4" t="s">
        <v>80</v>
      </c>
    </row>
    <row r="5" spans="1:9">
      <c r="A5" t="s">
        <v>81</v>
      </c>
      <c r="B5" t="s">
        <v>84</v>
      </c>
      <c r="C5">
        <v>32</v>
      </c>
      <c r="D5">
        <v>2021</v>
      </c>
      <c r="E5">
        <v>2022</v>
      </c>
      <c r="F5">
        <v>2</v>
      </c>
      <c r="G5">
        <v>34</v>
      </c>
      <c r="H5" t="s">
        <v>80</v>
      </c>
    </row>
    <row r="6" spans="1:9">
      <c r="A6" t="s">
        <v>81</v>
      </c>
      <c r="B6" t="s">
        <v>84</v>
      </c>
      <c r="C6">
        <v>16</v>
      </c>
      <c r="D6">
        <v>2020</v>
      </c>
      <c r="E6">
        <v>2021</v>
      </c>
      <c r="F6">
        <v>2</v>
      </c>
      <c r="G6">
        <v>23</v>
      </c>
      <c r="H6" t="s">
        <v>80</v>
      </c>
    </row>
    <row r="7" spans="1:9">
      <c r="A7" t="s">
        <v>82</v>
      </c>
      <c r="B7" t="s">
        <v>84</v>
      </c>
      <c r="C7">
        <v>32</v>
      </c>
      <c r="D7">
        <v>2021</v>
      </c>
      <c r="E7">
        <v>2022</v>
      </c>
      <c r="F7">
        <v>2</v>
      </c>
      <c r="G7">
        <v>8</v>
      </c>
      <c r="H7" t="s">
        <v>80</v>
      </c>
    </row>
    <row r="8" spans="1:9">
      <c r="A8" t="s">
        <v>83</v>
      </c>
      <c r="B8" t="s">
        <v>85</v>
      </c>
      <c r="C8">
        <v>24</v>
      </c>
      <c r="D8">
        <v>2022</v>
      </c>
      <c r="E8">
        <v>2023</v>
      </c>
      <c r="F8">
        <v>1</v>
      </c>
      <c r="G8">
        <f>110+131+96+85+84</f>
        <v>506</v>
      </c>
      <c r="H8" t="s">
        <v>87</v>
      </c>
      <c r="I8" t="s">
        <v>88</v>
      </c>
    </row>
    <row r="9" spans="1:9" ht="17.5">
      <c r="A9" s="17" t="s">
        <v>129</v>
      </c>
      <c r="B9" t="s">
        <v>84</v>
      </c>
      <c r="C9">
        <v>32</v>
      </c>
      <c r="D9">
        <v>2022</v>
      </c>
      <c r="E9">
        <v>2023</v>
      </c>
      <c r="F9">
        <v>2</v>
      </c>
      <c r="G9">
        <v>26</v>
      </c>
      <c r="H9" t="s">
        <v>80</v>
      </c>
    </row>
    <row r="10" spans="1:9" ht="16.5">
      <c r="A10" s="18" t="s">
        <v>130</v>
      </c>
      <c r="B10" t="s">
        <v>76</v>
      </c>
      <c r="C10">
        <v>32</v>
      </c>
      <c r="D10">
        <v>2022</v>
      </c>
      <c r="E10">
        <v>2023</v>
      </c>
      <c r="F10">
        <v>2</v>
      </c>
      <c r="G10">
        <v>36</v>
      </c>
      <c r="H10" t="s">
        <v>80</v>
      </c>
    </row>
    <row r="11" spans="1:9" ht="16.5">
      <c r="A11" s="18" t="s">
        <v>131</v>
      </c>
      <c r="B11" s="18" t="s">
        <v>132</v>
      </c>
      <c r="C11">
        <v>32</v>
      </c>
      <c r="D11">
        <v>2022</v>
      </c>
      <c r="E11">
        <v>2023</v>
      </c>
      <c r="F11">
        <v>2</v>
      </c>
      <c r="G11">
        <v>71</v>
      </c>
      <c r="H11" t="s">
        <v>80</v>
      </c>
    </row>
    <row r="12" spans="1:9" ht="17.5">
      <c r="A12" s="17" t="s">
        <v>180</v>
      </c>
      <c r="B12" s="18" t="s">
        <v>181</v>
      </c>
      <c r="C12">
        <v>8</v>
      </c>
      <c r="D12">
        <v>2023</v>
      </c>
      <c r="E12">
        <v>2024</v>
      </c>
      <c r="F12">
        <v>1</v>
      </c>
      <c r="G12">
        <v>37</v>
      </c>
      <c r="H12" t="s">
        <v>80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3"/>
  <sheetViews>
    <sheetView workbookViewId="0">
      <selection activeCell="K36" sqref="K36"/>
    </sheetView>
  </sheetViews>
  <sheetFormatPr defaultColWidth="11.07421875" defaultRowHeight="15.5"/>
  <sheetData>
    <row r="1" spans="1:4">
      <c r="A1" t="s">
        <v>160</v>
      </c>
      <c r="B1" t="s">
        <v>95</v>
      </c>
      <c r="C1" t="s">
        <v>134</v>
      </c>
      <c r="D1" t="s">
        <v>135</v>
      </c>
    </row>
    <row r="2" spans="1:4">
      <c r="A2">
        <v>1</v>
      </c>
      <c r="B2">
        <v>2020</v>
      </c>
      <c r="C2" t="s">
        <v>150</v>
      </c>
      <c r="D2" s="22" t="s">
        <v>151</v>
      </c>
    </row>
    <row r="3" spans="1:4">
      <c r="A3">
        <v>2</v>
      </c>
      <c r="B3">
        <v>2020</v>
      </c>
      <c r="C3" t="s">
        <v>152</v>
      </c>
      <c r="D3" s="22" t="s">
        <v>153</v>
      </c>
    </row>
    <row r="4" spans="1:4">
      <c r="A4">
        <v>3</v>
      </c>
      <c r="B4">
        <v>2020</v>
      </c>
      <c r="C4" t="s">
        <v>154</v>
      </c>
      <c r="D4" s="22" t="s">
        <v>155</v>
      </c>
    </row>
    <row r="5" spans="1:4">
      <c r="A5">
        <v>4</v>
      </c>
      <c r="B5">
        <v>2020</v>
      </c>
      <c r="C5" t="s">
        <v>156</v>
      </c>
      <c r="D5" s="22" t="s">
        <v>157</v>
      </c>
    </row>
    <row r="6" spans="1:4">
      <c r="A6">
        <v>5</v>
      </c>
      <c r="B6">
        <v>2020</v>
      </c>
      <c r="C6" t="s">
        <v>158</v>
      </c>
      <c r="D6" s="22" t="s">
        <v>159</v>
      </c>
    </row>
    <row r="7" spans="1:4">
      <c r="A7">
        <v>6</v>
      </c>
      <c r="B7">
        <v>2021</v>
      </c>
      <c r="C7" t="s">
        <v>146</v>
      </c>
      <c r="D7" s="22" t="s">
        <v>147</v>
      </c>
    </row>
    <row r="8" spans="1:4">
      <c r="A8">
        <v>7</v>
      </c>
      <c r="B8">
        <v>2021</v>
      </c>
      <c r="C8" t="s">
        <v>148</v>
      </c>
      <c r="D8" s="22" t="s">
        <v>149</v>
      </c>
    </row>
    <row r="9" spans="1:4">
      <c r="A9">
        <v>8</v>
      </c>
      <c r="B9">
        <v>2022</v>
      </c>
      <c r="C9" t="s">
        <v>142</v>
      </c>
      <c r="D9" s="22" t="s">
        <v>143</v>
      </c>
    </row>
    <row r="10" spans="1:4">
      <c r="A10">
        <v>9</v>
      </c>
      <c r="B10">
        <v>2022</v>
      </c>
      <c r="C10" t="s">
        <v>144</v>
      </c>
      <c r="D10" s="22" t="s">
        <v>145</v>
      </c>
    </row>
    <row r="11" spans="1:4">
      <c r="A11">
        <v>10</v>
      </c>
      <c r="B11">
        <v>2023</v>
      </c>
      <c r="C11" s="22" t="s">
        <v>137</v>
      </c>
      <c r="D11" s="22" t="s">
        <v>133</v>
      </c>
    </row>
    <row r="12" spans="1:4">
      <c r="A12">
        <v>11</v>
      </c>
      <c r="B12">
        <v>2023</v>
      </c>
      <c r="C12" s="22" t="s">
        <v>138</v>
      </c>
      <c r="D12" s="22" t="s">
        <v>139</v>
      </c>
    </row>
    <row r="13" spans="1:4">
      <c r="A13">
        <v>12</v>
      </c>
      <c r="B13">
        <v>2023</v>
      </c>
      <c r="C13" s="22" t="s">
        <v>140</v>
      </c>
      <c r="D13" s="22" t="s">
        <v>141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5"/>
  <sheetViews>
    <sheetView workbookViewId="0">
      <selection activeCell="L37" sqref="L37"/>
    </sheetView>
  </sheetViews>
  <sheetFormatPr defaultColWidth="11.07421875" defaultRowHeight="15.5"/>
  <sheetData>
    <row r="1" spans="1:4">
      <c r="A1" t="s">
        <v>160</v>
      </c>
      <c r="B1" t="s">
        <v>134</v>
      </c>
      <c r="C1" t="s">
        <v>161</v>
      </c>
      <c r="D1" t="s">
        <v>95</v>
      </c>
    </row>
    <row r="2" spans="1:4">
      <c r="A2">
        <v>1</v>
      </c>
      <c r="B2" s="19" t="s">
        <v>136</v>
      </c>
      <c r="C2" s="19" t="s">
        <v>163</v>
      </c>
      <c r="D2">
        <v>2021</v>
      </c>
    </row>
    <row r="3" spans="1:4">
      <c r="A3">
        <v>2</v>
      </c>
      <c r="B3" s="19" t="s">
        <v>136</v>
      </c>
      <c r="C3" s="19" t="s">
        <v>162</v>
      </c>
      <c r="D3">
        <v>2022</v>
      </c>
    </row>
    <row r="4" spans="1:4" ht="16.5">
      <c r="A4">
        <v>3</v>
      </c>
      <c r="B4" s="19" t="s">
        <v>164</v>
      </c>
      <c r="C4" s="20" t="s">
        <v>165</v>
      </c>
      <c r="D4">
        <v>2023</v>
      </c>
    </row>
    <row r="5" spans="1:4" ht="16.5">
      <c r="A5">
        <v>4</v>
      </c>
      <c r="B5" s="19" t="s">
        <v>164</v>
      </c>
      <c r="C5" s="20" t="s">
        <v>166</v>
      </c>
      <c r="D5">
        <v>2023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D5"/>
  <sheetViews>
    <sheetView workbookViewId="0">
      <selection activeCell="F36" sqref="F36"/>
    </sheetView>
  </sheetViews>
  <sheetFormatPr defaultColWidth="11.07421875" defaultRowHeight="15.5"/>
  <sheetData>
    <row r="1" spans="1:4">
      <c r="A1" t="s">
        <v>160</v>
      </c>
      <c r="B1" t="s">
        <v>95</v>
      </c>
      <c r="C1" t="s">
        <v>134</v>
      </c>
      <c r="D1" t="s">
        <v>135</v>
      </c>
    </row>
    <row r="2" spans="1:4" ht="17.5">
      <c r="A2">
        <v>1</v>
      </c>
      <c r="B2">
        <v>2023</v>
      </c>
      <c r="C2" s="21" t="s">
        <v>168</v>
      </c>
      <c r="D2" s="21" t="s">
        <v>167</v>
      </c>
    </row>
    <row r="3" spans="1:4" ht="17.5">
      <c r="A3">
        <v>2</v>
      </c>
      <c r="B3">
        <v>2023</v>
      </c>
      <c r="C3" s="21" t="s">
        <v>170</v>
      </c>
      <c r="D3" s="21" t="s">
        <v>169</v>
      </c>
    </row>
    <row r="4" spans="1:4" ht="17.5">
      <c r="A4">
        <v>3</v>
      </c>
      <c r="B4">
        <v>2023</v>
      </c>
      <c r="C4" s="21" t="s">
        <v>171</v>
      </c>
      <c r="D4" s="21" t="s">
        <v>172</v>
      </c>
    </row>
    <row r="5" spans="1:4" ht="17.5">
      <c r="A5">
        <v>4</v>
      </c>
      <c r="B5">
        <v>2023</v>
      </c>
      <c r="C5" s="21" t="s">
        <v>173</v>
      </c>
      <c r="D5" s="21" t="s">
        <v>174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6"/>
  <sheetViews>
    <sheetView workbookViewId="0">
      <selection activeCell="D7" sqref="D7"/>
    </sheetView>
  </sheetViews>
  <sheetFormatPr defaultColWidth="11.07421875" defaultRowHeight="15.5"/>
  <sheetData>
    <row r="1" spans="1:4">
      <c r="A1" t="s">
        <v>160</v>
      </c>
      <c r="B1" t="s">
        <v>134</v>
      </c>
      <c r="C1" t="s">
        <v>161</v>
      </c>
      <c r="D1" t="s">
        <v>95</v>
      </c>
    </row>
    <row r="2" spans="1:4" ht="17.5">
      <c r="A2">
        <v>1</v>
      </c>
      <c r="B2" s="21" t="s">
        <v>168</v>
      </c>
      <c r="C2" t="s">
        <v>175</v>
      </c>
      <c r="D2">
        <v>2023</v>
      </c>
    </row>
    <row r="3" spans="1:4" ht="17.5">
      <c r="A3">
        <v>2</v>
      </c>
      <c r="B3" s="21" t="s">
        <v>168</v>
      </c>
      <c r="C3" t="s">
        <v>176</v>
      </c>
      <c r="D3">
        <v>2023</v>
      </c>
    </row>
    <row r="4" spans="1:4" ht="16.5">
      <c r="A4">
        <v>3</v>
      </c>
      <c r="B4" t="s">
        <v>177</v>
      </c>
      <c r="C4" s="20" t="s">
        <v>179</v>
      </c>
      <c r="D4">
        <v>2023</v>
      </c>
    </row>
    <row r="5" spans="1:4" ht="16.5">
      <c r="A5">
        <v>4</v>
      </c>
      <c r="B5" t="s">
        <v>178</v>
      </c>
      <c r="C5" s="20" t="s">
        <v>179</v>
      </c>
      <c r="D5">
        <v>2023</v>
      </c>
    </row>
    <row r="6" spans="1:4">
      <c r="A6">
        <v>5</v>
      </c>
      <c r="B6" t="s">
        <v>182</v>
      </c>
      <c r="C6" t="s">
        <v>183</v>
      </c>
      <c r="D6">
        <v>2023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发表论文</vt:lpstr>
      <vt:lpstr>承担项目</vt:lpstr>
      <vt:lpstr>获得奖项</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2023-12-23T14:20:09Z</dcterms:modified>
</cp:coreProperties>
</file>