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160E979F-963E-4102-ABE2-963EF2D6E5ED}" xr6:coauthVersionLast="47" xr6:coauthVersionMax="47" xr10:uidLastSave="{00000000-0000-0000-0000-000000000000}"/>
  <bookViews>
    <workbookView xWindow="-98" yWindow="-98" windowWidth="28996" windowHeight="15675" firstSheet="1" activeTab="8" xr2:uid="{2265AD8E-7C73-9340-9D54-86819D914AEE}"/>
  </bookViews>
  <sheets>
    <sheet name="发表论文" sheetId="1" r:id="rId1"/>
    <sheet name="承担项目" sheetId="2" r:id="rId2"/>
    <sheet name="获得奖项" sheetId="4" r:id="rId3"/>
    <sheet name="软件著作权" sheetId="9" r:id="rId4"/>
    <sheet name="教授本科课程" sheetId="3" r:id="rId5"/>
    <sheet name="指导本科生毕业论文" sheetId="5" r:id="rId6"/>
    <sheet name="本科生获得奖励" sheetId="6" r:id="rId7"/>
    <sheet name="指导研究生毕业论文" sheetId="7" r:id="rId8"/>
    <sheet name="研究生获得奖励"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<sst xmlns="http://schemas.openxmlformats.org/spreadsheetml/2006/main" count="309" uniqueCount="213">
  <si>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</si>
  <si>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</si>
  <si>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</si>
  <si>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</si>
  <si>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</si>
  <si>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</si>
  <si>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</si>
  <si>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</si>
  <si>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</si>
  <si>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</si>
  <si>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</si>
  <si>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</si>
  <si>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</si>
  <si>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</si>
  <si>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</si>
  <si>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</si>
  <si>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</si>
  <si>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</si>
  <si>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</si>
  <si>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</si>
  <si>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</si>
  <si>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</si>
  <si>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</si>
  <si>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</si>
  <si>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</si>
  <si>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</si>
  <si>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</si>
  <si>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</si>
  <si>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</si>
  <si>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</si>
  <si>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</si>
  <si>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</si>
  <si>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</si>
  <si>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</si>
  <si>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</si>
  <si>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</si>
  <si>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</si>
  <si>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</si>
  <si>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</si>
  <si>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</si>
  <si>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</si>
  <si>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</si>
  <si>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</si>
  <si>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</si>
  <si>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</si>
  <si>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</si>
  <si>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</si>
  <si>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</si>
  <si>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</si>
  <si>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</si>
  <si>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</si>
  <si>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</si>
  <si>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</si>
  <si>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</si>
  <si>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</si>
  <si>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</si>
  <si>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</si>
  <si>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</si>
  <si>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</si>
  <si>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</si>
  <si>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</si>
  <si>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</si>
  <si>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</si>
  <si>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</si>
  <si>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</si>
  <si>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</si>
  <si>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</si>
  <si>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</si>
  <si>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</si>
  <si>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</si>
  <si>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</si>
  <si>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</si>
  <si>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</si>
  <si>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</si>
  <si>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</si>
  <si>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</si>
  <si>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</si>
  <si>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</si>
  <si>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</si>
  <si>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</si>
  <si>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</si>
  <si>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</si>
  <si>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</si>
  <si>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</si>
  <si>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</si>
  <si>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</si>
  <si>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</si>
  <si>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</si>
  <si>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</si>
  <si>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</si>
  <si>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</si>
  <si>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</si>
  <si>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</si>
  <si>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</si>
  <si>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</si>
  <si>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</si>
  <si>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</si>
  <si>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</si>
  <si>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</si>
  <si>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</si>
  <si>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</si>
  <si>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</si>
  <si>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</si>
  <si>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</si>
  <si>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</si>
  <si>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</si>
  <si>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</si>
  <si>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</si>
  <si>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</si>
  <si>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</si>
  <si>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</si>
  <si>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</si>
  <si>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</si>
  <si>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</si>
  <si>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</si>
  <si>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</si>
  <si>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</si>
  <si>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</si>
  <si>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</si>
  <si>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</si>
  <si>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</si>
  <si>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</si>
  <si>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</si>
  <si>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</si>
  <si>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</si>
  <si>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</si>
  <si>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</si>
  <si>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</si>
  <si>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</si>
  <si>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</si>
  <si>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</si>
  <si>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</si>
  <si>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</si>
  <si>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</si>
  <si>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</si>
  <si>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</si>
  <si>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</si>
  <si>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</si>
  <si>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</si>
  <si>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</si>
  <si>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</si>
  <si>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</si>
  <si>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</si>
  <si>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</si>
  <si>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</si>
  <si>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</si>
  <si>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</si>
  <si>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</si>
  <si>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</si>
  <si>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</si>
  <si>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</si>
  <si>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</si>
  <si>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</si>
  <si>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</si>
  <si>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</si>
  <si>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</si>
  <si>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</si>
  <si>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</si>
  <si>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</si>
  <si>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</si>
  <si>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</si>
  <si>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</si>
  <si>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</si>
  <si>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</si>
  <si>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</si>
  <si>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</si>
  <si>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</si>
  <si>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</si>
  <si>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</si>
  <si>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</si>
  <si>
    <t>刘玮, 万燕鸣, 陈思源, 刘畅, 刘琦, 张岩, 王歌, 2023. 基于场景模拟的公路货运新能源车成本效益分析研究. 中国环境科学 43, 5624–5632. https://doi.org/10.19674/j.cnki.issn1000-6923.20230808.003</t>
    <phoneticPr fontId="1" type="noConversion"/>
  </si>
  <si>
    <t>Gao Z, Zhang Q, Liu B, Liu J, Wang G, Ni R, Yang K,  2024. The driving factors and mitigation strategy of CO2 emissions from China’s passenger vehicle sector towards carbon neutrality. Energy 294:130830. https://doi.org/10.1016/j.energy.2024.130830.</t>
    <phoneticPr fontId="1" type="noConversion"/>
  </si>
  <si>
    <t>Wang, L., Zhang, Q., Liu, J., Wang, G., 2024. Science mapping the knowledge domain of electrochemical energy storage technology: A bibliometric review. Journal of Energy Storage 77, 109819. https://doi.org/10.1016/j.est.2023.109819</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</si>
  <si>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</si>
  <si>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</si>
  <si>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</si>
  <si>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</si>
  <si>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</si>
  <si>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</si>
  <si>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</si>
  <si>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</si>
  <si>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</si>
  <si>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</si>
  <si>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</si>
  <si>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咖啡饮料市场价格竞争策略有效性与可持续性研究 </t>
  </si>
  <si>
    <t>国货崛起背景下电商平台服装市场营销策略研究 </t>
  </si>
  <si>
    <t>吴泽文</t>
    <phoneticPr fontId="1" type="noConversion"/>
  </si>
  <si>
    <t>金宇</t>
    <phoneticPr fontId="1" type="noConversion"/>
  </si>
  <si>
    <t>碳中和关键金属技术-经济-政策决策优化系统软件</t>
  </si>
  <si>
    <t>王歌, 张奇, 李彦, 余乐安, 2024. 区块链共享模式下的分布式光伏扩散演化模拟. 系统工程学报 39:189–99. https://doi.org/10.13383/j.cnki.jse.2024.02.003.</t>
    <phoneticPr fontId="1" type="noConversion"/>
  </si>
  <si>
    <t>Liu, J., Zhang, Q., Teng, F., Wang, L., Wang, G., 2024. A New Investment Decision-Making Model of Hydrogen Energy Storage Technology Based on Real-Time Operation Optimization and Learning Effects. Journal of Energy Storage 96, 112745. https://doi.org/10.2139/ssrn.4761945</t>
  </si>
  <si>
    <t>Zhang, Q., Liu, J., Wang, G., Gao, Z., 2024. A New Optimization Model for Carbon Capture Utilization and Storage (Ccus) Layout Based on High-Resolution Geological Variability. Applied Energy. https://doi.org/10.2139/ssrn.4671244</t>
    <phoneticPr fontId="1" type="noConversion"/>
  </si>
  <si>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</si>
  <si>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</si>
  <si>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</si>
  <si>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</si>
  <si>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</si>
  <si>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</si>
  <si>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</si>
  <si>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</si>
  <si>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</si>
  <si>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</si>
  <si>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r>
      <rPr>
        <sz val="12"/>
        <color rgb="FFED7D31"/>
        <rFont val="微软雅黑"/>
        <family val="2"/>
        <charset val="134"/>
      </rPr>
      <t>赵云瑞</t>
    </r>
    <r>
      <rPr>
        <sz val="12"/>
        <color rgb="FFED7D31"/>
        <rFont val="Arial"/>
        <family val="2"/>
      </rPr>
      <t xml:space="preserve">, </t>
    </r>
    <r>
      <rPr>
        <sz val="12"/>
        <color rgb="FFED7D31"/>
        <rFont val="微软雅黑"/>
        <family val="2"/>
        <charset val="134"/>
      </rPr>
      <t>薛春晖</t>
    </r>
    <r>
      <rPr>
        <sz val="12"/>
        <color rgb="FFED7D31"/>
        <rFont val="Arial"/>
        <family val="2"/>
      </rPr>
      <t xml:space="preserve">, </t>
    </r>
    <r>
      <rPr>
        <sz val="12"/>
        <color rgb="FFED7D31"/>
        <rFont val="微软雅黑"/>
        <family val="2"/>
        <charset val="134"/>
      </rPr>
      <t>罗艺</t>
    </r>
    <r>
      <rPr>
        <sz val="12"/>
        <color rgb="FFED7D31"/>
        <rFont val="Arial"/>
        <family val="2"/>
      </rPr>
      <t xml:space="preserve">, </t>
    </r>
    <r>
      <rPr>
        <sz val="12"/>
        <color rgb="FFED7D31"/>
        <rFont val="微软雅黑"/>
        <family val="2"/>
        <charset val="134"/>
      </rPr>
      <t>方桢</t>
    </r>
    <phoneticPr fontId="1" type="noConversion"/>
  </si>
  <si>
    <r>
      <t>第十届全国大学生能源经济学术创意大赛</t>
    </r>
    <r>
      <rPr>
        <sz val="12"/>
        <color rgb="FFED7D31"/>
        <rFont val="Microsoft YaHei"/>
        <family val="2"/>
      </rPr>
      <t>北京赛区一等奖</t>
    </r>
    <phoneticPr fontId="1" type="noConversion"/>
  </si>
  <si>
    <r>
      <t>第十届全国大学生能源经济学术创意大赛</t>
    </r>
    <r>
      <rPr>
        <sz val="12"/>
        <color rgb="FFED7D31"/>
        <rFont val="Microsoft YaHei"/>
        <family val="2"/>
      </rPr>
      <t>全国三等奖</t>
    </r>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</si>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</sst>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
      <sz val="11"/>
      <name val="微软雅黑"/>
      <family val="2"/>
      <charset val="134"/>
    </font>
    <font>
      <sz val="12"/>
      <name val="等线"/>
      <family val="3"/>
      <charset val="134"/>
      <scheme val="minor"/>
    </font>
    <font>
      <sz val="12"/>
      <color rgb="FFED7D31"/>
      <name val="Menlo"/>
      <family val="2"/>
      <charset val="134"/>
    </font>
    <font>
      <sz val="12"/>
      <color rgb="FFED7D31"/>
      <name val="微软雅黑"/>
      <family val="2"/>
      <charset val="134"/>
    </font>
    <font>
      <sz val="12"/>
      <color rgb="FFED7D31"/>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3">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9" fillId="0" borderId="0" xfId="0" applyFont="1">
      <alignment vertical="center"/>
    </xf>
    <xf numFmtId="0" fontId="10" fillId="0" borderId="0" xfId="0" applyFont="1">
      <alignment vertical="center"/>
    </xf>
    <xf numFmtId="0" fontId="12" fillId="0" borderId="0" xfId="0" applyFont="1">
      <alignment vertical="center"/>
    </xf>
    <xf numFmtId="0" fontId="2" fillId="0" borderId="0" xfId="1" applyAlignment="1">
      <alignment vertical="center"/>
    </xf>
    <xf numFmtId="0" fontId="13" fillId="0" borderId="0" xfId="0" applyFont="1">
      <alignment vertical="center"/>
    </xf>
    <xf numFmtId="0" fontId="13" fillId="0" borderId="0" xfId="0" applyFont="1" applyAlignment="1">
      <alignment horizontal="left" vertical="center" readingOrder="1"/>
    </xf>
    <xf numFmtId="0" fontId="0" fillId="0" borderId="0" xfId="0" applyAlignment="1">
      <alignment vertical="center" wrapText="1"/>
    </xf>
    <xf numFmtId="0" fontId="14" fillId="0" borderId="0" xfId="0" applyFont="1" applyAlignment="1">
      <alignment vertical="center" wrapText="1"/>
    </xf>
    <xf numFmtId="0" fontId="15"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34" Type="http://schemas.openxmlformats.org/officeDocument/2006/relationships/hyperlink" Target="https://doi.org/10.2139/ssrn.4671244"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33" Type="http://schemas.openxmlformats.org/officeDocument/2006/relationships/hyperlink" Target="https://doi.org/10.2139/ssrn.4761945"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32" Type="http://schemas.openxmlformats.org/officeDocument/2006/relationships/hyperlink" Target="https://doi.org/10.1016/j.energy.2024.130830"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31" Type="http://schemas.openxmlformats.org/officeDocument/2006/relationships/hyperlink" Target="https://doi.org/10.1016/j.est.2023.109819"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 Id="rId30" Type="http://schemas.openxmlformats.org/officeDocument/2006/relationships/hyperlink" Target="https://doi.org/10.19674/j.cnki.issn1000-6923.20230808.003" TargetMode="External"/><Relationship Id="rId8" Type="http://schemas.openxmlformats.org/officeDocument/2006/relationships/hyperlink" Target="https://doi.org/10.1016/j.rser.2018.06.01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9"/>
  <sheetViews>
    <sheetView topLeftCell="A10" workbookViewId="0">
      <selection activeCell="E42" sqref="E42"/>
    </sheetView>
  </sheetViews>
  <sheetFormatPr defaultColWidth="11.1171875" defaultRowHeight="15"/>
  <sheetData>
    <row r="1" spans="1:1">
      <c r="A1" t="s">
        <v>31</v>
      </c>
    </row>
    <row r="2" spans="1:1">
      <c r="A2" s="7" t="s">
        <v>0</v>
      </c>
    </row>
    <row r="3" spans="1:1">
      <c r="A3" s="7" t="s">
        <v>1</v>
      </c>
    </row>
    <row r="4" spans="1:1">
      <c r="A4" s="7" t="s">
        <v>2</v>
      </c>
    </row>
    <row r="5" spans="1:1">
      <c r="A5" s="7" t="s">
        <v>3</v>
      </c>
    </row>
    <row r="6" spans="1:1">
      <c r="A6" s="7" t="s">
        <v>4</v>
      </c>
    </row>
    <row r="7" spans="1:1">
      <c r="A7" s="7" t="s">
        <v>5</v>
      </c>
    </row>
    <row r="8" spans="1:1">
      <c r="A8" s="7" t="s">
        <v>6</v>
      </c>
    </row>
    <row r="9" spans="1:1">
      <c r="A9" s="7" t="s">
        <v>7</v>
      </c>
    </row>
    <row r="10" spans="1:1">
      <c r="A10" s="7" t="s">
        <v>8</v>
      </c>
    </row>
    <row r="11" spans="1:1">
      <c r="A11" s="7" t="s">
        <v>9</v>
      </c>
    </row>
    <row r="12" spans="1:1">
      <c r="A12" s="7" t="s">
        <v>10</v>
      </c>
    </row>
    <row r="13" spans="1:1">
      <c r="A13" s="7" t="s">
        <v>11</v>
      </c>
    </row>
    <row r="14" spans="1:1">
      <c r="A14" s="7" t="s">
        <v>12</v>
      </c>
    </row>
    <row r="15" spans="1:1">
      <c r="A15" s="7" t="s">
        <v>13</v>
      </c>
    </row>
    <row r="16" spans="1:1">
      <c r="A16" s="7" t="s">
        <v>14</v>
      </c>
    </row>
    <row r="17" spans="1:1">
      <c r="A17" s="7" t="s">
        <v>15</v>
      </c>
    </row>
    <row r="18" spans="1:1">
      <c r="A18" s="7" t="s">
        <v>16</v>
      </c>
    </row>
    <row r="19" spans="1:1">
      <c r="A19" s="7" t="s">
        <v>17</v>
      </c>
    </row>
    <row r="20" spans="1:1">
      <c r="A20" s="7" t="s">
        <v>18</v>
      </c>
    </row>
    <row r="21" spans="1:1">
      <c r="A21" s="7" t="s">
        <v>19</v>
      </c>
    </row>
    <row r="22" spans="1:1">
      <c r="A22" s="7" t="s">
        <v>20</v>
      </c>
    </row>
    <row r="23" spans="1:1">
      <c r="A23" s="7" t="s">
        <v>21</v>
      </c>
    </row>
    <row r="24" spans="1:1">
      <c r="A24" s="7" t="s">
        <v>22</v>
      </c>
    </row>
    <row r="25" spans="1:1">
      <c r="A25" s="7" t="s">
        <v>23</v>
      </c>
    </row>
    <row r="26" spans="1:1">
      <c r="A26" s="7" t="s">
        <v>24</v>
      </c>
    </row>
    <row r="27" spans="1:1">
      <c r="A27" s="7" t="s">
        <v>25</v>
      </c>
    </row>
    <row r="28" spans="1:1">
      <c r="A28" s="7" t="s">
        <v>26</v>
      </c>
    </row>
    <row r="29" spans="1:1">
      <c r="A29" s="7" t="s">
        <v>27</v>
      </c>
    </row>
    <row r="30" spans="1:1">
      <c r="A30" t="s">
        <v>28</v>
      </c>
    </row>
    <row r="31" spans="1:1">
      <c r="A31" t="s">
        <v>29</v>
      </c>
    </row>
    <row r="32" spans="1:1">
      <c r="A32" t="s">
        <v>30</v>
      </c>
    </row>
    <row r="33" spans="1:1">
      <c r="A33" s="7" t="s">
        <v>168</v>
      </c>
    </row>
    <row r="34" spans="1:1">
      <c r="A34" s="7" t="s">
        <v>170</v>
      </c>
    </row>
    <row r="35" spans="1:1">
      <c r="A35" s="7" t="s">
        <v>172</v>
      </c>
    </row>
    <row r="36" spans="1:1">
      <c r="A36" s="7" t="s">
        <v>171</v>
      </c>
    </row>
    <row r="37" spans="1:1">
      <c r="A37" t="s">
        <v>189</v>
      </c>
    </row>
    <row r="38" spans="1:1">
      <c r="A38" t="s">
        <v>190</v>
      </c>
    </row>
    <row r="39" spans="1:1">
      <c r="A39" t="s">
        <v>191</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3" r:id="rId29" display="https://doi.org/10.1016/j.enpol.2023.113961" xr:uid="{E3FF8D0C-C845-416E-9BBF-89191686E2DB}"/>
    <hyperlink ref="A34" r:id="rId30" display="https://doi.org/10.19674/j.cnki.issn1000-6923.20230808.003" xr:uid="{963064A2-B7EC-464F-9EE8-56D41B392947}"/>
    <hyperlink ref="A35" r:id="rId31" display="https://doi.org/10.1016/j.est.2023.109819" xr:uid="{1AFCA61F-8FC0-46A9-A34E-15E08796E503}"/>
    <hyperlink ref="A36" r:id="rId32" display="https://doi.org/10.1016/j.energy.2024.130830" xr:uid="{1692811C-DDCD-449F-B771-971B059B4DA8}"/>
    <hyperlink ref="A38" r:id="rId33" display="https://doi.org/10.2139/ssrn.4761945" xr:uid="{D8F4F9DD-75F4-4391-8E66-93DF15C7CBFA}"/>
    <hyperlink ref="A39" r:id="rId34" display="https://doi.org/10.2139/ssrn.4671244" xr:uid="{9AA03955-F948-44BC-8084-ADC7599E413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activeCell="D20" sqref="D20"/>
    </sheetView>
  </sheetViews>
  <sheetFormatPr defaultColWidth="11.1171875" defaultRowHeight="15"/>
  <sheetData>
    <row r="1" spans="1:10">
      <c r="A1" s="8" t="s">
        <v>32</v>
      </c>
      <c r="B1" s="8" t="s">
        <v>40</v>
      </c>
      <c r="C1" s="8" t="s">
        <v>33</v>
      </c>
      <c r="D1" s="8" t="s">
        <v>34</v>
      </c>
      <c r="E1" s="8" t="s">
        <v>35</v>
      </c>
      <c r="F1" s="8" t="s">
        <v>36</v>
      </c>
      <c r="G1" s="8" t="s">
        <v>37</v>
      </c>
      <c r="H1" s="8" t="s">
        <v>38</v>
      </c>
      <c r="I1" s="8" t="s">
        <v>39</v>
      </c>
      <c r="J1" s="8" t="s">
        <v>62</v>
      </c>
    </row>
    <row r="2" spans="1:10">
      <c r="A2" s="8" t="s">
        <v>42</v>
      </c>
      <c r="B2" s="8" t="s">
        <v>41</v>
      </c>
      <c r="C2" s="8">
        <v>30</v>
      </c>
      <c r="D2" s="8" t="s">
        <v>43</v>
      </c>
      <c r="E2" s="8" t="s">
        <v>44</v>
      </c>
      <c r="F2" s="8">
        <v>2023</v>
      </c>
      <c r="G2" s="8">
        <v>1</v>
      </c>
      <c r="H2" s="8">
        <v>2025</v>
      </c>
      <c r="I2" s="8">
        <v>12</v>
      </c>
      <c r="J2" s="8" t="s">
        <v>63</v>
      </c>
    </row>
    <row r="3" spans="1:10">
      <c r="A3" s="8" t="s">
        <v>46</v>
      </c>
      <c r="B3" s="8" t="s">
        <v>45</v>
      </c>
      <c r="C3" s="8">
        <v>6</v>
      </c>
      <c r="D3" s="8" t="s">
        <v>43</v>
      </c>
      <c r="E3" s="8" t="s">
        <v>44</v>
      </c>
      <c r="F3" s="8">
        <v>2020</v>
      </c>
      <c r="G3" s="8">
        <v>6</v>
      </c>
      <c r="H3" s="8">
        <v>2023</v>
      </c>
      <c r="I3" s="8">
        <v>6</v>
      </c>
      <c r="J3" s="8" t="s">
        <v>63</v>
      </c>
    </row>
    <row r="4" spans="1:10">
      <c r="A4" s="8" t="s">
        <v>173</v>
      </c>
      <c r="B4" s="8" t="s">
        <v>47</v>
      </c>
      <c r="C4" s="8">
        <v>3</v>
      </c>
      <c r="D4" s="8" t="s">
        <v>43</v>
      </c>
      <c r="E4" s="8" t="s">
        <v>48</v>
      </c>
      <c r="F4" s="8">
        <v>2021</v>
      </c>
      <c r="G4" s="8">
        <v>7</v>
      </c>
      <c r="H4" s="8">
        <v>2022</v>
      </c>
      <c r="I4" s="8">
        <v>6</v>
      </c>
      <c r="J4" s="8" t="s">
        <v>63</v>
      </c>
    </row>
    <row r="5" spans="1:10">
      <c r="A5" s="8" t="s">
        <v>50</v>
      </c>
      <c r="B5" s="8" t="s">
        <v>49</v>
      </c>
      <c r="C5" s="8">
        <v>8</v>
      </c>
      <c r="D5" s="8" t="s">
        <v>43</v>
      </c>
      <c r="E5" s="8" t="s">
        <v>48</v>
      </c>
      <c r="F5" s="8">
        <v>2020</v>
      </c>
      <c r="G5" s="8">
        <v>4</v>
      </c>
      <c r="H5" s="8">
        <v>2022</v>
      </c>
      <c r="I5" s="8">
        <v>12</v>
      </c>
      <c r="J5" s="8" t="s">
        <v>63</v>
      </c>
    </row>
    <row r="6" spans="1:10">
      <c r="A6" s="8" t="s">
        <v>51</v>
      </c>
      <c r="B6" s="8" t="s">
        <v>174</v>
      </c>
      <c r="C6" s="8">
        <v>5</v>
      </c>
      <c r="D6" s="8" t="s">
        <v>43</v>
      </c>
      <c r="E6" s="8" t="s">
        <v>48</v>
      </c>
      <c r="F6" s="8">
        <v>2016</v>
      </c>
      <c r="G6" s="8">
        <v>9</v>
      </c>
      <c r="H6" s="8">
        <v>2017</v>
      </c>
      <c r="I6" s="8">
        <v>9</v>
      </c>
      <c r="J6" s="8" t="s">
        <v>63</v>
      </c>
    </row>
    <row r="7" spans="1:10">
      <c r="A7" s="8" t="s">
        <v>175</v>
      </c>
      <c r="B7" s="8" t="s">
        <v>52</v>
      </c>
      <c r="C7" s="8"/>
      <c r="D7" s="8" t="s">
        <v>53</v>
      </c>
      <c r="E7" s="8" t="s">
        <v>48</v>
      </c>
      <c r="F7" s="8">
        <v>2016</v>
      </c>
      <c r="G7" s="8">
        <v>8</v>
      </c>
      <c r="H7" s="8">
        <v>2016</v>
      </c>
      <c r="I7" s="8">
        <v>12</v>
      </c>
      <c r="J7" s="8" t="s">
        <v>63</v>
      </c>
    </row>
    <row r="8" spans="1:10">
      <c r="A8" s="8" t="s">
        <v>54</v>
      </c>
      <c r="B8" s="8" t="s">
        <v>55</v>
      </c>
      <c r="C8" s="8"/>
      <c r="D8" s="8" t="s">
        <v>53</v>
      </c>
      <c r="E8" s="8" t="s">
        <v>48</v>
      </c>
      <c r="F8" s="8">
        <v>2018</v>
      </c>
      <c r="G8" s="8">
        <v>1</v>
      </c>
      <c r="H8" s="8">
        <v>2021</v>
      </c>
      <c r="I8" s="8">
        <v>12</v>
      </c>
      <c r="J8" s="8" t="s">
        <v>63</v>
      </c>
    </row>
    <row r="9" spans="1:10">
      <c r="A9" s="8" t="s">
        <v>56</v>
      </c>
      <c r="B9" s="8" t="s">
        <v>55</v>
      </c>
      <c r="C9" s="8"/>
      <c r="D9" s="8" t="s">
        <v>57</v>
      </c>
      <c r="E9" s="8" t="s">
        <v>44</v>
      </c>
      <c r="F9" s="8">
        <v>2020</v>
      </c>
      <c r="G9" s="8">
        <v>1</v>
      </c>
      <c r="H9" s="8">
        <v>2023</v>
      </c>
      <c r="I9" s="8">
        <v>12</v>
      </c>
      <c r="J9" s="8" t="s">
        <v>63</v>
      </c>
    </row>
    <row r="10" spans="1:10">
      <c r="A10" s="8" t="s">
        <v>59</v>
      </c>
      <c r="B10" s="8" t="s">
        <v>58</v>
      </c>
      <c r="C10" s="8"/>
      <c r="D10" s="8" t="s">
        <v>57</v>
      </c>
      <c r="E10" s="8" t="s">
        <v>44</v>
      </c>
      <c r="F10" s="8">
        <v>2021</v>
      </c>
      <c r="G10" s="8">
        <v>4</v>
      </c>
      <c r="H10" s="8">
        <v>2023</v>
      </c>
      <c r="I10" s="8">
        <v>12</v>
      </c>
      <c r="J10" s="8" t="s">
        <v>63</v>
      </c>
    </row>
    <row r="11" spans="1:10">
      <c r="A11" s="8" t="s">
        <v>61</v>
      </c>
      <c r="B11" s="8" t="s">
        <v>60</v>
      </c>
      <c r="C11" s="8"/>
      <c r="D11" s="8" t="s">
        <v>57</v>
      </c>
      <c r="E11" s="8" t="s">
        <v>48</v>
      </c>
      <c r="F11" s="8">
        <v>2018</v>
      </c>
      <c r="G11" s="8">
        <v>8</v>
      </c>
      <c r="H11" s="8">
        <v>2020</v>
      </c>
      <c r="I11" s="8">
        <v>6</v>
      </c>
      <c r="J11" s="8" t="s">
        <v>63</v>
      </c>
    </row>
    <row r="12" spans="1:10">
      <c r="A12" s="8" t="s">
        <v>64</v>
      </c>
      <c r="B12" s="9" t="s">
        <v>65</v>
      </c>
      <c r="C12" s="8"/>
      <c r="D12" s="8" t="s">
        <v>53</v>
      </c>
      <c r="E12" s="8" t="s">
        <v>48</v>
      </c>
      <c r="F12" s="8">
        <v>2020</v>
      </c>
      <c r="G12" s="8">
        <v>8</v>
      </c>
      <c r="H12" s="8">
        <v>2020</v>
      </c>
      <c r="I12" s="8">
        <v>12</v>
      </c>
      <c r="J12" s="8" t="s">
        <v>66</v>
      </c>
    </row>
    <row r="13" spans="1:10">
      <c r="A13" s="8" t="s">
        <v>114</v>
      </c>
      <c r="B13" s="8" t="s">
        <v>115</v>
      </c>
      <c r="C13" s="8">
        <v>15</v>
      </c>
      <c r="D13" s="8" t="s">
        <v>43</v>
      </c>
      <c r="E13" s="8" t="s">
        <v>44</v>
      </c>
      <c r="F13" s="8">
        <v>2022</v>
      </c>
      <c r="G13" s="8">
        <v>10</v>
      </c>
      <c r="H13" s="8">
        <v>2022</v>
      </c>
      <c r="I13" s="8">
        <v>12</v>
      </c>
      <c r="J13" s="8" t="s">
        <v>66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A2" sqref="A2:H16"/>
    </sheetView>
  </sheetViews>
  <sheetFormatPr defaultColWidth="11.1171875" defaultRowHeight="15"/>
  <sheetData>
    <row r="1" spans="1:8">
      <c r="A1" t="s">
        <v>62</v>
      </c>
      <c r="B1" t="s">
        <v>88</v>
      </c>
      <c r="C1" t="s">
        <v>86</v>
      </c>
      <c r="D1" t="s">
        <v>87</v>
      </c>
      <c r="E1" t="s">
        <v>90</v>
      </c>
      <c r="F1" t="s">
        <v>91</v>
      </c>
      <c r="G1" t="s">
        <v>92</v>
      </c>
      <c r="H1" t="s">
        <v>93</v>
      </c>
    </row>
    <row r="2" spans="1:8">
      <c r="A2" t="s">
        <v>89</v>
      </c>
      <c r="B2" t="s">
        <v>97</v>
      </c>
      <c r="C2" t="s">
        <v>96</v>
      </c>
      <c r="D2" t="s">
        <v>194</v>
      </c>
      <c r="E2">
        <v>1</v>
      </c>
      <c r="F2">
        <v>2021</v>
      </c>
      <c r="G2">
        <v>5</v>
      </c>
      <c r="H2">
        <v>16</v>
      </c>
    </row>
    <row r="3" spans="1:8">
      <c r="A3" t="s">
        <v>89</v>
      </c>
      <c r="B3" t="s">
        <v>95</v>
      </c>
      <c r="C3" t="s">
        <v>195</v>
      </c>
      <c r="D3" t="s">
        <v>196</v>
      </c>
      <c r="E3">
        <v>2</v>
      </c>
      <c r="F3">
        <v>2019</v>
      </c>
      <c r="G3">
        <v>9</v>
      </c>
      <c r="H3">
        <v>1</v>
      </c>
    </row>
    <row r="4" spans="1:8">
      <c r="A4" t="s">
        <v>89</v>
      </c>
      <c r="B4" t="s">
        <v>197</v>
      </c>
      <c r="C4" t="s">
        <v>96</v>
      </c>
      <c r="D4" t="s">
        <v>94</v>
      </c>
      <c r="E4">
        <v>2</v>
      </c>
      <c r="F4">
        <v>2020</v>
      </c>
      <c r="G4">
        <v>10</v>
      </c>
      <c r="H4">
        <v>17</v>
      </c>
    </row>
    <row r="5" spans="1:8">
      <c r="A5" t="s">
        <v>89</v>
      </c>
      <c r="B5" t="s">
        <v>98</v>
      </c>
      <c r="C5" t="s">
        <v>195</v>
      </c>
      <c r="D5" t="s">
        <v>99</v>
      </c>
      <c r="E5">
        <v>3</v>
      </c>
      <c r="F5">
        <v>2014</v>
      </c>
      <c r="G5">
        <v>12</v>
      </c>
      <c r="H5">
        <v>20</v>
      </c>
    </row>
    <row r="6" spans="1:8">
      <c r="A6" t="s">
        <v>108</v>
      </c>
      <c r="B6" t="s">
        <v>100</v>
      </c>
      <c r="C6" t="s">
        <v>96</v>
      </c>
      <c r="D6" t="s">
        <v>111</v>
      </c>
      <c r="E6">
        <v>2</v>
      </c>
      <c r="F6">
        <v>2018</v>
      </c>
      <c r="G6">
        <v>11</v>
      </c>
      <c r="H6">
        <v>30</v>
      </c>
    </row>
    <row r="7" spans="1:8">
      <c r="A7" t="s">
        <v>110</v>
      </c>
      <c r="B7" t="s">
        <v>104</v>
      </c>
      <c r="D7" t="s">
        <v>112</v>
      </c>
      <c r="E7">
        <v>1</v>
      </c>
      <c r="F7">
        <v>2020</v>
      </c>
      <c r="G7">
        <v>12</v>
      </c>
      <c r="H7">
        <v>22</v>
      </c>
    </row>
    <row r="8" spans="1:8">
      <c r="A8" t="s">
        <v>110</v>
      </c>
      <c r="B8" t="s">
        <v>105</v>
      </c>
      <c r="E8">
        <v>1</v>
      </c>
      <c r="F8">
        <v>2020</v>
      </c>
      <c r="G8">
        <v>7</v>
      </c>
      <c r="H8">
        <v>9</v>
      </c>
    </row>
    <row r="9" spans="1:8">
      <c r="A9" t="s">
        <v>110</v>
      </c>
      <c r="B9" t="s">
        <v>101</v>
      </c>
      <c r="E9">
        <v>1</v>
      </c>
      <c r="F9">
        <v>2017</v>
      </c>
      <c r="G9">
        <v>11</v>
      </c>
      <c r="H9">
        <v>20</v>
      </c>
    </row>
    <row r="10" spans="1:8">
      <c r="A10" t="s">
        <v>110</v>
      </c>
      <c r="B10" t="s">
        <v>102</v>
      </c>
      <c r="E10">
        <v>1</v>
      </c>
      <c r="F10">
        <v>2018</v>
      </c>
      <c r="G10">
        <v>4</v>
      </c>
    </row>
    <row r="11" spans="1:8">
      <c r="A11" t="s">
        <v>110</v>
      </c>
      <c r="B11" t="s">
        <v>103</v>
      </c>
      <c r="E11">
        <v>1</v>
      </c>
      <c r="F11">
        <v>2016</v>
      </c>
      <c r="G11">
        <v>6</v>
      </c>
    </row>
    <row r="12" spans="1:8">
      <c r="A12" t="s">
        <v>108</v>
      </c>
      <c r="B12" t="s">
        <v>106</v>
      </c>
      <c r="C12" t="s">
        <v>96</v>
      </c>
      <c r="D12" t="s">
        <v>198</v>
      </c>
      <c r="E12">
        <v>7</v>
      </c>
      <c r="F12">
        <v>2020</v>
      </c>
      <c r="G12">
        <v>12</v>
      </c>
      <c r="H12">
        <v>10</v>
      </c>
    </row>
    <row r="13" spans="1:8">
      <c r="A13" t="s">
        <v>109</v>
      </c>
      <c r="B13" t="s">
        <v>107</v>
      </c>
      <c r="C13" t="s">
        <v>195</v>
      </c>
      <c r="D13" t="s">
        <v>199</v>
      </c>
      <c r="E13">
        <v>12</v>
      </c>
      <c r="F13">
        <v>2022</v>
      </c>
      <c r="G13">
        <v>6</v>
      </c>
      <c r="H13">
        <v>10</v>
      </c>
    </row>
    <row r="14" spans="1:8">
      <c r="A14" t="s">
        <v>110</v>
      </c>
      <c r="B14" t="s">
        <v>200</v>
      </c>
      <c r="D14" t="s">
        <v>201</v>
      </c>
      <c r="E14">
        <v>6</v>
      </c>
      <c r="F14">
        <v>2021</v>
      </c>
      <c r="G14">
        <v>12</v>
      </c>
      <c r="H14">
        <v>20</v>
      </c>
    </row>
    <row r="15" spans="1:8">
      <c r="A15" t="s">
        <v>110</v>
      </c>
      <c r="B15" t="s">
        <v>113</v>
      </c>
      <c r="E15">
        <v>1</v>
      </c>
      <c r="F15">
        <v>2022</v>
      </c>
      <c r="G15">
        <v>9</v>
      </c>
      <c r="H15">
        <v>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B12" sqref="B12"/>
    </sheetView>
  </sheetViews>
  <sheetFormatPr defaultRowHeight="15"/>
  <cols>
    <col min="2" max="2" width="15.234375" customWidth="1"/>
  </cols>
  <sheetData>
    <row r="1" spans="1:3">
      <c r="A1" t="s">
        <v>177</v>
      </c>
      <c r="B1" t="s">
        <v>87</v>
      </c>
      <c r="C1" t="s">
        <v>176</v>
      </c>
    </row>
    <row r="2" spans="1:3" ht="30">
      <c r="A2" s="10">
        <v>1</v>
      </c>
      <c r="B2" s="11" t="s">
        <v>178</v>
      </c>
      <c r="C2">
        <v>2023</v>
      </c>
    </row>
    <row r="3" spans="1:3" ht="60">
      <c r="A3" s="10">
        <v>2</v>
      </c>
      <c r="B3" s="11" t="s">
        <v>179</v>
      </c>
      <c r="C3">
        <v>2023</v>
      </c>
    </row>
    <row r="4" spans="1:3" ht="45">
      <c r="A4" s="10">
        <v>3</v>
      </c>
      <c r="B4" s="11" t="s">
        <v>192</v>
      </c>
      <c r="C4">
        <v>2018</v>
      </c>
    </row>
    <row r="5" spans="1:3" ht="45">
      <c r="A5" s="10">
        <v>4</v>
      </c>
      <c r="B5" s="11" t="s">
        <v>193</v>
      </c>
      <c r="C5">
        <v>2018</v>
      </c>
    </row>
    <row r="6" spans="1:3" ht="45">
      <c r="A6" s="10">
        <v>5</v>
      </c>
      <c r="B6" s="11" t="s">
        <v>180</v>
      </c>
      <c r="C6">
        <v>2024</v>
      </c>
    </row>
    <row r="7" spans="1:3">
      <c r="A7">
        <v>6</v>
      </c>
      <c r="B7" t="s">
        <v>188</v>
      </c>
      <c r="C7">
        <v>2024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6"/>
  <sheetViews>
    <sheetView workbookViewId="0">
      <selection activeCell="I19" sqref="I19"/>
    </sheetView>
  </sheetViews>
  <sheetFormatPr defaultColWidth="11.1171875" defaultRowHeight="15"/>
  <sheetData>
    <row r="1" spans="1:9">
      <c r="A1" s="1" t="s">
        <v>68</v>
      </c>
      <c r="B1" t="s">
        <v>67</v>
      </c>
      <c r="C1" t="s">
        <v>69</v>
      </c>
      <c r="D1" t="s">
        <v>74</v>
      </c>
      <c r="E1" t="s">
        <v>75</v>
      </c>
      <c r="F1" t="s">
        <v>76</v>
      </c>
      <c r="G1" t="s">
        <v>70</v>
      </c>
      <c r="H1" t="s">
        <v>71</v>
      </c>
      <c r="I1" t="s">
        <v>83</v>
      </c>
    </row>
    <row r="2" spans="1:9">
      <c r="A2" t="s">
        <v>72</v>
      </c>
      <c r="B2" t="s">
        <v>73</v>
      </c>
      <c r="C2">
        <v>40</v>
      </c>
      <c r="D2">
        <v>2021</v>
      </c>
      <c r="E2">
        <v>2022</v>
      </c>
      <c r="F2">
        <v>2</v>
      </c>
      <c r="G2">
        <v>61</v>
      </c>
      <c r="H2" t="s">
        <v>77</v>
      </c>
    </row>
    <row r="3" spans="1:9">
      <c r="A3" t="s">
        <v>72</v>
      </c>
      <c r="B3" t="s">
        <v>73</v>
      </c>
      <c r="C3">
        <v>40</v>
      </c>
      <c r="D3">
        <v>2020</v>
      </c>
      <c r="E3">
        <v>2021</v>
      </c>
      <c r="F3">
        <v>2</v>
      </c>
      <c r="G3">
        <v>51</v>
      </c>
      <c r="H3" t="s">
        <v>77</v>
      </c>
    </row>
    <row r="4" spans="1:9">
      <c r="A4" t="s">
        <v>72</v>
      </c>
      <c r="B4" t="s">
        <v>73</v>
      </c>
      <c r="C4">
        <v>40</v>
      </c>
      <c r="D4">
        <v>2019</v>
      </c>
      <c r="E4">
        <v>2020</v>
      </c>
      <c r="F4">
        <v>2</v>
      </c>
      <c r="G4">
        <v>28</v>
      </c>
      <c r="H4" t="s">
        <v>77</v>
      </c>
    </row>
    <row r="5" spans="1:9">
      <c r="A5" t="s">
        <v>78</v>
      </c>
      <c r="B5" t="s">
        <v>81</v>
      </c>
      <c r="C5">
        <v>32</v>
      </c>
      <c r="D5">
        <v>2021</v>
      </c>
      <c r="E5">
        <v>2022</v>
      </c>
      <c r="F5">
        <v>2</v>
      </c>
      <c r="G5">
        <v>34</v>
      </c>
      <c r="H5" t="s">
        <v>77</v>
      </c>
    </row>
    <row r="6" spans="1:9">
      <c r="A6" t="s">
        <v>78</v>
      </c>
      <c r="B6" t="s">
        <v>81</v>
      </c>
      <c r="C6">
        <v>16</v>
      </c>
      <c r="D6">
        <v>2020</v>
      </c>
      <c r="E6">
        <v>2021</v>
      </c>
      <c r="F6">
        <v>2</v>
      </c>
      <c r="G6">
        <v>23</v>
      </c>
      <c r="H6" t="s">
        <v>77</v>
      </c>
    </row>
    <row r="7" spans="1:9">
      <c r="A7" t="s">
        <v>79</v>
      </c>
      <c r="B7" t="s">
        <v>81</v>
      </c>
      <c r="C7">
        <v>32</v>
      </c>
      <c r="D7">
        <v>2021</v>
      </c>
      <c r="E7">
        <v>2022</v>
      </c>
      <c r="F7">
        <v>2</v>
      </c>
      <c r="G7">
        <v>8</v>
      </c>
      <c r="H7" t="s">
        <v>77</v>
      </c>
    </row>
    <row r="8" spans="1:9">
      <c r="A8" t="s">
        <v>80</v>
      </c>
      <c r="B8" t="s">
        <v>82</v>
      </c>
      <c r="C8">
        <v>24</v>
      </c>
      <c r="D8">
        <v>2022</v>
      </c>
      <c r="E8">
        <v>2023</v>
      </c>
      <c r="F8">
        <v>1</v>
      </c>
      <c r="G8">
        <f>110+131+96+85+84</f>
        <v>506</v>
      </c>
      <c r="H8" t="s">
        <v>84</v>
      </c>
      <c r="I8" t="s">
        <v>85</v>
      </c>
    </row>
    <row r="9" spans="1:9" ht="17.649999999999999">
      <c r="A9" s="2" t="s">
        <v>116</v>
      </c>
      <c r="B9" t="s">
        <v>81</v>
      </c>
      <c r="C9">
        <v>32</v>
      </c>
      <c r="D9">
        <v>2022</v>
      </c>
      <c r="E9">
        <v>2023</v>
      </c>
      <c r="F9">
        <v>2</v>
      </c>
      <c r="G9">
        <v>26</v>
      </c>
      <c r="H9" t="s">
        <v>77</v>
      </c>
    </row>
    <row r="10" spans="1:9" ht="16.5">
      <c r="A10" s="3" t="s">
        <v>117</v>
      </c>
      <c r="B10" t="s">
        <v>73</v>
      </c>
      <c r="C10">
        <v>32</v>
      </c>
      <c r="D10">
        <v>2022</v>
      </c>
      <c r="E10">
        <v>2023</v>
      </c>
      <c r="F10">
        <v>2</v>
      </c>
      <c r="G10">
        <v>36</v>
      </c>
      <c r="H10" t="s">
        <v>77</v>
      </c>
    </row>
    <row r="11" spans="1:9" ht="16.5">
      <c r="A11" s="3" t="s">
        <v>118</v>
      </c>
      <c r="B11" s="3" t="s">
        <v>119</v>
      </c>
      <c r="C11">
        <v>32</v>
      </c>
      <c r="D11">
        <v>2022</v>
      </c>
      <c r="E11">
        <v>2023</v>
      </c>
      <c r="F11">
        <v>2</v>
      </c>
      <c r="G11">
        <v>71</v>
      </c>
      <c r="H11" t="s">
        <v>77</v>
      </c>
    </row>
    <row r="12" spans="1:9" ht="17.649999999999999">
      <c r="A12" s="2" t="s">
        <v>164</v>
      </c>
      <c r="B12" s="3" t="s">
        <v>165</v>
      </c>
      <c r="C12">
        <v>8</v>
      </c>
      <c r="D12">
        <v>2023</v>
      </c>
      <c r="E12">
        <v>2024</v>
      </c>
      <c r="F12">
        <v>1</v>
      </c>
      <c r="G12">
        <v>37</v>
      </c>
      <c r="H12" t="s">
        <v>77</v>
      </c>
      <c r="I12" t="s">
        <v>169</v>
      </c>
    </row>
    <row r="13" spans="1:9" ht="17.649999999999999">
      <c r="A13" s="2" t="s">
        <v>164</v>
      </c>
      <c r="B13" s="3" t="s">
        <v>165</v>
      </c>
      <c r="C13">
        <v>8</v>
      </c>
      <c r="D13">
        <v>2023</v>
      </c>
      <c r="E13">
        <v>2024</v>
      </c>
      <c r="F13">
        <v>2</v>
      </c>
      <c r="G13">
        <v>40</v>
      </c>
      <c r="H13" t="s">
        <v>77</v>
      </c>
      <c r="I13" t="s">
        <v>169</v>
      </c>
    </row>
    <row r="14" spans="1:9" ht="17.649999999999999">
      <c r="A14" s="2" t="s">
        <v>116</v>
      </c>
      <c r="B14" t="s">
        <v>81</v>
      </c>
      <c r="C14">
        <v>32</v>
      </c>
      <c r="D14">
        <v>2023</v>
      </c>
      <c r="E14">
        <v>2024</v>
      </c>
      <c r="F14">
        <v>2</v>
      </c>
      <c r="G14">
        <v>26</v>
      </c>
      <c r="H14" t="s">
        <v>77</v>
      </c>
    </row>
    <row r="15" spans="1:9" ht="16.5">
      <c r="A15" s="3" t="s">
        <v>117</v>
      </c>
      <c r="B15" t="s">
        <v>73</v>
      </c>
      <c r="C15">
        <v>32</v>
      </c>
      <c r="D15">
        <v>2023</v>
      </c>
      <c r="E15">
        <v>2024</v>
      </c>
      <c r="F15">
        <v>2</v>
      </c>
      <c r="G15">
        <v>78</v>
      </c>
      <c r="H15" t="s">
        <v>77</v>
      </c>
    </row>
    <row r="16" spans="1:9" ht="16.5">
      <c r="A16" s="3" t="s">
        <v>118</v>
      </c>
      <c r="B16" s="3" t="s">
        <v>119</v>
      </c>
      <c r="C16">
        <v>32</v>
      </c>
      <c r="D16">
        <v>2023</v>
      </c>
      <c r="E16">
        <v>2024</v>
      </c>
      <c r="F16">
        <v>2</v>
      </c>
      <c r="G16">
        <v>56</v>
      </c>
      <c r="H16" t="s">
        <v>77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5"/>
  <sheetViews>
    <sheetView workbookViewId="0">
      <selection activeCell="I16" sqref="I16"/>
    </sheetView>
  </sheetViews>
  <sheetFormatPr defaultColWidth="11.1171875" defaultRowHeight="15"/>
  <sheetData>
    <row r="1" spans="1:4">
      <c r="A1" t="s">
        <v>144</v>
      </c>
      <c r="B1" t="s">
        <v>91</v>
      </c>
      <c r="C1" t="s">
        <v>121</v>
      </c>
      <c r="D1" t="s">
        <v>122</v>
      </c>
    </row>
    <row r="2" spans="1:4">
      <c r="A2">
        <v>1</v>
      </c>
      <c r="B2">
        <v>2020</v>
      </c>
      <c r="C2" t="s">
        <v>134</v>
      </c>
      <c r="D2" t="s">
        <v>135</v>
      </c>
    </row>
    <row r="3" spans="1:4">
      <c r="A3">
        <v>2</v>
      </c>
      <c r="B3">
        <v>2020</v>
      </c>
      <c r="C3" t="s">
        <v>136</v>
      </c>
      <c r="D3" t="s">
        <v>137</v>
      </c>
    </row>
    <row r="4" spans="1:4">
      <c r="A4">
        <v>3</v>
      </c>
      <c r="B4">
        <v>2020</v>
      </c>
      <c r="C4" t="s">
        <v>138</v>
      </c>
      <c r="D4" t="s">
        <v>139</v>
      </c>
    </row>
    <row r="5" spans="1:4">
      <c r="A5">
        <v>4</v>
      </c>
      <c r="B5">
        <v>2020</v>
      </c>
      <c r="C5" t="s">
        <v>140</v>
      </c>
      <c r="D5" t="s">
        <v>141</v>
      </c>
    </row>
    <row r="6" spans="1:4">
      <c r="A6">
        <v>5</v>
      </c>
      <c r="B6">
        <v>2020</v>
      </c>
      <c r="C6" t="s">
        <v>142</v>
      </c>
      <c r="D6" t="s">
        <v>143</v>
      </c>
    </row>
    <row r="7" spans="1:4">
      <c r="A7">
        <v>6</v>
      </c>
      <c r="B7">
        <v>2021</v>
      </c>
      <c r="C7" t="s">
        <v>130</v>
      </c>
      <c r="D7" t="s">
        <v>131</v>
      </c>
    </row>
    <row r="8" spans="1:4">
      <c r="A8">
        <v>7</v>
      </c>
      <c r="B8">
        <v>2021</v>
      </c>
      <c r="C8" t="s">
        <v>132</v>
      </c>
      <c r="D8" t="s">
        <v>133</v>
      </c>
    </row>
    <row r="9" spans="1:4">
      <c r="A9">
        <v>8</v>
      </c>
      <c r="B9">
        <v>2022</v>
      </c>
      <c r="C9" t="s">
        <v>126</v>
      </c>
      <c r="D9" t="s">
        <v>127</v>
      </c>
    </row>
    <row r="10" spans="1:4">
      <c r="A10">
        <v>9</v>
      </c>
      <c r="B10">
        <v>2022</v>
      </c>
      <c r="C10" t="s">
        <v>128</v>
      </c>
      <c r="D10" t="s">
        <v>129</v>
      </c>
    </row>
    <row r="11" spans="1:4">
      <c r="A11">
        <v>10</v>
      </c>
      <c r="B11">
        <v>2023</v>
      </c>
      <c r="C11" t="s">
        <v>183</v>
      </c>
      <c r="D11" t="s">
        <v>120</v>
      </c>
    </row>
    <row r="12" spans="1:4">
      <c r="A12">
        <v>11</v>
      </c>
      <c r="B12">
        <v>2023</v>
      </c>
      <c r="C12" t="s">
        <v>182</v>
      </c>
      <c r="D12" t="s">
        <v>124</v>
      </c>
    </row>
    <row r="13" spans="1:4">
      <c r="A13">
        <v>12</v>
      </c>
      <c r="B13">
        <v>2023</v>
      </c>
      <c r="C13" t="s">
        <v>181</v>
      </c>
      <c r="D13" t="s">
        <v>125</v>
      </c>
    </row>
    <row r="14" spans="1:4">
      <c r="A14">
        <v>13</v>
      </c>
      <c r="B14">
        <v>2024</v>
      </c>
      <c r="C14" t="s">
        <v>186</v>
      </c>
      <c r="D14" t="s">
        <v>184</v>
      </c>
    </row>
    <row r="15" spans="1:4">
      <c r="A15">
        <v>14</v>
      </c>
      <c r="B15">
        <v>2024</v>
      </c>
      <c r="C15" t="s">
        <v>187</v>
      </c>
      <c r="D15" t="s">
        <v>185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7"/>
  <sheetViews>
    <sheetView workbookViewId="0">
      <selection activeCell="A6" sqref="A6:D7"/>
    </sheetView>
  </sheetViews>
  <sheetFormatPr defaultColWidth="11.1171875" defaultRowHeight="15"/>
  <cols>
    <col min="3" max="3" width="47.87890625" customWidth="1"/>
  </cols>
  <sheetData>
    <row r="1" spans="1:4">
      <c r="A1" t="s">
        <v>144</v>
      </c>
      <c r="B1" t="s">
        <v>121</v>
      </c>
      <c r="C1" t="s">
        <v>145</v>
      </c>
      <c r="D1" t="s">
        <v>91</v>
      </c>
    </row>
    <row r="2" spans="1:4">
      <c r="A2">
        <v>1</v>
      </c>
      <c r="B2" s="4" t="s">
        <v>123</v>
      </c>
      <c r="C2" s="4" t="s">
        <v>147</v>
      </c>
      <c r="D2">
        <v>2021</v>
      </c>
    </row>
    <row r="3" spans="1:4">
      <c r="A3">
        <v>2</v>
      </c>
      <c r="B3" s="4" t="s">
        <v>123</v>
      </c>
      <c r="C3" s="4" t="s">
        <v>146</v>
      </c>
      <c r="D3">
        <v>2022</v>
      </c>
    </row>
    <row r="4" spans="1:4" ht="16.149999999999999">
      <c r="A4">
        <v>3</v>
      </c>
      <c r="B4" s="4" t="s">
        <v>148</v>
      </c>
      <c r="C4" s="5" t="s">
        <v>149</v>
      </c>
      <c r="D4">
        <v>2023</v>
      </c>
    </row>
    <row r="5" spans="1:4" ht="16.149999999999999">
      <c r="A5">
        <v>4</v>
      </c>
      <c r="B5" s="4" t="s">
        <v>148</v>
      </c>
      <c r="C5" s="5" t="s">
        <v>150</v>
      </c>
      <c r="D5">
        <v>2023</v>
      </c>
    </row>
    <row r="6" spans="1:4" ht="16.149999999999999">
      <c r="A6">
        <v>5</v>
      </c>
      <c r="B6" s="12" t="s">
        <v>202</v>
      </c>
      <c r="C6" s="5" t="s">
        <v>203</v>
      </c>
      <c r="D6">
        <v>2024</v>
      </c>
    </row>
    <row r="7" spans="1:4" ht="16.149999999999999">
      <c r="A7">
        <v>6</v>
      </c>
      <c r="B7" s="12" t="s">
        <v>202</v>
      </c>
      <c r="C7" s="5" t="s">
        <v>204</v>
      </c>
      <c r="D7">
        <v>2024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F9"/>
  <sheetViews>
    <sheetView workbookViewId="0">
      <selection activeCell="A6" sqref="A6:G9"/>
    </sheetView>
  </sheetViews>
  <sheetFormatPr defaultColWidth="11.1171875" defaultRowHeight="15"/>
  <sheetData>
    <row r="1" spans="1:6">
      <c r="A1" t="s">
        <v>144</v>
      </c>
      <c r="B1" t="s">
        <v>91</v>
      </c>
      <c r="C1" t="s">
        <v>121</v>
      </c>
      <c r="D1" t="s">
        <v>122</v>
      </c>
    </row>
    <row r="2" spans="1:6" ht="17.649999999999999">
      <c r="A2">
        <v>1</v>
      </c>
      <c r="B2">
        <v>2023</v>
      </c>
      <c r="C2" s="6" t="s">
        <v>152</v>
      </c>
      <c r="D2" s="6" t="s">
        <v>151</v>
      </c>
    </row>
    <row r="3" spans="1:6" ht="17.649999999999999">
      <c r="A3">
        <v>2</v>
      </c>
      <c r="B3">
        <v>2023</v>
      </c>
      <c r="C3" s="6" t="s">
        <v>154</v>
      </c>
      <c r="D3" s="6" t="s">
        <v>153</v>
      </c>
    </row>
    <row r="4" spans="1:6" ht="17.649999999999999">
      <c r="A4">
        <v>3</v>
      </c>
      <c r="B4">
        <v>2023</v>
      </c>
      <c r="C4" s="6" t="s">
        <v>155</v>
      </c>
      <c r="D4" s="6" t="s">
        <v>156</v>
      </c>
    </row>
    <row r="5" spans="1:6" ht="17.649999999999999">
      <c r="A5">
        <v>4</v>
      </c>
      <c r="B5">
        <v>2023</v>
      </c>
      <c r="C5" s="6" t="s">
        <v>157</v>
      </c>
      <c r="D5" s="6" t="s">
        <v>158</v>
      </c>
    </row>
    <row r="6" spans="1:6" ht="17.649999999999999">
      <c r="A6">
        <v>5</v>
      </c>
      <c r="B6">
        <v>2024</v>
      </c>
      <c r="C6" s="6" t="s">
        <v>205</v>
      </c>
      <c r="D6" s="6" t="s">
        <v>206</v>
      </c>
      <c r="E6" s="6"/>
      <c r="F6" s="6"/>
    </row>
    <row r="7" spans="1:6" ht="17.649999999999999">
      <c r="A7">
        <v>6</v>
      </c>
      <c r="B7">
        <v>2024</v>
      </c>
      <c r="C7" s="6" t="s">
        <v>161</v>
      </c>
      <c r="D7" s="6" t="s">
        <v>207</v>
      </c>
      <c r="E7" s="6"/>
      <c r="F7" s="6"/>
    </row>
    <row r="8" spans="1:6" ht="17.649999999999999">
      <c r="A8">
        <v>7</v>
      </c>
      <c r="B8">
        <v>2024</v>
      </c>
      <c r="C8" s="6" t="s">
        <v>208</v>
      </c>
      <c r="D8" s="6" t="s">
        <v>209</v>
      </c>
      <c r="E8" s="6"/>
      <c r="F8" s="6"/>
    </row>
    <row r="9" spans="1:6" ht="17.649999999999999">
      <c r="A9">
        <v>8</v>
      </c>
      <c r="B9">
        <v>2024</v>
      </c>
      <c r="C9" s="6" t="s">
        <v>210</v>
      </c>
      <c r="D9" s="6" t="s">
        <v>211</v>
      </c>
      <c r="E9" s="6"/>
      <c r="F9" s="6"/>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6"/>
  <sheetViews>
    <sheetView tabSelected="1" workbookViewId="0">
      <selection activeCell="K27" sqref="K27"/>
    </sheetView>
  </sheetViews>
  <sheetFormatPr defaultColWidth="11.1171875" defaultRowHeight="15"/>
  <sheetData>
    <row r="1" spans="1:4">
      <c r="A1" t="s">
        <v>144</v>
      </c>
      <c r="B1" t="s">
        <v>121</v>
      </c>
      <c r="C1" t="s">
        <v>145</v>
      </c>
      <c r="D1" t="s">
        <v>91</v>
      </c>
    </row>
    <row r="2" spans="1:4">
      <c r="A2">
        <v>1</v>
      </c>
      <c r="B2" t="s">
        <v>212</v>
      </c>
      <c r="C2" t="s">
        <v>159</v>
      </c>
      <c r="D2">
        <v>2023</v>
      </c>
    </row>
    <row r="3" spans="1:4">
      <c r="A3">
        <v>2</v>
      </c>
      <c r="B3" t="s">
        <v>212</v>
      </c>
      <c r="C3" t="s">
        <v>160</v>
      </c>
      <c r="D3">
        <v>2023</v>
      </c>
    </row>
    <row r="4" spans="1:4" ht="16.149999999999999">
      <c r="A4">
        <v>3</v>
      </c>
      <c r="B4" t="s">
        <v>161</v>
      </c>
      <c r="C4" t="s">
        <v>163</v>
      </c>
      <c r="D4">
        <v>2023</v>
      </c>
    </row>
    <row r="5" spans="1:4" ht="16.149999999999999">
      <c r="A5">
        <v>4</v>
      </c>
      <c r="B5" t="s">
        <v>162</v>
      </c>
      <c r="C5" t="s">
        <v>163</v>
      </c>
      <c r="D5">
        <v>2023</v>
      </c>
    </row>
    <row r="6" spans="1:4">
      <c r="A6">
        <v>5</v>
      </c>
      <c r="B6" t="s">
        <v>166</v>
      </c>
      <c r="C6" t="s">
        <v>167</v>
      </c>
      <c r="D6">
        <v>2023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发表论文</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2024-06-29T04:23:08Z</dcterms:modified>
</cp:coreProperties>
</file>