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wangge-github\CN-HET-Lab\"/>
    </mc:Choice>
  </mc:AlternateContent>
  <xr:revisionPtr revIDLastSave="0" documentId="13_ncr:1_{4731758C-5377-4DD2-82D3-C051B3A5D35C}" xr6:coauthVersionLast="47" xr6:coauthVersionMax="47" xr10:uidLastSave="{00000000-0000-0000-0000-000000000000}"/>
  <bookViews>
    <workbookView xWindow="5830" yWindow="5510" windowWidth="28800" windowHeight="15370" activeTab="3" xr2:uid="{2265AD8E-7C73-9340-9D54-86819D914AEE}"/>
  </bookViews>
  <sheets>
    <sheet name="发表论文" sheetId="1" r:id="rId1"/>
    <sheet name="承担项目" sheetId="2" r:id="rId2"/>
    <sheet name="获得奖项" sheetId="4" r:id="rId3"/>
    <sheet name="教授本科课程" sheetId="3" r:id="rId4"/>
    <sheet name="指导本科生毕业论文" sheetId="5" r:id="rId5"/>
    <sheet name="本科生获得奖励" sheetId="6" r:id="rId6"/>
    <sheet name="指导研究生毕业论文" sheetId="7" r:id="rId7"/>
    <sheet name="研究生获得奖励"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<sst xmlns="http://schemas.openxmlformats.org/spreadsheetml/2006/main" count="266" uniqueCount="186">
  <si>
    <t>Chen, S., Zhang, Q., Wang, G., Zhu, L., Li, Y., 2018. Investment strategy for underground gas storage facilities based on real option model considering gas market reform in china. Energy Economics 70, 132–142. https://doi.org/10.1016/j.eneco.2017.12.034</t>
  </si>
  <si>
    <t>Li, Y., Li, H., Wang, G., Liu, X., Zhang, Q., 2019a. Study on the optimal deployment for photovoltaic components recycle in china. Energy Procedia 158, 4298–4303. https://doi.org/10.1016/j.egypro.2019.01.794</t>
  </si>
  <si>
    <t>Li, Y., Wang, G., Mclellan, B., Chen, S.-Y., Zhang, Q., 2018a. Study of the impacts of upstream natural gas market reform in china on infrastructure deployment and social welfare using an SVM-based rolling horizon stochastic game analysis. Petroleum Science 15, 898–911. https://doi.org/10.1007/s12182-018-0238-x</t>
  </si>
  <si>
    <t>Li, Y., Wang, G., Shen, B., Zhang, Q., Liu, B., Xu, R., 2021a. Conception and policy implications of photovoltaic modules end-of-life management in China. WIREs Energy and Environment 10, e387. https://doi.org/10.1002/wene.387</t>
  </si>
  <si>
    <t>Li, Y., Zhang, Q., Wang, G., Liu, X., McLellan, B., 2021b. Modeling and Policy Study for Information Asymmetry Problem of Photovoltaic Module Quality in China. Emerging Markets Finance and Trade 57, 653–667. https://doi.org/10.1080/1540496X.2019.1604337</t>
  </si>
  <si>
    <t>Li, Y., Zhang, Q., Wang, G., Liu, X., Mclellan, B., 2019b. Promotion policies for third party financing in photovoltaic poverty alleviation projects considering social reputation. Journal of Cleaner Production 211, 350–359. https://doi.org/10.1016/j.jclepro.2018.11.179</t>
  </si>
  <si>
    <t>Li, Y., Zhang, Q., Wang, G., Lu, X., 2022. Recycling schemes and supporting policies modeling for photovoltaic modules considering heterogeneous risks. Resources, Conservation and Recycling 180, 106165. https://doi.org/10.1016/j.resconrec.2022.106165</t>
  </si>
  <si>
    <t>Li, Y., Zhang, Q., Wang, G., McLellan, B., Liu, X.F., Wang, L., 2018b. A review of photovoltaic poverty alleviation projects in china: current status, challenge and policy recommendations. Renewable and Sustainable Energy Reviews 94, 214–223. https://doi.org/10.1016/j.rser.2018.06.012</t>
  </si>
  <si>
    <t>Su, D., Zhang, Q., Wang, G., Li, H., 2015. Market analysis of natural gas for district heating in china. Energy Procedia, Clean, Efficient and Affordable Energy for a Sustainable Future: The 7th International Conference on Applied Energy (ICAE2015) 75, 2713–2717. https://doi.org/10.1016/j.egypro.2015.07.693</t>
  </si>
  <si>
    <t>Tang, Y., Zhang, Q., Li, Yaoming, Wang, G., Li, Yan, 2018. Recycling mechanisms and policy suggestions for spent electric vehicles’ power battery -a case of beijing. Journal of Cleaner Production 186, 388–406. https://doi.org/10.1016/j.jclepro.2018.03.043</t>
  </si>
  <si>
    <t>Teng, F., Zhang, Q., Wang, G., Liu, J., Li, H., 2021. A comprehensive review of energy blockchain: Application scenarios and development trends. Int J Energy Res er.7109. https://doi.org/10.1002/er.7109</t>
  </si>
  <si>
    <t>Tian, R., Zhang, Q., Wang, G., 2015. Market analysis of natural gas for power generation in china. Energy Procedia, Clean, Efficient and Affordable Energy for a Sustainable Future: The 7th International Conference on Applied Energy (ICAE2015) 75, 2718–2723. https://doi.org/10.1016/j.egypro.2015.07.699</t>
  </si>
  <si>
    <t>Tian, R., Zhang, Q., Wang, G., Li, H., Chen, S., Li, Y., Tian, Y., 2017. Study on the promotion of natural gas-fired electricity with energy market reform in china using a dynamic game-theoretic model. Applied Energy, Clean, Efficient and Affordable Energy for a Sustainable Future 185, Part 2, 1832–1839. https://doi.org/10.1016/j.apenergy.2015.11.079</t>
  </si>
  <si>
    <t>Wang, G., Zhang, Q., Li, H., Li, Y., Chen, S., 2017a. The impact of social network on the adoption of real-time electricity pricing mechanism. Energy Procedia 142, 3154–3159. https://doi.org/10.1016/j.egypro.2017.12.383</t>
  </si>
  <si>
    <t>Wang, G., Zhang, Q., Li, H., McLellan, B.C., Chen, S., Li, Y., Tian, Y., 2017b. Study on the promotion impact of demand response on distributed PV penetration by using non-cooperative game theoretical analysis. Applied Energy 185, 1869–1878. https://doi.org/10.1016/j.apenergy.2016.01.016</t>
  </si>
  <si>
    <t>Wang, G., Zhang, Q., Li, Y., Li, H., 2018. Policy simulation for promoting residential PV considering anecdotal information exchanges based on social network modelling. Applied Energy 223, 1–10. https://doi.org/10.1016/j.apenergy.2018.04.028</t>
  </si>
  <si>
    <t>Wang, G., Zhang, Q., Li, Y., Mclellan, B.C., 2019a. Efficient and equitable allocation of renewable portfolio standards targets among china’s provinces. Energy Policy 125, 170–180. https://doi.org/10.1016/j.enpol.2018.10.044</t>
  </si>
  <si>
    <t>Wang, G., Zhang, Q., Li, Y., Mclellan, B.C., Pan, X., 2019b. Corrective regulations on renewable energy certificates trading: pursuing an equity-efficiency trade-off. Energy Economics 80, 970–982. https://doi.org/10.1016/j.eneco.2019.03.008</t>
  </si>
  <si>
    <t>Wang, G., Zhang, Q., Mclellan, B.C., Li, H., 2016. Multi-region optimal deployment of renewable energy considering different interregional transmission scenarios. Energy, Sustainable Energy and Environmental Protection 2014 108, 108–118. https://doi.org/10.1016/j.energy.2015.08.060</t>
  </si>
  <si>
    <t>Wang, G., Zhang, Q., Su, B., Shen, B., Li, Y., Li, Z., 2021. Coordination of tradable carbon emission permits market and renewable electricity certificates market in China. Energy Economics 93, 105038. https://doi.org/10.1016/j.eneco.2020.105038</t>
  </si>
  <si>
    <t>Wang, G., Zhang, Q., Tian, R., Li, H., 2015. Combined impacts of RTP and FIT on optimal management for a residential micro-grid. Energy Procedia, Clean, Efficient and Affordable Energy for a Sustainable Future: The 7th International Conference on Applied Energy (ICAE2015) 75, 1666–1672. https://doi.org/10.1016/j.egypro.2015.07.410</t>
  </si>
  <si>
    <t>Yan, J., Wang, G., Chen, S., Zhang, H., Qian, J., Mao, Y., 2022. Harnessing freight platforms to promote the penetration of long-haul heavy-duty hydrogen fuel-cell trucks. Energy 254, 124225. https://doi.org/10.1016/j.energy.2022.124225</t>
  </si>
  <si>
    <t>Zhang, Q., Li, Y., Li, H., Wang, G., Chen, S., 2017a. Study on the impacts of the LNG market reform in china using a SVM based rolling horizon stochastic game analysis. Energy Procedia 105, 3850–3855. https://doi.org/10.1016/j.egypro.2017.03.786</t>
  </si>
  <si>
    <t>Zhang, Q., Li, Z., Wang, G., Li, H., 2016. Study on the impacts of natural gas supply cost on gas flow and infrastructure deployment in china. Applied Energy 162, 1385–1398. https://doi.org/10.1016/j.apenergy.2015.06.058</t>
  </si>
  <si>
    <t>Zhang, Q., Liu, J., Yang, K., Liu, B., Wang, G., 2022. Market adoption simulation of electric vehicle based on social network model considering nudge policies. Energy 259, 124984. https://doi.org/10.1016/j.energy.2022.124984</t>
  </si>
  <si>
    <t>Zhang, Q., Wang, G., Li, H., Li, Y., Chen, S., 2017b. Study on the implementation pathways and key impacts of RPS target in china using a dynamic game-theoretical equilibrium power market model. Energy Procedia 105, 3844–3849. https://doi.org/10.1016/j.egypro.2017.03.784</t>
  </si>
  <si>
    <t>Zhang, Q., Wang, G., Li, Y., Li, H., McLellan, B., Chen, S., 2018. Substitution effect of renewable portfolio standards and renewable energy certificate trading for feed-in tariff. Applied Energy 227, 426–435. https://doi.org/10.1016/j.apenergy.2017.07.118</t>
  </si>
  <si>
    <t>Zhu, L., Lu, H., Zhang, Q., Li, H., Pan, X., Wang, G., Li, Y., 2016. Application of crowdfunding on the financing of EV’s charging piles. Energy Procedia, Clean Energy for Clean City: CUE 2016--Applied Energy Symposium and Forum: Low-Carbon Cities and Urban Energy Systems 104, 336–341. https://doi.org/10.1016/j.egypro.2016.12.057</t>
  </si>
  <si>
    <t>刘雪飞, 张奇, 李彦, 余乐安, 王歌, 2020. 普惠金融支持光伏发电发展的空间效应研究. 中国管理科学 1–10.</t>
  </si>
  <si>
    <t>张奇, 李彦, 王歌, 朱丽晶, 胡滢, 王乐, 2019. 基于复杂网络的电动汽车充电桩众筹市场信用风险建模与分析. 中国管理科学 27, 66–74.</t>
  </si>
  <si>
    <t>陈思源, 张奇, 王歌, 李彦, 2016. 基于博弈分析的我国天然气储气库开发策略及运营模式研究. 石油科学通报 175–182.</t>
  </si>
  <si>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</si>
  <si>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</si>
  <si>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</si>
  <si>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</si>
  <si>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</si>
  <si>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</si>
  <si>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</si>
  <si>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</si>
  <si>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</si>
  <si>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</si>
  <si>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</si>
  <si>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</si>
  <si>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</si>
  <si>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</si>
  <si>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</si>
  <si>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</si>
  <si>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</si>
  <si>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r>
      <t>基于“车</t>
    </r>
    <r>
      <rPr>
        <sz val="11"/>
        <color rgb="FF000000"/>
        <rFont val="Helvetica Neue"/>
        <family val="2"/>
      </rPr>
      <t>-</t>
    </r>
    <r>
      <rPr>
        <sz val="11"/>
        <color rgb="FF000000"/>
        <rFont val="微软雅黑"/>
        <family val="2"/>
        <charset val="134"/>
      </rPr>
      <t>电”协同的北京市碳中和路径优化与政策创新研究</t>
    </r>
  </si>
  <si>
    <t>结题</t>
    <phoneticPr fontId="1" type="noConversion"/>
  </si>
  <si>
    <t>中央高校基本科研业务费</t>
  </si>
  <si>
    <t>P2P光伏共享模拟模型激励政策研究</t>
  </si>
  <si>
    <t xml:space="preserve">基于多市场均衡模型的初始可再生能源配额对中国电力市场影响的研究 </t>
  </si>
  <si>
    <r>
      <rPr>
        <sz val="11"/>
        <color theme="1"/>
        <rFont val="Times New Roman"/>
        <family val="1"/>
      </rPr>
      <t>中国石油</t>
    </r>
    <r>
      <rPr>
        <sz val="11"/>
        <color theme="1"/>
        <rFont val="FandolSong-Bold-Identity-H"/>
      </rPr>
      <t xml:space="preserve">大学(北京)博士研究生基础研究创新基金 </t>
    </r>
    <phoneticPr fontId="1" type="noConversion"/>
  </si>
  <si>
    <r>
      <t xml:space="preserve">2030 </t>
    </r>
    <r>
      <rPr>
        <sz val="11"/>
        <color theme="1"/>
        <rFont val="FandolSong-Regular-Identity-H"/>
      </rPr>
      <t xml:space="preserve">年能源生产和消费革命战略实施方案 </t>
    </r>
  </si>
  <si>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</si>
  <si>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</si>
  <si>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</si>
  <si>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</si>
  <si>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</si>
  <si>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</si>
  <si>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</si>
  <si>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</si>
  <si>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</si>
  <si>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</si>
  <si>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</si>
  <si>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</si>
  <si>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</si>
  <si>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</si>
  <si>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</si>
  <si>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</si>
  <si>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</si>
  <si>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</si>
  <si>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</si>
  <si>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</si>
  <si>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</si>
  <si>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</si>
  <si>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</si>
  <si>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</si>
  <si>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</si>
  <si>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</si>
  <si>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</si>
  <si>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</si>
  <si>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</si>
  <si>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</si>
  <si>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</si>
  <si>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</si>
  <si>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</si>
  <si>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</si>
  <si>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</si>
  <si>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</si>
  <si>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</si>
  <si>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</si>
  <si>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Harnessing nudge interventions on blockchain energy sharing for promoting distributed PV diffusion in the post-subsidy era</t>
  </si>
  <si>
    <t>排名</t>
    <phoneticPr fontId="1" type="noConversion"/>
  </si>
  <si>
    <t>年</t>
    <phoneticPr fontId="1" type="noConversion"/>
  </si>
  <si>
    <t>月</t>
    <phoneticPr fontId="1" type="noConversion"/>
  </si>
  <si>
    <t>日</t>
    <phoneticPr fontId="1" type="noConversion"/>
  </si>
  <si>
    <t>中国技术经济学会优秀论文</t>
  </si>
  <si>
    <t>三等奖</t>
  </si>
  <si>
    <t>基于区块链共享的分布式光伏扩散演化与政策模拟研究</t>
    <phoneticPr fontId="1" type="noConversion"/>
  </si>
  <si>
    <t>中国能源经济与管理优秀研究生论文</t>
    <phoneticPr fontId="1" type="noConversion"/>
  </si>
  <si>
    <t>一等奖</t>
  </si>
  <si>
    <t>Theoretical modelling and guarantee mechanism simulation for renewable subsidy reverse auction</t>
  </si>
  <si>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</si>
  <si>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</si>
  <si>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</si>
  <si>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</si>
  <si>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</si>
  <si>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</si>
  <si>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</si>
  <si>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</si>
  <si>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</si>
  <si>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</si>
  <si>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</si>
  <si>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能源生产和消费革命战略实施方案研究</t>
  </si>
  <si>
    <t>以立德树人为目标的问题链教学育人基地的创新与实践</t>
  </si>
  <si>
    <t>2021年北京市教育教学成果奖</t>
    <phoneticPr fontId="1" type="noConversion"/>
  </si>
  <si>
    <t>北京市课程思政示范课程教学名师和团队</t>
  </si>
  <si>
    <t>管理学原理</t>
  </si>
  <si>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</si>
  <si>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</si>
  <si>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</si>
  <si>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</si>
  <si>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</si>
  <si>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</si>
  <si>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</si>
  <si>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</si>
  <si>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王歌,张奇, 李彦, 余乐安, 2022. 区块链共享模式下的分布式光伏扩散演化模拟研究. 系统工程学报 （已接收）.</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</si>
  <si>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</si>
  <si>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</si>
  <si>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</si>
  <si>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</si>
  <si>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</si>
  <si>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</si>
  <si>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</si>
  <si>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t>周智宇</t>
  </si>
  <si>
    <r>
      <t>韩培葉</t>
    </r>
    <r>
      <rPr>
        <u/>
        <sz val="12"/>
        <color theme="10"/>
        <rFont val="等线"/>
        <family val="4"/>
        <charset val="134"/>
        <scheme val="minor"/>
      </rPr>
      <t> </t>
    </r>
    <phoneticPr fontId="1" type="noConversion"/>
  </si>
  <si>
    <r>
      <t>樊熙翔</t>
    </r>
    <r>
      <rPr>
        <u/>
        <sz val="12"/>
        <color theme="10"/>
        <rFont val="等线"/>
        <family val="4"/>
        <charset val="134"/>
        <scheme val="minor"/>
      </rPr>
      <t> </t>
    </r>
    <phoneticPr fontId="1" type="noConversion"/>
  </si>
  <si>
    <r>
      <t>W供电公司产品创新研究</t>
    </r>
    <r>
      <rPr>
        <u/>
        <sz val="12"/>
        <color theme="10"/>
        <rFont val="等线"/>
        <family val="4"/>
        <charset val="134"/>
        <scheme val="minor"/>
      </rPr>
      <t> </t>
    </r>
    <phoneticPr fontId="1" type="noConversion"/>
  </si>
  <si>
    <r>
      <t>宋洹</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</si>
  <si>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</si>
  <si>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</si>
  <si>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</si>
  <si>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</si>
  <si>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</si>
  <si>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</si>
  <si>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</si>
  <si>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</si>
  <si>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</si>
  <si>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</si>
  <si>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</si>
  <si>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</si>
  <si>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</si>
  <si>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</si>
  <si>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</si>
  <si>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</si>
  <si>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</si>
  <si>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</si>
  <si>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</si>
  <si>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</si>
  <si>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</si>
  <si>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华北电力大学2022届校级优秀毕业生</t>
  </si>
  <si>
    <t>中国学术英语教学研究会“中国大学生 5 分钟科研英语演讲”全国总决赛特等奖</t>
  </si>
  <si>
    <t>赵云瑞, 罗艺, 方桢</t>
  </si>
  <si>
    <r>
      <rPr>
        <sz val="12"/>
        <color rgb="FFED7D31"/>
        <rFont val="Microsoft YaHei"/>
        <family val="2"/>
        <charset val="134"/>
      </rPr>
      <t>第九届全国大学生能源经济学术创意大赛</t>
    </r>
    <r>
      <rPr>
        <sz val="12"/>
        <color rgb="FFED7D31"/>
        <rFont val="Microsoft YaHei"/>
        <family val="2"/>
      </rPr>
      <t>北京赛区二等奖</t>
    </r>
    <phoneticPr fontId="1" type="noConversion"/>
  </si>
  <si>
    <r>
      <t>第九届全国大学生能源经济学术创意大赛</t>
    </r>
    <r>
      <rPr>
        <sz val="12"/>
        <color rgb="FFED7D31"/>
        <rFont val="Microsoft YaHei"/>
        <family val="2"/>
      </rPr>
      <t>全国二等奖</t>
    </r>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</si>
  <si>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</si>
  <si>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</si>
  <si>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</si>
  <si>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</si>
  <si>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</si>
  <si>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</si>
  <si>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</si>
  <si>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</si>
  <si>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</si>
  <si>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</si>
  <si>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</si>
  <si>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</si>
  <si>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</si>
  <si>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</si>
  <si>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</si>
  <si>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</si>
  <si>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</si>
  <si>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Teng, F., Zhang, Q., Chen, S., Wang, G., Huang, Z., Wang, L., 2024. Comprehensive effects of policy mixes on the diffusion of heavy-duty hydrogen fuel cell electric trucks in China considering technology learning. Energy Policy 185, 113961. https://doi.org/10.1016/j.enpol.2023.113961</t>
    <phoneticPr fontId="1" type="noConversion"/>
  </si>
  <si>
    <t>承担8学时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</si>
</sst>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rgb="FF000000"/>
      <name val="微软雅黑"/>
      <family val="2"/>
      <charset val="134"/>
    </font>
    <font>
      <sz val="11"/>
      <color rgb="FF333333"/>
      <name val="微软雅黑"/>
      <family val="2"/>
      <charset val="134"/>
    </font>
    <font>
      <sz val="11"/>
      <color rgb="FF000000"/>
      <name val="Helvetica Neue"/>
      <family val="2"/>
    </font>
    <font>
      <sz val="10.5"/>
      <color rgb="FF666666"/>
      <name val="DengXian"/>
      <family val="4"/>
      <charset val="134"/>
    </font>
    <font>
      <sz val="11"/>
      <color theme="1"/>
      <name val="FandolSong-Regular-Identity-H"/>
    </font>
    <font>
      <sz val="11"/>
      <color theme="1"/>
      <name val="FandolSong-Bold-Identity-H"/>
    </font>
    <font>
      <sz val="11"/>
      <color theme="1"/>
      <name val="Times New Roman"/>
      <family val="1"/>
    </font>
    <font>
      <sz val="11"/>
      <color theme="1"/>
      <name val="FandolSong-Bold-Identity-H"/>
      <family val="1"/>
    </font>
    <font>
      <sz val="11"/>
      <color theme="1"/>
      <name val="Cochineal"/>
    </font>
    <font>
      <sz val="11"/>
      <color theme="1"/>
      <name val="等线"/>
      <family val="4"/>
      <charset val="134"/>
      <scheme val="minor"/>
    </font>
    <font>
      <sz val="11"/>
      <color rgb="FF000000"/>
      <name val="Microsoft YaHei"/>
      <family val="2"/>
      <charset val="134"/>
    </font>
    <font>
      <sz val="11"/>
      <color theme="1"/>
      <name val="Microsoft YaHei"/>
      <family val="2"/>
      <charset val="134"/>
    </font>
    <font>
      <sz val="11"/>
      <color theme="1"/>
      <name val="FandolSong-Regular-Identity-H"/>
      <family val="2"/>
      <charset val="134"/>
    </font>
    <font>
      <sz val="11"/>
      <color theme="1"/>
      <name val="等线"/>
      <family val="2"/>
      <charset val="134"/>
    </font>
    <font>
      <sz val="10"/>
      <color theme="1"/>
      <name val="宋体"/>
      <family val="3"/>
      <charset val="134"/>
    </font>
    <font>
      <sz val="9"/>
      <color theme="1"/>
      <name val="宋体"/>
      <family val="3"/>
      <charset val="134"/>
    </font>
    <font>
      <b/>
      <sz val="15"/>
      <color theme="1"/>
      <name val="仿宋_GB231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enlo"/>
      <family val="2"/>
    </font>
    <font>
      <sz val="12"/>
      <color rgb="FFED7D31"/>
      <name val="Microsoft YaHei"/>
      <family val="2"/>
      <charset val="134"/>
    </font>
    <font>
      <sz val="12"/>
      <color rgb="FFED7D31"/>
      <name val="Microsoft YaHei"/>
      <family val="2"/>
    </font>
    <font>
      <sz val="14"/>
      <color rgb="FF24292B"/>
      <name val="微软雅黑, Microsoft YaHei, arial, h"/>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4">
    <xf numFmtId="0" fontId="0" fillId="0" borderId="0" xfId="0">
      <alignment vertical="center"/>
    </xf>
    <xf numFmtId="0" fontId="2" fillId="0" borderId="0" xfId="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pplyAlignment="1">
      <alignment horizontal="left" vertical="center" readingOrder="1"/>
    </xf>
    <xf numFmtId="0" fontId="15" fillId="0" borderId="0" xfId="0" applyFont="1">
      <alignment vertical="center"/>
    </xf>
    <xf numFmtId="0" fontId="16" fillId="0" borderId="0" xfId="0" applyFont="1">
      <alignment vertical="center"/>
    </xf>
    <xf numFmtId="0" fontId="14"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0" fontId="23" fillId="0" borderId="0" xfId="0" applyFont="1">
      <alignment vertical="center"/>
    </xf>
    <xf numFmtId="0" fontId="24" fillId="0" borderId="0" xfId="0" applyFont="1">
      <alignment vertical="center"/>
    </xf>
    <xf numFmtId="0" fontId="26" fillId="0" borderId="0" xfId="0" applyFont="1">
      <alignment vertical="center"/>
    </xf>
    <xf numFmtId="0" fontId="0" fillId="0" borderId="0" xfId="0" applyFill="1">
      <alignment vertical="center"/>
    </xf>
    <xf numFmtId="0" fontId="2" fillId="0" borderId="0" xfId="1" applyAlignment="1">
      <alignment horizontal="left" vertical="center" indent="2"/>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rser.2018.06.012" TargetMode="External"/><Relationship Id="rId13" Type="http://schemas.openxmlformats.org/officeDocument/2006/relationships/hyperlink" Target="https://doi.org/10.1016/j.apenergy.2015.11.079" TargetMode="External"/><Relationship Id="rId18" Type="http://schemas.openxmlformats.org/officeDocument/2006/relationships/hyperlink" Target="https://doi.org/10.1016/j.eneco.2019.03.008" TargetMode="External"/><Relationship Id="rId26" Type="http://schemas.openxmlformats.org/officeDocument/2006/relationships/hyperlink" Target="https://doi.org/10.1016/j.egypro.2017.03.784" TargetMode="External"/><Relationship Id="rId3" Type="http://schemas.openxmlformats.org/officeDocument/2006/relationships/hyperlink" Target="https://doi.org/10.1007/s12182-018-0238-x" TargetMode="External"/><Relationship Id="rId21" Type="http://schemas.openxmlformats.org/officeDocument/2006/relationships/hyperlink" Target="https://doi.org/10.1016/j.egypro.2015.07.410" TargetMode="External"/><Relationship Id="rId7" Type="http://schemas.openxmlformats.org/officeDocument/2006/relationships/hyperlink" Target="https://doi.org/10.1016/j.resconrec.2022.106165" TargetMode="External"/><Relationship Id="rId12" Type="http://schemas.openxmlformats.org/officeDocument/2006/relationships/hyperlink" Target="https://doi.org/10.1016/j.egypro.2015.07.699" TargetMode="External"/><Relationship Id="rId17" Type="http://schemas.openxmlformats.org/officeDocument/2006/relationships/hyperlink" Target="https://doi.org/10.1016/j.enpol.2018.10.044" TargetMode="External"/><Relationship Id="rId25" Type="http://schemas.openxmlformats.org/officeDocument/2006/relationships/hyperlink" Target="https://doi.org/10.1016/j.energy.2022.124984" TargetMode="External"/><Relationship Id="rId2" Type="http://schemas.openxmlformats.org/officeDocument/2006/relationships/hyperlink" Target="https://doi.org/10.1016/j.egypro.2019.01.794" TargetMode="External"/><Relationship Id="rId16" Type="http://schemas.openxmlformats.org/officeDocument/2006/relationships/hyperlink" Target="https://doi.org/10.1016/j.apenergy.2018.04.028" TargetMode="External"/><Relationship Id="rId20" Type="http://schemas.openxmlformats.org/officeDocument/2006/relationships/hyperlink" Target="https://doi.org/10.1016/j.eneco.2020.105038" TargetMode="External"/><Relationship Id="rId29" Type="http://schemas.openxmlformats.org/officeDocument/2006/relationships/hyperlink" Target="https://doi.org/10.1016/j.enpol.2023.113961" TargetMode="External"/><Relationship Id="rId1" Type="http://schemas.openxmlformats.org/officeDocument/2006/relationships/hyperlink" Target="https://doi.org/10.1016/j.eneco.2017.12.034" TargetMode="External"/><Relationship Id="rId6" Type="http://schemas.openxmlformats.org/officeDocument/2006/relationships/hyperlink" Target="https://doi.org/10.1016/j.jclepro.2018.11.179" TargetMode="External"/><Relationship Id="rId11" Type="http://schemas.openxmlformats.org/officeDocument/2006/relationships/hyperlink" Target="https://doi.org/10.1002/er.7109" TargetMode="External"/><Relationship Id="rId24" Type="http://schemas.openxmlformats.org/officeDocument/2006/relationships/hyperlink" Target="https://doi.org/10.1016/j.apenergy.2015.06.058" TargetMode="External"/><Relationship Id="rId5" Type="http://schemas.openxmlformats.org/officeDocument/2006/relationships/hyperlink" Target="https://doi.org/10.1080/1540496X.2019.1604337" TargetMode="External"/><Relationship Id="rId15" Type="http://schemas.openxmlformats.org/officeDocument/2006/relationships/hyperlink" Target="https://doi.org/10.1016/j.apenergy.2016.01.016" TargetMode="External"/><Relationship Id="rId23" Type="http://schemas.openxmlformats.org/officeDocument/2006/relationships/hyperlink" Target="https://doi.org/10.1016/j.egypro.2017.03.786" TargetMode="External"/><Relationship Id="rId28" Type="http://schemas.openxmlformats.org/officeDocument/2006/relationships/hyperlink" Target="https://doi.org/10.1016/j.egypro.2016.12.057" TargetMode="External"/><Relationship Id="rId10" Type="http://schemas.openxmlformats.org/officeDocument/2006/relationships/hyperlink" Target="https://doi.org/10.1016/j.jclepro.2018.03.043" TargetMode="External"/><Relationship Id="rId19" Type="http://schemas.openxmlformats.org/officeDocument/2006/relationships/hyperlink" Target="https://doi.org/10.1016/j.energy.2015.08.060" TargetMode="External"/><Relationship Id="rId4" Type="http://schemas.openxmlformats.org/officeDocument/2006/relationships/hyperlink" Target="https://doi.org/10.1002/wene.387" TargetMode="External"/><Relationship Id="rId9" Type="http://schemas.openxmlformats.org/officeDocument/2006/relationships/hyperlink" Target="https://doi.org/10.1016/j.egypro.2015.07.693" TargetMode="External"/><Relationship Id="rId14" Type="http://schemas.openxmlformats.org/officeDocument/2006/relationships/hyperlink" Target="https://doi.org/10.1016/j.egypro.2017.12.383" TargetMode="External"/><Relationship Id="rId22" Type="http://schemas.openxmlformats.org/officeDocument/2006/relationships/hyperlink" Target="https://doi.org/10.1016/j.energy.2022.124225" TargetMode="External"/><Relationship Id="rId27" Type="http://schemas.openxmlformats.org/officeDocument/2006/relationships/hyperlink" Target="https://doi.org/10.1016/j.apenergy.2017.07.11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34"/>
  <sheetViews>
    <sheetView workbookViewId="0">
      <selection activeCell="A34" sqref="A34:XFD34"/>
    </sheetView>
  </sheetViews>
  <sheetFormatPr defaultColWidth="11.07421875" defaultRowHeight="15.5"/>
  <sheetData>
    <row r="1" spans="1:1">
      <c r="A1" t="s">
        <v>31</v>
      </c>
    </row>
    <row r="2" spans="1:1">
      <c r="A2" s="1" t="s">
        <v>0</v>
      </c>
    </row>
    <row r="3" spans="1:1">
      <c r="A3" s="1" t="s">
        <v>1</v>
      </c>
    </row>
    <row r="4" spans="1:1">
      <c r="A4" s="1" t="s">
        <v>2</v>
      </c>
    </row>
    <row r="5" spans="1:1">
      <c r="A5" s="1" t="s">
        <v>3</v>
      </c>
    </row>
    <row r="6" spans="1:1">
      <c r="A6" s="1" t="s">
        <v>4</v>
      </c>
    </row>
    <row r="7" spans="1:1">
      <c r="A7" s="1" t="s">
        <v>5</v>
      </c>
    </row>
    <row r="8" spans="1:1">
      <c r="A8" s="1" t="s">
        <v>6</v>
      </c>
    </row>
    <row r="9" spans="1:1">
      <c r="A9" s="1" t="s">
        <v>7</v>
      </c>
    </row>
    <row r="10" spans="1:1">
      <c r="A10" s="1" t="s">
        <v>8</v>
      </c>
    </row>
    <row r="11" spans="1:1">
      <c r="A11" s="1" t="s">
        <v>9</v>
      </c>
    </row>
    <row r="12" spans="1:1">
      <c r="A12" s="1" t="s">
        <v>10</v>
      </c>
    </row>
    <row r="13" spans="1:1">
      <c r="A13" s="1" t="s">
        <v>11</v>
      </c>
    </row>
    <row r="14" spans="1:1">
      <c r="A14" s="1" t="s">
        <v>12</v>
      </c>
    </row>
    <row r="15" spans="1:1">
      <c r="A15" s="1" t="s">
        <v>13</v>
      </c>
    </row>
    <row r="16" spans="1:1">
      <c r="A16" s="1" t="s">
        <v>14</v>
      </c>
    </row>
    <row r="17" spans="1:1">
      <c r="A17" s="1" t="s">
        <v>15</v>
      </c>
    </row>
    <row r="18" spans="1:1">
      <c r="A18" s="1" t="s">
        <v>16</v>
      </c>
    </row>
    <row r="19" spans="1:1">
      <c r="A19" s="1" t="s">
        <v>17</v>
      </c>
    </row>
    <row r="20" spans="1:1">
      <c r="A20" s="1" t="s">
        <v>18</v>
      </c>
    </row>
    <row r="21" spans="1:1">
      <c r="A21" s="1" t="s">
        <v>19</v>
      </c>
    </row>
    <row r="22" spans="1:1">
      <c r="A22" s="1" t="s">
        <v>20</v>
      </c>
    </row>
    <row r="23" spans="1:1">
      <c r="A23" s="1" t="s">
        <v>21</v>
      </c>
    </row>
    <row r="24" spans="1:1">
      <c r="A24" s="1" t="s">
        <v>22</v>
      </c>
    </row>
    <row r="25" spans="1:1">
      <c r="A25" s="1" t="s">
        <v>23</v>
      </c>
    </row>
    <row r="26" spans="1:1">
      <c r="A26" s="1" t="s">
        <v>24</v>
      </c>
    </row>
    <row r="27" spans="1:1">
      <c r="A27" s="1" t="s">
        <v>25</v>
      </c>
    </row>
    <row r="28" spans="1:1">
      <c r="A28" s="1" t="s">
        <v>26</v>
      </c>
    </row>
    <row r="29" spans="1:1">
      <c r="A29" s="1" t="s">
        <v>27</v>
      </c>
    </row>
    <row r="30" spans="1:1">
      <c r="A30" t="s">
        <v>28</v>
      </c>
    </row>
    <row r="31" spans="1:1">
      <c r="A31" t="s">
        <v>29</v>
      </c>
    </row>
    <row r="32" spans="1:1">
      <c r="A32" t="s">
        <v>30</v>
      </c>
    </row>
    <row r="33" spans="1:1">
      <c r="A33" t="s">
        <v>128</v>
      </c>
    </row>
    <row r="34" spans="1:1">
      <c r="A34" s="23" t="s">
        <v>184</v>
      </c>
    </row>
  </sheetData>
  <phoneticPr fontId="1" type="noConversion"/>
  <hyperlinks>
    <hyperlink ref="A2" r:id="rId1" display="https://doi.org/10.1016/j.eneco.2017.12.034" xr:uid="{0AD98BA2-42BF-9B4C-AD98-D765DB4C18CC}"/>
    <hyperlink ref="A3" r:id="rId2" display="https://doi.org/10.1016/j.egypro.2019.01.794" xr:uid="{5358BF61-D809-D44B-89CE-FAD254281DCA}"/>
    <hyperlink ref="A4" r:id="rId3" display="https://doi.org/10.1007/s12182-018-0238-x" xr:uid="{EAB2E539-07D9-0642-821C-22761B69691D}"/>
    <hyperlink ref="A5" r:id="rId4" display="https://doi.org/10.1002/wene.387" xr:uid="{108D4E1A-6A88-6E4A-9530-AE786A9D94A0}"/>
    <hyperlink ref="A6" r:id="rId5" display="https://doi.org/10.1080/1540496X.2019.1604337" xr:uid="{B1B65355-AB7B-4341-B2C3-8B76C5DDCC90}"/>
    <hyperlink ref="A7" r:id="rId6" display="https://doi.org/10.1016/j.jclepro.2018.11.179" xr:uid="{EDDAAE44-36E2-684E-A93D-407D401257F8}"/>
    <hyperlink ref="A8" r:id="rId7" display="https://doi.org/10.1016/j.resconrec.2022.106165" xr:uid="{04191113-07B1-AD48-8B21-81BA2E8BC88A}"/>
    <hyperlink ref="A9" r:id="rId8" display="https://doi.org/10.1016/j.rser.2018.06.012" xr:uid="{A7AE0646-2390-B84E-A095-C4B4EB8A4CDB}"/>
    <hyperlink ref="A10" r:id="rId9" display="https://doi.org/10.1016/j.egypro.2015.07.693" xr:uid="{5463A9BE-B366-574D-A28B-F9D1B5915615}"/>
    <hyperlink ref="A11" r:id="rId10" display="https://doi.org/10.1016/j.jclepro.2018.03.043" xr:uid="{BE1B15E7-3C0D-E944-964F-A1C70D4116A8}"/>
    <hyperlink ref="A12" r:id="rId11" display="https://doi.org/10.1002/er.7109" xr:uid="{7D819EC7-7F77-7649-83E6-19ABCADBDD87}"/>
    <hyperlink ref="A13" r:id="rId12" display="https://doi.org/10.1016/j.egypro.2015.07.699" xr:uid="{39DD0553-34B6-0842-8E8F-6EE6F88C1578}"/>
    <hyperlink ref="A14" r:id="rId13" display="https://doi.org/10.1016/j.apenergy.2015.11.079" xr:uid="{D4E35FF5-1493-CD40-924F-396E9EC13D51}"/>
    <hyperlink ref="A15" r:id="rId14" display="https://doi.org/10.1016/j.egypro.2017.12.383" xr:uid="{3A7D1CA1-E05B-9C48-99AB-EEEAC4195E96}"/>
    <hyperlink ref="A16" r:id="rId15" display="https://doi.org/10.1016/j.apenergy.2016.01.016" xr:uid="{35E729BA-CB46-DA49-8061-438DDECE546D}"/>
    <hyperlink ref="A17" r:id="rId16" display="https://doi.org/10.1016/j.apenergy.2018.04.028" xr:uid="{691553EF-9EDE-8247-8DBC-1D36448A8027}"/>
    <hyperlink ref="A18" r:id="rId17" display="https://doi.org/10.1016/j.enpol.2018.10.044" xr:uid="{8F01B7E2-1B45-9C4A-9ECC-FD0767D33BAA}"/>
    <hyperlink ref="A19" r:id="rId18" display="https://doi.org/10.1016/j.eneco.2019.03.008" xr:uid="{CDFF7970-2D39-F141-B070-49D219551906}"/>
    <hyperlink ref="A20" r:id="rId19" display="https://doi.org/10.1016/j.energy.2015.08.060" xr:uid="{1920461B-775A-8C41-85CF-D637CD57F9DD}"/>
    <hyperlink ref="A21" r:id="rId20" display="https://doi.org/10.1016/j.eneco.2020.105038" xr:uid="{896163B8-29BB-1146-83B0-B6F9A0B6F882}"/>
    <hyperlink ref="A22" r:id="rId21" display="https://doi.org/10.1016/j.egypro.2015.07.410" xr:uid="{A6F605EA-0ADA-5446-94C9-F0A3E5C0E082}"/>
    <hyperlink ref="A23" r:id="rId22" display="https://doi.org/10.1016/j.energy.2022.124225" xr:uid="{BF520865-A496-4E4F-B8AB-C3692EE77C28}"/>
    <hyperlink ref="A24" r:id="rId23" display="https://doi.org/10.1016/j.egypro.2017.03.786" xr:uid="{F4B0A055-8752-8040-9D20-6BF43B792BB2}"/>
    <hyperlink ref="A25" r:id="rId24" display="https://doi.org/10.1016/j.apenergy.2015.06.058" xr:uid="{DAE897A2-8CBA-B042-B9EF-75A2C4EDA64E}"/>
    <hyperlink ref="A26" r:id="rId25" display="https://doi.org/10.1016/j.energy.2022.124984" xr:uid="{2518DE09-060F-A148-8F26-8EF931C86B88}"/>
    <hyperlink ref="A27" r:id="rId26" display="https://doi.org/10.1016/j.egypro.2017.03.784" xr:uid="{FD7C42F1-BE4C-674E-BEC5-63947A06160C}"/>
    <hyperlink ref="A28" r:id="rId27" display="https://doi.org/10.1016/j.apenergy.2017.07.118" xr:uid="{4CCB93C4-FDB0-A24E-8BCC-662522AB0151}"/>
    <hyperlink ref="A29" r:id="rId28" display="https://doi.org/10.1016/j.egypro.2016.12.057" xr:uid="{94EB7264-AD46-7048-A51D-A53AB4AA52E8}"/>
    <hyperlink ref="A34" r:id="rId29" display="https://doi.org/10.1016/j.enpol.2023.113961" xr:uid="{E3FF8D0C-C845-416E-9BBF-89191686E2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3"/>
  <sheetViews>
    <sheetView workbookViewId="0">
      <selection activeCell="H17" sqref="H17"/>
    </sheetView>
  </sheetViews>
  <sheetFormatPr defaultColWidth="11.07421875" defaultRowHeight="15.5"/>
  <sheetData>
    <row r="1" spans="1:10">
      <c r="A1" t="s">
        <v>32</v>
      </c>
      <c r="B1" t="s">
        <v>40</v>
      </c>
      <c r="C1" t="s">
        <v>33</v>
      </c>
      <c r="D1" t="s">
        <v>34</v>
      </c>
      <c r="E1" t="s">
        <v>35</v>
      </c>
      <c r="F1" t="s">
        <v>36</v>
      </c>
      <c r="G1" t="s">
        <v>37</v>
      </c>
      <c r="H1" t="s">
        <v>38</v>
      </c>
      <c r="I1" t="s">
        <v>39</v>
      </c>
      <c r="J1" t="s">
        <v>65</v>
      </c>
    </row>
    <row r="2" spans="1:10" ht="16.5">
      <c r="A2" s="2" t="s">
        <v>42</v>
      </c>
      <c r="B2" s="2" t="s">
        <v>41</v>
      </c>
      <c r="C2">
        <v>30</v>
      </c>
      <c r="D2" t="s">
        <v>43</v>
      </c>
      <c r="E2" t="s">
        <v>44</v>
      </c>
      <c r="F2">
        <v>2023</v>
      </c>
      <c r="G2">
        <v>1</v>
      </c>
      <c r="H2">
        <v>2025</v>
      </c>
      <c r="I2">
        <v>12</v>
      </c>
      <c r="J2" t="s">
        <v>66</v>
      </c>
    </row>
    <row r="3" spans="1:10" ht="16.5">
      <c r="A3" s="3" t="s">
        <v>46</v>
      </c>
      <c r="B3" s="3" t="s">
        <v>45</v>
      </c>
      <c r="C3">
        <v>6</v>
      </c>
      <c r="D3" t="s">
        <v>43</v>
      </c>
      <c r="E3" t="s">
        <v>44</v>
      </c>
      <c r="F3">
        <v>2020</v>
      </c>
      <c r="G3">
        <v>6</v>
      </c>
      <c r="H3">
        <v>2023</v>
      </c>
      <c r="I3">
        <v>6</v>
      </c>
      <c r="J3" t="s">
        <v>66</v>
      </c>
    </row>
    <row r="4" spans="1:10" ht="16.5">
      <c r="A4" s="2" t="s">
        <v>48</v>
      </c>
      <c r="B4" s="2" t="s">
        <v>47</v>
      </c>
      <c r="C4">
        <v>3</v>
      </c>
      <c r="D4" t="s">
        <v>43</v>
      </c>
      <c r="E4" t="s">
        <v>49</v>
      </c>
      <c r="F4">
        <v>2021</v>
      </c>
      <c r="G4">
        <v>7</v>
      </c>
      <c r="H4">
        <v>2022</v>
      </c>
      <c r="I4">
        <v>6</v>
      </c>
      <c r="J4" t="s">
        <v>66</v>
      </c>
    </row>
    <row r="5" spans="1:10">
      <c r="A5" s="4" t="s">
        <v>51</v>
      </c>
      <c r="B5" s="4" t="s">
        <v>50</v>
      </c>
      <c r="C5">
        <v>8</v>
      </c>
      <c r="D5" t="s">
        <v>43</v>
      </c>
      <c r="E5" t="s">
        <v>49</v>
      </c>
      <c r="F5">
        <v>2020</v>
      </c>
      <c r="G5">
        <v>4</v>
      </c>
      <c r="H5">
        <v>2022</v>
      </c>
      <c r="I5">
        <v>12</v>
      </c>
      <c r="J5" t="s">
        <v>66</v>
      </c>
    </row>
    <row r="6" spans="1:10">
      <c r="A6" s="5" t="s">
        <v>52</v>
      </c>
      <c r="B6" s="7" t="s">
        <v>53</v>
      </c>
      <c r="C6">
        <v>5</v>
      </c>
      <c r="D6" t="s">
        <v>43</v>
      </c>
      <c r="E6" t="s">
        <v>49</v>
      </c>
      <c r="F6">
        <v>2016</v>
      </c>
      <c r="G6">
        <v>9</v>
      </c>
      <c r="H6">
        <v>2017</v>
      </c>
      <c r="I6">
        <v>9</v>
      </c>
      <c r="J6" t="s">
        <v>66</v>
      </c>
    </row>
    <row r="7" spans="1:10">
      <c r="A7" s="8" t="s">
        <v>54</v>
      </c>
      <c r="B7" s="6" t="s">
        <v>55</v>
      </c>
      <c r="D7" t="s">
        <v>56</v>
      </c>
      <c r="E7" t="s">
        <v>49</v>
      </c>
      <c r="F7">
        <v>2016</v>
      </c>
      <c r="G7">
        <v>8</v>
      </c>
      <c r="H7">
        <v>2016</v>
      </c>
      <c r="I7">
        <v>12</v>
      </c>
      <c r="J7" t="s">
        <v>66</v>
      </c>
    </row>
    <row r="8" spans="1:10">
      <c r="A8" s="5" t="s">
        <v>57</v>
      </c>
      <c r="B8" s="6" t="s">
        <v>58</v>
      </c>
      <c r="D8" t="s">
        <v>56</v>
      </c>
      <c r="E8" t="s">
        <v>49</v>
      </c>
      <c r="F8">
        <v>2018</v>
      </c>
      <c r="G8">
        <v>1</v>
      </c>
      <c r="H8">
        <v>2021</v>
      </c>
      <c r="I8">
        <v>12</v>
      </c>
      <c r="J8" t="s">
        <v>66</v>
      </c>
    </row>
    <row r="9" spans="1:10">
      <c r="A9" s="5" t="s">
        <v>59</v>
      </c>
      <c r="B9" s="6" t="s">
        <v>58</v>
      </c>
      <c r="D9" t="s">
        <v>60</v>
      </c>
      <c r="E9" t="s">
        <v>44</v>
      </c>
      <c r="F9">
        <v>2020</v>
      </c>
      <c r="G9">
        <v>1</v>
      </c>
      <c r="H9">
        <v>2023</v>
      </c>
      <c r="I9">
        <v>12</v>
      </c>
      <c r="J9" t="s">
        <v>66</v>
      </c>
    </row>
    <row r="10" spans="1:10">
      <c r="A10" s="9" t="s">
        <v>62</v>
      </c>
      <c r="B10" s="9" t="s">
        <v>61</v>
      </c>
      <c r="D10" t="s">
        <v>60</v>
      </c>
      <c r="E10" t="s">
        <v>44</v>
      </c>
      <c r="F10">
        <v>2021</v>
      </c>
      <c r="G10">
        <v>4</v>
      </c>
      <c r="H10">
        <v>2023</v>
      </c>
      <c r="I10">
        <v>12</v>
      </c>
      <c r="J10" t="s">
        <v>66</v>
      </c>
    </row>
    <row r="11" spans="1:10">
      <c r="A11" s="9" t="s">
        <v>64</v>
      </c>
      <c r="B11" s="9" t="s">
        <v>63</v>
      </c>
      <c r="D11" t="s">
        <v>60</v>
      </c>
      <c r="E11" t="s">
        <v>49</v>
      </c>
      <c r="F11">
        <v>2018</v>
      </c>
      <c r="G11">
        <v>8</v>
      </c>
      <c r="H11">
        <v>2020</v>
      </c>
      <c r="I11">
        <v>6</v>
      </c>
      <c r="J11" t="s">
        <v>66</v>
      </c>
    </row>
    <row r="12" spans="1:10" ht="16.5">
      <c r="A12" t="s">
        <v>67</v>
      </c>
      <c r="B12" s="10" t="s">
        <v>68</v>
      </c>
      <c r="D12" t="s">
        <v>56</v>
      </c>
      <c r="E12" t="s">
        <v>49</v>
      </c>
      <c r="F12">
        <v>2020</v>
      </c>
      <c r="G12">
        <v>8</v>
      </c>
      <c r="H12">
        <v>2020</v>
      </c>
      <c r="I12">
        <v>12</v>
      </c>
      <c r="J12" t="s">
        <v>69</v>
      </c>
    </row>
    <row r="13" spans="1:10" ht="18.5">
      <c r="A13" s="16" t="s">
        <v>126</v>
      </c>
      <c r="B13" s="16" t="s">
        <v>127</v>
      </c>
      <c r="C13">
        <v>15</v>
      </c>
      <c r="D13" t="s">
        <v>43</v>
      </c>
      <c r="E13" t="s">
        <v>44</v>
      </c>
      <c r="F13">
        <v>2022</v>
      </c>
      <c r="G13">
        <v>10</v>
      </c>
      <c r="H13">
        <v>2022</v>
      </c>
      <c r="I13">
        <v>12</v>
      </c>
      <c r="J13" t="s">
        <v>69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6"/>
  <sheetViews>
    <sheetView workbookViewId="0">
      <selection activeCell="B15" sqref="B15"/>
    </sheetView>
  </sheetViews>
  <sheetFormatPr defaultColWidth="11.07421875" defaultRowHeight="15.5"/>
  <sheetData>
    <row r="1" spans="1:8">
      <c r="A1" t="s">
        <v>65</v>
      </c>
      <c r="B1" t="s">
        <v>91</v>
      </c>
      <c r="C1" t="s">
        <v>89</v>
      </c>
      <c r="D1" t="s">
        <v>90</v>
      </c>
      <c r="E1" t="s">
        <v>94</v>
      </c>
      <c r="F1" t="s">
        <v>95</v>
      </c>
      <c r="G1" t="s">
        <v>96</v>
      </c>
      <c r="H1" t="s">
        <v>97</v>
      </c>
    </row>
    <row r="2" spans="1:8">
      <c r="A2" t="s">
        <v>92</v>
      </c>
      <c r="B2" t="s">
        <v>105</v>
      </c>
      <c r="C2" t="s">
        <v>104</v>
      </c>
      <c r="D2" t="s">
        <v>93</v>
      </c>
      <c r="E2">
        <v>1</v>
      </c>
      <c r="F2">
        <v>2021</v>
      </c>
      <c r="G2">
        <v>5</v>
      </c>
      <c r="H2">
        <v>16</v>
      </c>
    </row>
    <row r="3" spans="1:8">
      <c r="A3" t="s">
        <v>92</v>
      </c>
      <c r="B3" t="s">
        <v>101</v>
      </c>
      <c r="C3" t="s">
        <v>102</v>
      </c>
      <c r="D3" t="s">
        <v>103</v>
      </c>
      <c r="E3">
        <v>2</v>
      </c>
      <c r="F3">
        <v>2019</v>
      </c>
      <c r="G3">
        <v>9</v>
      </c>
      <c r="H3">
        <v>1</v>
      </c>
    </row>
    <row r="4" spans="1:8">
      <c r="A4" t="s">
        <v>92</v>
      </c>
      <c r="B4" t="s">
        <v>98</v>
      </c>
      <c r="C4" t="s">
        <v>99</v>
      </c>
      <c r="D4" t="s">
        <v>100</v>
      </c>
      <c r="E4">
        <v>2</v>
      </c>
      <c r="F4">
        <v>2020</v>
      </c>
      <c r="G4">
        <v>10</v>
      </c>
      <c r="H4">
        <v>17</v>
      </c>
    </row>
    <row r="5" spans="1:8">
      <c r="A5" t="s">
        <v>92</v>
      </c>
      <c r="B5" t="s">
        <v>106</v>
      </c>
      <c r="C5" t="s">
        <v>102</v>
      </c>
      <c r="D5" t="s">
        <v>107</v>
      </c>
      <c r="E5">
        <v>3</v>
      </c>
      <c r="F5">
        <v>2014</v>
      </c>
      <c r="G5">
        <v>12</v>
      </c>
      <c r="H5">
        <v>20</v>
      </c>
    </row>
    <row r="6" spans="1:8">
      <c r="A6" t="s">
        <v>120</v>
      </c>
      <c r="B6" t="s">
        <v>108</v>
      </c>
      <c r="C6" t="s">
        <v>99</v>
      </c>
      <c r="D6" t="s">
        <v>123</v>
      </c>
      <c r="E6">
        <v>2</v>
      </c>
      <c r="F6">
        <v>2018</v>
      </c>
      <c r="G6">
        <v>11</v>
      </c>
      <c r="H6">
        <v>30</v>
      </c>
    </row>
    <row r="7" spans="1:8" ht="16.5">
      <c r="A7" t="s">
        <v>122</v>
      </c>
      <c r="B7" s="11" t="s">
        <v>112</v>
      </c>
      <c r="D7" t="s">
        <v>124</v>
      </c>
      <c r="E7">
        <v>1</v>
      </c>
      <c r="F7">
        <v>2020</v>
      </c>
      <c r="G7">
        <v>12</v>
      </c>
      <c r="H7">
        <v>22</v>
      </c>
    </row>
    <row r="8" spans="1:8" ht="16.5">
      <c r="A8" t="s">
        <v>122</v>
      </c>
      <c r="B8" s="11" t="s">
        <v>113</v>
      </c>
      <c r="E8">
        <v>1</v>
      </c>
      <c r="F8">
        <v>2020</v>
      </c>
      <c r="G8">
        <v>7</v>
      </c>
      <c r="H8">
        <v>9</v>
      </c>
    </row>
    <row r="9" spans="1:8" ht="16.5">
      <c r="A9" t="s">
        <v>122</v>
      </c>
      <c r="B9" s="13" t="s">
        <v>109</v>
      </c>
      <c r="E9">
        <v>1</v>
      </c>
      <c r="F9">
        <v>2017</v>
      </c>
      <c r="G9">
        <v>11</v>
      </c>
      <c r="H9">
        <v>20</v>
      </c>
    </row>
    <row r="10" spans="1:8" ht="16.5">
      <c r="A10" t="s">
        <v>122</v>
      </c>
      <c r="B10" s="13" t="s">
        <v>110</v>
      </c>
      <c r="E10">
        <v>1</v>
      </c>
      <c r="F10">
        <v>2018</v>
      </c>
      <c r="G10">
        <v>4</v>
      </c>
    </row>
    <row r="11" spans="1:8" ht="16.5">
      <c r="A11" t="s">
        <v>122</v>
      </c>
      <c r="B11" s="11" t="s">
        <v>111</v>
      </c>
      <c r="E11">
        <v>1</v>
      </c>
      <c r="F11">
        <v>2016</v>
      </c>
      <c r="G11">
        <v>6</v>
      </c>
    </row>
    <row r="12" spans="1:8">
      <c r="A12" t="s">
        <v>120</v>
      </c>
      <c r="B12" s="14" t="s">
        <v>114</v>
      </c>
      <c r="C12" t="s">
        <v>99</v>
      </c>
      <c r="D12" s="15" t="s">
        <v>115</v>
      </c>
      <c r="E12">
        <v>7</v>
      </c>
      <c r="F12">
        <v>2020</v>
      </c>
      <c r="G12">
        <v>12</v>
      </c>
      <c r="H12">
        <v>10</v>
      </c>
    </row>
    <row r="13" spans="1:8">
      <c r="A13" t="s">
        <v>121</v>
      </c>
      <c r="B13" s="14" t="s">
        <v>117</v>
      </c>
      <c r="C13" t="s">
        <v>102</v>
      </c>
      <c r="D13" s="15" t="s">
        <v>116</v>
      </c>
      <c r="E13">
        <v>12</v>
      </c>
      <c r="F13">
        <v>2022</v>
      </c>
      <c r="G13">
        <v>6</v>
      </c>
      <c r="H13">
        <v>10</v>
      </c>
    </row>
    <row r="14" spans="1:8">
      <c r="A14" t="s">
        <v>122</v>
      </c>
      <c r="B14" s="14" t="s">
        <v>118</v>
      </c>
      <c r="D14" s="15" t="s">
        <v>119</v>
      </c>
      <c r="E14">
        <v>6</v>
      </c>
      <c r="F14">
        <v>2021</v>
      </c>
      <c r="G14">
        <v>12</v>
      </c>
      <c r="H14">
        <v>20</v>
      </c>
    </row>
    <row r="15" spans="1:8">
      <c r="A15" t="s">
        <v>122</v>
      </c>
      <c r="B15" s="5" t="s">
        <v>125</v>
      </c>
      <c r="E15">
        <v>1</v>
      </c>
      <c r="F15">
        <v>2022</v>
      </c>
      <c r="G15">
        <v>9</v>
      </c>
      <c r="H15">
        <v>9</v>
      </c>
    </row>
    <row r="16" spans="1:8">
      <c r="A16" s="5"/>
      <c r="B16" s="5"/>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12"/>
  <sheetViews>
    <sheetView tabSelected="1" workbookViewId="0">
      <selection activeCell="C13" sqref="C13"/>
    </sheetView>
  </sheetViews>
  <sheetFormatPr defaultColWidth="11.07421875" defaultRowHeight="15.5"/>
  <sheetData>
    <row r="1" spans="1:9">
      <c r="A1" s="12" t="s">
        <v>71</v>
      </c>
      <c r="B1" t="s">
        <v>70</v>
      </c>
      <c r="C1" t="s">
        <v>72</v>
      </c>
      <c r="D1" t="s">
        <v>77</v>
      </c>
      <c r="E1" t="s">
        <v>78</v>
      </c>
      <c r="F1" t="s">
        <v>79</v>
      </c>
      <c r="G1" t="s">
        <v>73</v>
      </c>
      <c r="H1" t="s">
        <v>74</v>
      </c>
      <c r="I1" t="s">
        <v>86</v>
      </c>
    </row>
    <row r="2" spans="1:9">
      <c r="A2" t="s">
        <v>75</v>
      </c>
      <c r="B2" t="s">
        <v>76</v>
      </c>
      <c r="C2">
        <v>40</v>
      </c>
      <c r="D2">
        <v>2021</v>
      </c>
      <c r="E2">
        <v>2022</v>
      </c>
      <c r="F2">
        <v>2</v>
      </c>
      <c r="G2">
        <v>61</v>
      </c>
      <c r="H2" t="s">
        <v>80</v>
      </c>
    </row>
    <row r="3" spans="1:9">
      <c r="A3" t="s">
        <v>75</v>
      </c>
      <c r="B3" t="s">
        <v>76</v>
      </c>
      <c r="C3">
        <v>40</v>
      </c>
      <c r="D3">
        <v>2020</v>
      </c>
      <c r="E3">
        <v>2021</v>
      </c>
      <c r="F3">
        <v>2</v>
      </c>
      <c r="G3">
        <v>51</v>
      </c>
      <c r="H3" t="s">
        <v>80</v>
      </c>
    </row>
    <row r="4" spans="1:9">
      <c r="A4" t="s">
        <v>75</v>
      </c>
      <c r="B4" t="s">
        <v>76</v>
      </c>
      <c r="C4">
        <v>40</v>
      </c>
      <c r="D4">
        <v>2019</v>
      </c>
      <c r="E4">
        <v>2020</v>
      </c>
      <c r="F4">
        <v>2</v>
      </c>
      <c r="G4">
        <v>28</v>
      </c>
      <c r="H4" t="s">
        <v>80</v>
      </c>
    </row>
    <row r="5" spans="1:9">
      <c r="A5" t="s">
        <v>81</v>
      </c>
      <c r="B5" t="s">
        <v>84</v>
      </c>
      <c r="C5">
        <v>32</v>
      </c>
      <c r="D5">
        <v>2021</v>
      </c>
      <c r="E5">
        <v>2022</v>
      </c>
      <c r="F5">
        <v>2</v>
      </c>
      <c r="G5">
        <v>34</v>
      </c>
      <c r="H5" t="s">
        <v>80</v>
      </c>
    </row>
    <row r="6" spans="1:9">
      <c r="A6" t="s">
        <v>81</v>
      </c>
      <c r="B6" t="s">
        <v>84</v>
      </c>
      <c r="C6">
        <v>16</v>
      </c>
      <c r="D6">
        <v>2020</v>
      </c>
      <c r="E6">
        <v>2021</v>
      </c>
      <c r="F6">
        <v>2</v>
      </c>
      <c r="G6">
        <v>23</v>
      </c>
      <c r="H6" t="s">
        <v>80</v>
      </c>
    </row>
    <row r="7" spans="1:9">
      <c r="A7" t="s">
        <v>82</v>
      </c>
      <c r="B7" t="s">
        <v>84</v>
      </c>
      <c r="C7">
        <v>32</v>
      </c>
      <c r="D7">
        <v>2021</v>
      </c>
      <c r="E7">
        <v>2022</v>
      </c>
      <c r="F7">
        <v>2</v>
      </c>
      <c r="G7">
        <v>8</v>
      </c>
      <c r="H7" t="s">
        <v>80</v>
      </c>
    </row>
    <row r="8" spans="1:9">
      <c r="A8" t="s">
        <v>83</v>
      </c>
      <c r="B8" t="s">
        <v>85</v>
      </c>
      <c r="C8">
        <v>24</v>
      </c>
      <c r="D8">
        <v>2022</v>
      </c>
      <c r="E8">
        <v>2023</v>
      </c>
      <c r="F8">
        <v>1</v>
      </c>
      <c r="G8">
        <f>110+131+96+85+84</f>
        <v>506</v>
      </c>
      <c r="H8" t="s">
        <v>87</v>
      </c>
      <c r="I8" t="s">
        <v>88</v>
      </c>
    </row>
    <row r="9" spans="1:9" ht="17.5">
      <c r="A9" s="17" t="s">
        <v>129</v>
      </c>
      <c r="B9" t="s">
        <v>84</v>
      </c>
      <c r="C9">
        <v>32</v>
      </c>
      <c r="D9">
        <v>2022</v>
      </c>
      <c r="E9">
        <v>2023</v>
      </c>
      <c r="F9">
        <v>2</v>
      </c>
      <c r="G9">
        <v>26</v>
      </c>
      <c r="H9" t="s">
        <v>80</v>
      </c>
    </row>
    <row r="10" spans="1:9" ht="16.5">
      <c r="A10" s="18" t="s">
        <v>130</v>
      </c>
      <c r="B10" t="s">
        <v>76</v>
      </c>
      <c r="C10">
        <v>32</v>
      </c>
      <c r="D10">
        <v>2022</v>
      </c>
      <c r="E10">
        <v>2023</v>
      </c>
      <c r="F10">
        <v>2</v>
      </c>
      <c r="G10">
        <v>36</v>
      </c>
      <c r="H10" t="s">
        <v>80</v>
      </c>
    </row>
    <row r="11" spans="1:9" ht="16.5">
      <c r="A11" s="18" t="s">
        <v>131</v>
      </c>
      <c r="B11" s="18" t="s">
        <v>132</v>
      </c>
      <c r="C11">
        <v>32</v>
      </c>
      <c r="D11">
        <v>2022</v>
      </c>
      <c r="E11">
        <v>2023</v>
      </c>
      <c r="F11">
        <v>2</v>
      </c>
      <c r="G11">
        <v>71</v>
      </c>
      <c r="H11" t="s">
        <v>80</v>
      </c>
    </row>
    <row r="12" spans="1:9" ht="17.5">
      <c r="A12" s="17" t="s">
        <v>180</v>
      </c>
      <c r="B12" s="18" t="s">
        <v>181</v>
      </c>
      <c r="C12">
        <v>8</v>
      </c>
      <c r="D12">
        <v>2023</v>
      </c>
      <c r="E12">
        <v>2024</v>
      </c>
      <c r="F12">
        <v>1</v>
      </c>
      <c r="G12">
        <v>37</v>
      </c>
      <c r="H12" t="s">
        <v>80</v>
      </c>
      <c r="I12" t="s">
        <v>185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3"/>
  <sheetViews>
    <sheetView workbookViewId="0">
      <selection activeCell="K36" sqref="K36"/>
    </sheetView>
  </sheetViews>
  <sheetFormatPr defaultColWidth="11.07421875" defaultRowHeight="15.5"/>
  <sheetData>
    <row r="1" spans="1:4">
      <c r="A1" t="s">
        <v>160</v>
      </c>
      <c r="B1" t="s">
        <v>95</v>
      </c>
      <c r="C1" t="s">
        <v>134</v>
      </c>
      <c r="D1" t="s">
        <v>135</v>
      </c>
    </row>
    <row r="2" spans="1:4">
      <c r="A2">
        <v>1</v>
      </c>
      <c r="B2">
        <v>2020</v>
      </c>
      <c r="C2" t="s">
        <v>150</v>
      </c>
      <c r="D2" s="22" t="s">
        <v>151</v>
      </c>
    </row>
    <row r="3" spans="1:4">
      <c r="A3">
        <v>2</v>
      </c>
      <c r="B3">
        <v>2020</v>
      </c>
      <c r="C3" t="s">
        <v>152</v>
      </c>
      <c r="D3" s="22" t="s">
        <v>153</v>
      </c>
    </row>
    <row r="4" spans="1:4">
      <c r="A4">
        <v>3</v>
      </c>
      <c r="B4">
        <v>2020</v>
      </c>
      <c r="C4" t="s">
        <v>154</v>
      </c>
      <c r="D4" s="22" t="s">
        <v>155</v>
      </c>
    </row>
    <row r="5" spans="1:4">
      <c r="A5">
        <v>4</v>
      </c>
      <c r="B5">
        <v>2020</v>
      </c>
      <c r="C5" t="s">
        <v>156</v>
      </c>
      <c r="D5" s="22" t="s">
        <v>157</v>
      </c>
    </row>
    <row r="6" spans="1:4">
      <c r="A6">
        <v>5</v>
      </c>
      <c r="B6">
        <v>2020</v>
      </c>
      <c r="C6" t="s">
        <v>158</v>
      </c>
      <c r="D6" s="22" t="s">
        <v>159</v>
      </c>
    </row>
    <row r="7" spans="1:4">
      <c r="A7">
        <v>6</v>
      </c>
      <c r="B7">
        <v>2021</v>
      </c>
      <c r="C7" t="s">
        <v>146</v>
      </c>
      <c r="D7" s="22" t="s">
        <v>147</v>
      </c>
    </row>
    <row r="8" spans="1:4">
      <c r="A8">
        <v>7</v>
      </c>
      <c r="B8">
        <v>2021</v>
      </c>
      <c r="C8" t="s">
        <v>148</v>
      </c>
      <c r="D8" s="22" t="s">
        <v>149</v>
      </c>
    </row>
    <row r="9" spans="1:4">
      <c r="A9">
        <v>8</v>
      </c>
      <c r="B9">
        <v>2022</v>
      </c>
      <c r="C9" t="s">
        <v>142</v>
      </c>
      <c r="D9" s="22" t="s">
        <v>143</v>
      </c>
    </row>
    <row r="10" spans="1:4">
      <c r="A10">
        <v>9</v>
      </c>
      <c r="B10">
        <v>2022</v>
      </c>
      <c r="C10" t="s">
        <v>144</v>
      </c>
      <c r="D10" s="22" t="s">
        <v>145</v>
      </c>
    </row>
    <row r="11" spans="1:4">
      <c r="A11">
        <v>10</v>
      </c>
      <c r="B11">
        <v>2023</v>
      </c>
      <c r="C11" s="22" t="s">
        <v>137</v>
      </c>
      <c r="D11" s="22" t="s">
        <v>133</v>
      </c>
    </row>
    <row r="12" spans="1:4">
      <c r="A12">
        <v>11</v>
      </c>
      <c r="B12">
        <v>2023</v>
      </c>
      <c r="C12" s="22" t="s">
        <v>138</v>
      </c>
      <c r="D12" s="22" t="s">
        <v>139</v>
      </c>
    </row>
    <row r="13" spans="1:4">
      <c r="A13">
        <v>12</v>
      </c>
      <c r="B13">
        <v>2023</v>
      </c>
      <c r="C13" s="22" t="s">
        <v>140</v>
      </c>
      <c r="D13" s="22" t="s">
        <v>141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5"/>
  <sheetViews>
    <sheetView workbookViewId="0">
      <selection activeCell="L37" sqref="L37"/>
    </sheetView>
  </sheetViews>
  <sheetFormatPr defaultColWidth="11.07421875" defaultRowHeight="15.5"/>
  <sheetData>
    <row r="1" spans="1:4">
      <c r="A1" t="s">
        <v>160</v>
      </c>
      <c r="B1" t="s">
        <v>134</v>
      </c>
      <c r="C1" t="s">
        <v>161</v>
      </c>
      <c r="D1" t="s">
        <v>95</v>
      </c>
    </row>
    <row r="2" spans="1:4">
      <c r="A2">
        <v>1</v>
      </c>
      <c r="B2" s="19" t="s">
        <v>136</v>
      </c>
      <c r="C2" s="19" t="s">
        <v>163</v>
      </c>
      <c r="D2">
        <v>2021</v>
      </c>
    </row>
    <row r="3" spans="1:4">
      <c r="A3">
        <v>2</v>
      </c>
      <c r="B3" s="19" t="s">
        <v>136</v>
      </c>
      <c r="C3" s="19" t="s">
        <v>162</v>
      </c>
      <c r="D3">
        <v>2022</v>
      </c>
    </row>
    <row r="4" spans="1:4" ht="16.5">
      <c r="A4">
        <v>3</v>
      </c>
      <c r="B4" s="19" t="s">
        <v>164</v>
      </c>
      <c r="C4" s="20" t="s">
        <v>165</v>
      </c>
      <c r="D4">
        <v>2023</v>
      </c>
    </row>
    <row r="5" spans="1:4" ht="16.5">
      <c r="A5">
        <v>4</v>
      </c>
      <c r="B5" s="19" t="s">
        <v>164</v>
      </c>
      <c r="C5" s="20" t="s">
        <v>166</v>
      </c>
      <c r="D5">
        <v>2023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C139-ACC1-6D4D-BEB1-4CC3D49C0724}">
  <dimension ref="A1:D5"/>
  <sheetViews>
    <sheetView workbookViewId="0">
      <selection activeCell="F36" sqref="F36"/>
    </sheetView>
  </sheetViews>
  <sheetFormatPr defaultColWidth="11.07421875" defaultRowHeight="15.5"/>
  <sheetData>
    <row r="1" spans="1:4">
      <c r="A1" t="s">
        <v>160</v>
      </c>
      <c r="B1" t="s">
        <v>95</v>
      </c>
      <c r="C1" t="s">
        <v>134</v>
      </c>
      <c r="D1" t="s">
        <v>135</v>
      </c>
    </row>
    <row r="2" spans="1:4" ht="17.5">
      <c r="A2">
        <v>1</v>
      </c>
      <c r="B2">
        <v>2023</v>
      </c>
      <c r="C2" s="21" t="s">
        <v>168</v>
      </c>
      <c r="D2" s="21" t="s">
        <v>167</v>
      </c>
    </row>
    <row r="3" spans="1:4" ht="17.5">
      <c r="A3">
        <v>2</v>
      </c>
      <c r="B3">
        <v>2023</v>
      </c>
      <c r="C3" s="21" t="s">
        <v>170</v>
      </c>
      <c r="D3" s="21" t="s">
        <v>169</v>
      </c>
    </row>
    <row r="4" spans="1:4" ht="17.5">
      <c r="A4">
        <v>3</v>
      </c>
      <c r="B4">
        <v>2023</v>
      </c>
      <c r="C4" s="21" t="s">
        <v>171</v>
      </c>
      <c r="D4" s="21" t="s">
        <v>172</v>
      </c>
    </row>
    <row r="5" spans="1:4" ht="17.5">
      <c r="A5">
        <v>4</v>
      </c>
      <c r="B5">
        <v>2023</v>
      </c>
      <c r="C5" s="21" t="s">
        <v>173</v>
      </c>
      <c r="D5" s="21" t="s">
        <v>174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6"/>
  <sheetViews>
    <sheetView workbookViewId="0">
      <selection activeCell="D7" sqref="D7"/>
    </sheetView>
  </sheetViews>
  <sheetFormatPr defaultColWidth="11.07421875" defaultRowHeight="15.5"/>
  <sheetData>
    <row r="1" spans="1:4">
      <c r="A1" t="s">
        <v>160</v>
      </c>
      <c r="B1" t="s">
        <v>134</v>
      </c>
      <c r="C1" t="s">
        <v>161</v>
      </c>
      <c r="D1" t="s">
        <v>95</v>
      </c>
    </row>
    <row r="2" spans="1:4" ht="17.5">
      <c r="A2">
        <v>1</v>
      </c>
      <c r="B2" s="21" t="s">
        <v>168</v>
      </c>
      <c r="C2" t="s">
        <v>175</v>
      </c>
      <c r="D2">
        <v>2023</v>
      </c>
    </row>
    <row r="3" spans="1:4" ht="17.5">
      <c r="A3">
        <v>2</v>
      </c>
      <c r="B3" s="21" t="s">
        <v>168</v>
      </c>
      <c r="C3" t="s">
        <v>176</v>
      </c>
      <c r="D3">
        <v>2023</v>
      </c>
    </row>
    <row r="4" spans="1:4" ht="16.5">
      <c r="A4">
        <v>3</v>
      </c>
      <c r="B4" t="s">
        <v>177</v>
      </c>
      <c r="C4" s="20" t="s">
        <v>179</v>
      </c>
      <c r="D4">
        <v>2023</v>
      </c>
    </row>
    <row r="5" spans="1:4" ht="16.5">
      <c r="A5">
        <v>4</v>
      </c>
      <c r="B5" t="s">
        <v>178</v>
      </c>
      <c r="C5" s="20" t="s">
        <v>179</v>
      </c>
      <c r="D5">
        <v>2023</v>
      </c>
    </row>
    <row r="6" spans="1:4">
      <c r="A6">
        <v>5</v>
      </c>
      <c r="B6" t="s">
        <v>182</v>
      </c>
      <c r="C6" t="s">
        <v>183</v>
      </c>
      <c r="D6">
        <v>2023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发表论文</vt:lpstr>
      <vt:lpstr>承担项目</vt:lpstr>
      <vt:lpstr>获得奖项</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 Wang</cp:lastModifiedBy>
  <dcterms:created xsi:type="dcterms:W3CDTF">2022-10-11T06:50:01Z</dcterms:created>
  <dcterms:modified xsi:type="dcterms:W3CDTF">2023-12-23T14:53:39Z</dcterms:modified>
</cp:coreProperties>
</file>