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chicagoedu-my.sharepoint.com/personal/liny2_uchicago_edu/Documents/research/uchicago/2023 geodemographics/code/data/chicago/kmeans/"/>
    </mc:Choice>
  </mc:AlternateContent>
  <xr:revisionPtr revIDLastSave="1224" documentId="11_F25DC773A252ABDACC10486A69184C005BDE58E0" xr6:coauthVersionLast="47" xr6:coauthVersionMax="47" xr10:uidLastSave="{0D90C6AB-6BE3-415B-95BE-63A15D742FE2}"/>
  <bookViews>
    <workbookView xWindow="28680" yWindow="-120" windowWidth="29040" windowHeight="15840" activeTab="2" xr2:uid="{00000000-000D-0000-FFFF-FFFF00000000}"/>
  </bookViews>
  <sheets>
    <sheet name="all1" sheetId="4" r:id="rId1"/>
    <sheet name="not fitting in" sheetId="2" r:id="rId2"/>
    <sheet name="al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4" i="3"/>
</calcChain>
</file>

<file path=xl/sharedStrings.xml><?xml version="1.0" encoding="utf-8"?>
<sst xmlns="http://schemas.openxmlformats.org/spreadsheetml/2006/main" count="180" uniqueCount="86">
  <si>
    <t>concepts</t>
  </si>
  <si>
    <t>domains</t>
  </si>
  <si>
    <t>population</t>
  </si>
  <si>
    <t>race</t>
  </si>
  <si>
    <t>ethnicity</t>
  </si>
  <si>
    <t>age</t>
  </si>
  <si>
    <t>education</t>
  </si>
  <si>
    <t>household type</t>
  </si>
  <si>
    <t>environment</t>
  </si>
  <si>
    <t>mobility</t>
  </si>
  <si>
    <t>tenure</t>
  </si>
  <si>
    <t>occupants per room</t>
  </si>
  <si>
    <t>units in structure</t>
  </si>
  <si>
    <t>economy</t>
  </si>
  <si>
    <t>commuting</t>
  </si>
  <si>
    <t>poverty</t>
  </si>
  <si>
    <t>household income</t>
  </si>
  <si>
    <t xml:space="preserve">occupation </t>
  </si>
  <si>
    <t>cluster 0</t>
  </si>
  <si>
    <t>1 per room</t>
  </si>
  <si>
    <t>relatively stable</t>
  </si>
  <si>
    <t>more renters</t>
  </si>
  <si>
    <t>more low income</t>
  </si>
  <si>
    <t>mostly white</t>
  </si>
  <si>
    <t>more young adults</t>
  </si>
  <si>
    <t>about same</t>
  </si>
  <si>
    <t>average</t>
  </si>
  <si>
    <t>cluster 1</t>
  </si>
  <si>
    <t>cluster 2</t>
  </si>
  <si>
    <t>cluster 3</t>
  </si>
  <si>
    <t>cluster 4</t>
  </si>
  <si>
    <t>White</t>
  </si>
  <si>
    <t>Black</t>
  </si>
  <si>
    <t>Other</t>
  </si>
  <si>
    <t>Non-Hispanic</t>
  </si>
  <si>
    <t>Hispanic</t>
  </si>
  <si>
    <t>Age</t>
  </si>
  <si>
    <t>Education</t>
  </si>
  <si>
    <t>Household type</t>
  </si>
  <si>
    <t>Mobility</t>
  </si>
  <si>
    <t>Tenure</t>
  </si>
  <si>
    <t>Units in structure</t>
  </si>
  <si>
    <t>Commuting mode</t>
  </si>
  <si>
    <t>Poverty</t>
  </si>
  <si>
    <t xml:space="preserve">Occupation </t>
  </si>
  <si>
    <t>Household income</t>
  </si>
  <si>
    <t>black</t>
  </si>
  <si>
    <t>non-hispanic</t>
  </si>
  <si>
    <t>few higher education</t>
  </si>
  <si>
    <t>more single parent family</t>
  </si>
  <si>
    <t>mostly 1 per room</t>
  </si>
  <si>
    <t>multi-family houses</t>
  </si>
  <si>
    <t>more cars</t>
  </si>
  <si>
    <t>more below poverty level</t>
  </si>
  <si>
    <t>few mgt, more svc, sls</t>
  </si>
  <si>
    <t>higher education</t>
  </si>
  <si>
    <t>non family</t>
  </si>
  <si>
    <t>less stable</t>
  </si>
  <si>
    <t>slightly more renters</t>
  </si>
  <si>
    <t>slightly more multiple persons per room</t>
  </si>
  <si>
    <t>few by cars</t>
  </si>
  <si>
    <t>mostly above poverty level</t>
  </si>
  <si>
    <t>more mgt</t>
  </si>
  <si>
    <t>more senior adults</t>
  </si>
  <si>
    <t>hispanic</t>
  </si>
  <si>
    <t>mix of races</t>
  </si>
  <si>
    <t>college and below</t>
  </si>
  <si>
    <t>college and below, few higher education</t>
  </si>
  <si>
    <t>home owners</t>
  </si>
  <si>
    <t>single family houses</t>
  </si>
  <si>
    <t>mostly by car</t>
  </si>
  <si>
    <t>white and other races, few black</t>
  </si>
  <si>
    <t>fewer by cars</t>
  </si>
  <si>
    <t>more high income</t>
  </si>
  <si>
    <t>more mgt, few svc, sls, con, prod</t>
  </si>
  <si>
    <t>more families</t>
  </si>
  <si>
    <t>few mgt</t>
  </si>
  <si>
    <t>Group</t>
  </si>
  <si>
    <t>Doman</t>
  </si>
  <si>
    <t>Race</t>
  </si>
  <si>
    <t>Ethnicity</t>
  </si>
  <si>
    <t>B/W</t>
  </si>
  <si>
    <t>O/W</t>
  </si>
  <si>
    <t>H/N</t>
  </si>
  <si>
    <t>Equal opportunity score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</si>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</sst>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center" wrapText="1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64" fontId="0" fillId="2" borderId="0" xfId="0" applyNumberForma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7B13F-6EAF-4F65-99CE-69F8CFE76573}" name="Table14" displayName="Table14" ref="A1:G14" totalsRowShown="0" dataDxfId="7">
  <autoFilter ref="A1:G14" xr:uid="{FD11D259-A0C1-47BA-9AA8-C0EE85EA3FFC}"/>
  <tableColumns count="7">
    <tableColumn id="1" xr3:uid="{41FB3E1A-3490-40E9-A5A5-97282A09BD44}" name="concepts" dataDxfId="6"/>
    <tableColumn id="2" xr3:uid="{D3AD35E3-66A1-4386-B2CC-C7F922F40BDB}" name="domains" dataDxfId="5"/>
    <tableColumn id="3" xr3:uid="{0ABD7C7D-B6E1-417B-BF24-012157812376}" name="cluster 0" dataDxfId="4"/>
    <tableColumn id="4" xr3:uid="{F418E79C-8FAE-4A46-A89B-2E68FFA5B632}" name="cluster 1" dataDxfId="3"/>
    <tableColumn id="5" xr3:uid="{AE5F35B7-15EE-45E2-83C8-6393C29E856A}" name="cluster 2" dataDxfId="2"/>
    <tableColumn id="6" xr3:uid="{386CE94F-2985-4416-B2F9-06A1136CBA23}" name="cluster 3" dataDxfId="1"/>
    <tableColumn id="7" xr3:uid="{54C4BE91-AC49-4CF8-B9D9-3907F5269DF0}" name="cluster 4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385F-C86E-44C7-B88F-34AAF712ECDA}">
  <dimension ref="A1:G14"/>
  <sheetViews>
    <sheetView workbookViewId="0">
      <selection activeCell="C15" sqref="C15"/>
    </sheetView>
  </sheetViews>
  <sheetFormatPr defaultRowHeight="15" x14ac:dyDescent="0.25"/>
  <cols>
    <col min="1" max="1" width="18" customWidth="1"/>
    <col min="2" max="2" width="18.28515625" customWidth="1"/>
    <col min="3" max="3" width="21.28515625" customWidth="1"/>
    <col min="4" max="4" width="19.7109375" customWidth="1"/>
    <col min="5" max="5" width="18.28515625" customWidth="1"/>
    <col min="6" max="6" width="20.42578125" customWidth="1"/>
    <col min="7" max="7" width="19.7109375" customWidth="1"/>
  </cols>
  <sheetData>
    <row r="1" spans="1:7" x14ac:dyDescent="0.25">
      <c r="A1" t="s">
        <v>0</v>
      </c>
      <c r="B1" t="s">
        <v>1</v>
      </c>
      <c r="C1" t="s">
        <v>18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s="1" t="s">
        <v>2</v>
      </c>
      <c r="B2" s="1" t="s">
        <v>5</v>
      </c>
      <c r="C2" s="1" t="s">
        <v>26</v>
      </c>
      <c r="D2" s="1" t="s">
        <v>26</v>
      </c>
      <c r="E2" s="1" t="s">
        <v>63</v>
      </c>
      <c r="F2" s="1" t="s">
        <v>24</v>
      </c>
      <c r="G2" s="1" t="s">
        <v>26</v>
      </c>
    </row>
    <row r="3" spans="1:7" x14ac:dyDescent="0.25">
      <c r="A3" s="1" t="s">
        <v>2</v>
      </c>
      <c r="B3" s="1" t="s">
        <v>4</v>
      </c>
      <c r="C3" s="1" t="s">
        <v>47</v>
      </c>
      <c r="D3" s="1" t="s">
        <v>47</v>
      </c>
      <c r="E3" s="1" t="s">
        <v>47</v>
      </c>
      <c r="F3" s="1" t="s">
        <v>47</v>
      </c>
      <c r="G3" s="1" t="s">
        <v>64</v>
      </c>
    </row>
    <row r="4" spans="1:7" ht="30" x14ac:dyDescent="0.25">
      <c r="A4" s="1" t="s">
        <v>2</v>
      </c>
      <c r="B4" s="1" t="s">
        <v>3</v>
      </c>
      <c r="C4" s="1" t="s">
        <v>46</v>
      </c>
      <c r="D4" s="1" t="s">
        <v>71</v>
      </c>
      <c r="E4" s="1" t="s">
        <v>65</v>
      </c>
      <c r="F4" s="1" t="s">
        <v>23</v>
      </c>
      <c r="G4" s="1" t="s">
        <v>71</v>
      </c>
    </row>
    <row r="5" spans="1:7" ht="30" x14ac:dyDescent="0.25">
      <c r="A5" s="1" t="s">
        <v>2</v>
      </c>
      <c r="B5" s="1" t="s">
        <v>6</v>
      </c>
      <c r="C5" s="1" t="s">
        <v>67</v>
      </c>
      <c r="D5" s="1" t="s">
        <v>55</v>
      </c>
      <c r="E5" s="1" t="s">
        <v>66</v>
      </c>
      <c r="F5" s="1" t="s">
        <v>55</v>
      </c>
      <c r="G5" s="1" t="s">
        <v>48</v>
      </c>
    </row>
    <row r="6" spans="1:7" ht="30" x14ac:dyDescent="0.25">
      <c r="A6" s="1" t="s">
        <v>2</v>
      </c>
      <c r="B6" s="1" t="s">
        <v>7</v>
      </c>
      <c r="C6" s="1" t="s">
        <v>49</v>
      </c>
      <c r="D6" s="1" t="s">
        <v>56</v>
      </c>
      <c r="E6" s="1" t="s">
        <v>26</v>
      </c>
      <c r="F6" s="1" t="s">
        <v>56</v>
      </c>
      <c r="G6" s="1" t="s">
        <v>75</v>
      </c>
    </row>
    <row r="7" spans="1:7" x14ac:dyDescent="0.25">
      <c r="A7" s="1" t="s">
        <v>8</v>
      </c>
      <c r="B7" s="1" t="s">
        <v>9</v>
      </c>
      <c r="C7" s="1" t="s">
        <v>20</v>
      </c>
      <c r="D7" s="1" t="s">
        <v>57</v>
      </c>
      <c r="E7" s="1" t="s">
        <v>20</v>
      </c>
      <c r="F7" s="1" t="s">
        <v>57</v>
      </c>
      <c r="G7" s="1" t="s">
        <v>20</v>
      </c>
    </row>
    <row r="8" spans="1:7" x14ac:dyDescent="0.25">
      <c r="A8" s="1" t="s">
        <v>8</v>
      </c>
      <c r="B8" s="1" t="s">
        <v>10</v>
      </c>
      <c r="C8" s="1" t="s">
        <v>21</v>
      </c>
      <c r="D8" s="1" t="s">
        <v>58</v>
      </c>
      <c r="E8" s="1" t="s">
        <v>68</v>
      </c>
      <c r="F8" s="1" t="s">
        <v>25</v>
      </c>
      <c r="G8" s="1" t="s">
        <v>25</v>
      </c>
    </row>
    <row r="9" spans="1:7" ht="45" x14ac:dyDescent="0.25">
      <c r="A9" s="1" t="s">
        <v>8</v>
      </c>
      <c r="B9" s="1" t="s">
        <v>11</v>
      </c>
      <c r="C9" s="1" t="s">
        <v>50</v>
      </c>
      <c r="D9" s="1" t="s">
        <v>19</v>
      </c>
      <c r="E9" s="1" t="s">
        <v>19</v>
      </c>
      <c r="F9" s="1" t="s">
        <v>19</v>
      </c>
      <c r="G9" s="1" t="s">
        <v>59</v>
      </c>
    </row>
    <row r="10" spans="1:7" ht="30" x14ac:dyDescent="0.25">
      <c r="A10" s="1" t="s">
        <v>8</v>
      </c>
      <c r="B10" s="1" t="s">
        <v>12</v>
      </c>
      <c r="C10" s="1" t="s">
        <v>51</v>
      </c>
      <c r="D10" s="1" t="s">
        <v>51</v>
      </c>
      <c r="E10" s="1" t="s">
        <v>69</v>
      </c>
      <c r="F10" s="1" t="s">
        <v>51</v>
      </c>
      <c r="G10" s="1" t="s">
        <v>51</v>
      </c>
    </row>
    <row r="11" spans="1:7" x14ac:dyDescent="0.25">
      <c r="A11" s="1" t="s">
        <v>13</v>
      </c>
      <c r="B11" s="1" t="s">
        <v>14</v>
      </c>
      <c r="C11" s="1" t="s">
        <v>52</v>
      </c>
      <c r="D11" s="1" t="s">
        <v>60</v>
      </c>
      <c r="E11" s="1" t="s">
        <v>70</v>
      </c>
      <c r="F11" s="1" t="s">
        <v>72</v>
      </c>
      <c r="G11" s="1" t="s">
        <v>52</v>
      </c>
    </row>
    <row r="12" spans="1:7" ht="30" x14ac:dyDescent="0.25">
      <c r="A12" s="1" t="s">
        <v>13</v>
      </c>
      <c r="B12" s="1" t="s">
        <v>15</v>
      </c>
      <c r="C12" s="1" t="s">
        <v>53</v>
      </c>
      <c r="D12" s="1" t="s">
        <v>61</v>
      </c>
      <c r="E12" s="1" t="s">
        <v>61</v>
      </c>
      <c r="F12" s="1" t="s">
        <v>61</v>
      </c>
      <c r="G12" s="1" t="s">
        <v>61</v>
      </c>
    </row>
    <row r="13" spans="1:7" x14ac:dyDescent="0.25">
      <c r="A13" s="1" t="s">
        <v>13</v>
      </c>
      <c r="B13" s="1" t="s">
        <v>16</v>
      </c>
      <c r="C13" s="1" t="s">
        <v>22</v>
      </c>
      <c r="D13" s="1" t="s">
        <v>26</v>
      </c>
      <c r="E13" s="1" t="s">
        <v>26</v>
      </c>
      <c r="F13" s="1" t="s">
        <v>73</v>
      </c>
      <c r="G13" s="1" t="s">
        <v>22</v>
      </c>
    </row>
    <row r="14" spans="1:7" ht="30" x14ac:dyDescent="0.25">
      <c r="A14" s="1" t="s">
        <v>13</v>
      </c>
      <c r="B14" s="1" t="s">
        <v>17</v>
      </c>
      <c r="C14" s="1" t="s">
        <v>54</v>
      </c>
      <c r="D14" s="1" t="s">
        <v>62</v>
      </c>
      <c r="E14" s="1" t="s">
        <v>26</v>
      </c>
      <c r="F14" s="1" t="s">
        <v>74</v>
      </c>
      <c r="G14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2AF9-3206-4427-AD69-6A0F13484FC9}">
  <dimension ref="A1:V32"/>
  <sheetViews>
    <sheetView workbookViewId="0">
      <selection activeCell="B18" sqref="A1:G32"/>
    </sheetView>
  </sheetViews>
  <sheetFormatPr defaultRowHeight="15" x14ac:dyDescent="0.25"/>
  <cols>
    <col min="2" max="2" width="18.7109375" customWidth="1"/>
    <col min="4" max="4" width="9.42578125" bestFit="1" customWidth="1"/>
  </cols>
  <sheetData>
    <row r="1" spans="1:10" x14ac:dyDescent="0.25">
      <c r="C1" s="9" t="s">
        <v>79</v>
      </c>
      <c r="D1" s="9"/>
      <c r="E1" s="9"/>
      <c r="F1" s="9" t="s">
        <v>80</v>
      </c>
      <c r="G1" s="9"/>
    </row>
    <row r="2" spans="1:10" x14ac:dyDescent="0.25">
      <c r="A2" t="s">
        <v>77</v>
      </c>
      <c r="B2" t="s">
        <v>78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</row>
    <row r="3" spans="1:10" x14ac:dyDescent="0.25">
      <c r="A3" s="10">
        <v>1</v>
      </c>
      <c r="B3" s="4" t="s">
        <v>36</v>
      </c>
      <c r="C3" s="5"/>
      <c r="D3" s="5"/>
      <c r="E3" s="5"/>
      <c r="F3" s="5"/>
      <c r="G3" s="5"/>
    </row>
    <row r="4" spans="1:10" x14ac:dyDescent="0.25">
      <c r="A4" s="10"/>
      <c r="B4" s="4" t="s">
        <v>37</v>
      </c>
      <c r="C4" s="4">
        <v>0.32600000000000001</v>
      </c>
      <c r="D4" s="4">
        <v>0.16500000000000001</v>
      </c>
      <c r="E4" s="4">
        <v>0.216</v>
      </c>
      <c r="F4" s="4">
        <v>0.187</v>
      </c>
      <c r="G4" s="4">
        <v>0.112</v>
      </c>
    </row>
    <row r="5" spans="1:10" x14ac:dyDescent="0.25">
      <c r="A5" s="10"/>
      <c r="B5" s="4" t="s">
        <v>38</v>
      </c>
      <c r="C5" s="4">
        <v>0.314</v>
      </c>
      <c r="D5" s="4">
        <v>0.13800000000000001</v>
      </c>
      <c r="E5" s="4">
        <v>0.318</v>
      </c>
      <c r="F5" s="4">
        <v>0.14299999999999999</v>
      </c>
      <c r="G5" s="4">
        <v>0.34799999999999998</v>
      </c>
    </row>
    <row r="6" spans="1:10" x14ac:dyDescent="0.25">
      <c r="A6" s="10"/>
      <c r="B6" s="4" t="s">
        <v>39</v>
      </c>
      <c r="C6" s="4">
        <v>0.22700000000000001</v>
      </c>
      <c r="D6" s="4">
        <v>0.14699999999999999</v>
      </c>
      <c r="E6" s="4">
        <v>0.17599999999999999</v>
      </c>
      <c r="F6" s="4">
        <v>0.152</v>
      </c>
      <c r="G6" s="4">
        <v>0.183</v>
      </c>
    </row>
    <row r="7" spans="1:10" x14ac:dyDescent="0.25">
      <c r="A7" s="10"/>
      <c r="B7" s="4" t="s">
        <v>40</v>
      </c>
      <c r="C7" s="4">
        <v>0.48899999999999999</v>
      </c>
      <c r="D7" s="4">
        <v>0.72899999999999998</v>
      </c>
      <c r="E7" s="4">
        <v>0.58599999999999997</v>
      </c>
      <c r="F7" s="4">
        <v>0.71799999999999997</v>
      </c>
      <c r="G7" s="4">
        <v>0.54700000000000004</v>
      </c>
    </row>
    <row r="8" spans="1:10" x14ac:dyDescent="0.25">
      <c r="A8" s="10"/>
      <c r="B8" s="4" t="s">
        <v>41</v>
      </c>
      <c r="C8" s="4">
        <v>0.317</v>
      </c>
      <c r="D8" s="4">
        <v>0.253</v>
      </c>
      <c r="E8" s="4">
        <v>0.34300000000000003</v>
      </c>
      <c r="F8" s="4">
        <v>0.252</v>
      </c>
      <c r="G8" s="4">
        <v>0.38200000000000001</v>
      </c>
    </row>
    <row r="9" spans="1:10" x14ac:dyDescent="0.25">
      <c r="A9" s="10"/>
      <c r="B9" s="4" t="s">
        <v>42</v>
      </c>
      <c r="C9" s="4">
        <v>0.157</v>
      </c>
      <c r="D9" s="4">
        <v>0.109</v>
      </c>
      <c r="E9" s="4">
        <v>0.14299999999999999</v>
      </c>
      <c r="F9" s="4">
        <v>0.11799999999999999</v>
      </c>
      <c r="G9" s="4">
        <v>0.108</v>
      </c>
    </row>
    <row r="10" spans="1:10" x14ac:dyDescent="0.25">
      <c r="A10" s="10"/>
      <c r="B10" s="4" t="s">
        <v>43</v>
      </c>
      <c r="C10" s="4"/>
      <c r="D10" s="4"/>
      <c r="E10" s="4"/>
      <c r="F10" s="4"/>
      <c r="G10" s="4"/>
    </row>
    <row r="11" spans="1:10" x14ac:dyDescent="0.25">
      <c r="A11" s="10"/>
      <c r="B11" s="4" t="s">
        <v>45</v>
      </c>
      <c r="C11" s="4">
        <v>0.223</v>
      </c>
      <c r="D11" s="4">
        <v>0.112</v>
      </c>
      <c r="E11" s="4">
        <v>0.16200000000000001</v>
      </c>
      <c r="F11" s="4">
        <v>0.121</v>
      </c>
      <c r="G11" s="4">
        <v>0.13800000000000001</v>
      </c>
    </row>
    <row r="12" spans="1:10" ht="16.5" x14ac:dyDescent="0.25">
      <c r="A12" s="10"/>
      <c r="B12" s="4" t="s">
        <v>44</v>
      </c>
      <c r="C12" s="4">
        <v>0.35299999999999998</v>
      </c>
      <c r="D12" s="4">
        <v>0.251</v>
      </c>
      <c r="E12" s="4">
        <v>0.26600000000000001</v>
      </c>
      <c r="F12" s="4">
        <v>0.27</v>
      </c>
      <c r="G12" s="4">
        <v>0.17799999999999999</v>
      </c>
      <c r="I12" s="3"/>
      <c r="J12" s="3"/>
    </row>
    <row r="13" spans="1:10" x14ac:dyDescent="0.25">
      <c r="A13" s="11">
        <v>4</v>
      </c>
      <c r="B13" t="s">
        <v>36</v>
      </c>
      <c r="C13">
        <v>0.185</v>
      </c>
      <c r="D13">
        <v>0.23400000000000001</v>
      </c>
      <c r="E13">
        <v>0.184</v>
      </c>
      <c r="F13">
        <v>0.20100000000000001</v>
      </c>
      <c r="G13">
        <v>0.2</v>
      </c>
    </row>
    <row r="14" spans="1:10" ht="16.5" x14ac:dyDescent="0.25">
      <c r="A14" s="11"/>
      <c r="B14" t="s">
        <v>37</v>
      </c>
      <c r="C14">
        <v>0.21299999999999999</v>
      </c>
      <c r="D14">
        <v>0.55000000000000004</v>
      </c>
      <c r="E14">
        <v>0.35199999999999998</v>
      </c>
      <c r="F14">
        <v>0.17499999999999999</v>
      </c>
      <c r="G14">
        <v>0.61199999999999999</v>
      </c>
      <c r="I14" s="3"/>
    </row>
    <row r="15" spans="1:10" x14ac:dyDescent="0.25">
      <c r="A15" s="11"/>
      <c r="B15" t="s">
        <v>38</v>
      </c>
      <c r="C15">
        <v>0.38100000000000001</v>
      </c>
      <c r="D15">
        <v>0.35199999999999998</v>
      </c>
      <c r="E15">
        <v>0.44</v>
      </c>
      <c r="F15">
        <v>0.29699999999999999</v>
      </c>
      <c r="G15">
        <v>0.48799999999999999</v>
      </c>
    </row>
    <row r="16" spans="1:10" x14ac:dyDescent="0.25">
      <c r="A16" s="11"/>
      <c r="B16" t="s">
        <v>39</v>
      </c>
      <c r="C16">
        <v>6.4000000000000001E-2</v>
      </c>
      <c r="D16">
        <v>4.2999999999999997E-2</v>
      </c>
      <c r="E16">
        <v>6.9000000000000006E-2</v>
      </c>
      <c r="F16">
        <v>0.28000000000000003</v>
      </c>
      <c r="G16">
        <v>4.4999999999999998E-2</v>
      </c>
    </row>
    <row r="17" spans="1:22" x14ac:dyDescent="0.25">
      <c r="A17" s="11"/>
      <c r="B17" t="s">
        <v>40</v>
      </c>
    </row>
    <row r="18" spans="1:22" x14ac:dyDescent="0.25">
      <c r="A18" s="11"/>
      <c r="B18" t="s">
        <v>41</v>
      </c>
      <c r="C18">
        <v>0.151</v>
      </c>
      <c r="D18">
        <v>7.9000000000000001E-2</v>
      </c>
      <c r="E18">
        <v>0.13800000000000001</v>
      </c>
      <c r="F18">
        <v>0.34499999999999997</v>
      </c>
      <c r="G18">
        <v>0.126</v>
      </c>
    </row>
    <row r="19" spans="1:22" x14ac:dyDescent="0.25">
      <c r="A19" s="11"/>
      <c r="B19" t="s">
        <v>42</v>
      </c>
      <c r="C19">
        <v>0.14399999999999999</v>
      </c>
      <c r="D19">
        <v>0.90100000000000002</v>
      </c>
      <c r="E19">
        <v>0.53100000000000003</v>
      </c>
      <c r="F19">
        <v>7.4999999999999997E-2</v>
      </c>
      <c r="G19">
        <v>0.70899999999999996</v>
      </c>
    </row>
    <row r="20" spans="1:22" x14ac:dyDescent="0.25">
      <c r="A20" s="11"/>
      <c r="B20" t="s">
        <v>43</v>
      </c>
      <c r="C20">
        <v>7.8E-2</v>
      </c>
      <c r="D20">
        <v>0.105</v>
      </c>
      <c r="E20">
        <v>0.126</v>
      </c>
      <c r="F20">
        <v>0.11899999999999999</v>
      </c>
      <c r="G20">
        <v>0.156</v>
      </c>
    </row>
    <row r="21" spans="1:22" x14ac:dyDescent="0.25">
      <c r="A21" s="11"/>
      <c r="B21" t="s">
        <v>45</v>
      </c>
      <c r="C21">
        <v>0.186</v>
      </c>
      <c r="D21">
        <v>0.49299999999999999</v>
      </c>
      <c r="E21">
        <v>0.26700000000000002</v>
      </c>
      <c r="F21">
        <v>0.23200000000000001</v>
      </c>
      <c r="G21">
        <v>0.35699999999999998</v>
      </c>
    </row>
    <row r="22" spans="1:22" x14ac:dyDescent="0.25">
      <c r="A22" s="11"/>
      <c r="B22" t="s">
        <v>44</v>
      </c>
      <c r="C22">
        <v>0.316</v>
      </c>
      <c r="D22">
        <v>0.51500000000000001</v>
      </c>
      <c r="E22">
        <v>0.35499999999999998</v>
      </c>
      <c r="F22">
        <v>0.28199999999999997</v>
      </c>
      <c r="G22">
        <v>0.58099999999999996</v>
      </c>
    </row>
    <row r="23" spans="1:22" x14ac:dyDescent="0.25">
      <c r="A23" s="10">
        <v>5</v>
      </c>
      <c r="B23" s="4" t="s">
        <v>36</v>
      </c>
      <c r="C23" s="4"/>
      <c r="D23" s="4"/>
      <c r="E23" s="4"/>
      <c r="F23" s="4"/>
      <c r="G23" s="4"/>
    </row>
    <row r="24" spans="1:22" x14ac:dyDescent="0.25">
      <c r="A24" s="10"/>
      <c r="B24" s="4" t="s">
        <v>37</v>
      </c>
      <c r="C24" s="4">
        <v>0.246</v>
      </c>
      <c r="D24" s="4">
        <v>0.20699999999999999</v>
      </c>
      <c r="E24" s="4">
        <v>0.17399999999999999</v>
      </c>
      <c r="F24" s="4">
        <v>0.38700000000000001</v>
      </c>
      <c r="G24" s="4">
        <v>0.114</v>
      </c>
    </row>
    <row r="25" spans="1:22" x14ac:dyDescent="0.25">
      <c r="A25" s="10"/>
      <c r="B25" s="4" t="s">
        <v>38</v>
      </c>
      <c r="C25" s="4">
        <v>0.34699999999999998</v>
      </c>
      <c r="D25" s="4">
        <v>0.39</v>
      </c>
      <c r="E25" s="4">
        <v>0.22600000000000001</v>
      </c>
      <c r="F25" s="4">
        <v>0.43099999999999999</v>
      </c>
      <c r="G25" s="4">
        <v>0.219</v>
      </c>
    </row>
    <row r="26" spans="1:22" x14ac:dyDescent="0.25">
      <c r="A26" s="10"/>
      <c r="B26" s="4" t="s">
        <v>39</v>
      </c>
      <c r="C26" s="4">
        <v>0.09</v>
      </c>
      <c r="D26" s="4">
        <v>0.13700000000000001</v>
      </c>
      <c r="E26" s="4">
        <v>7.1999999999999995E-2</v>
      </c>
      <c r="F26" s="4">
        <v>0.129</v>
      </c>
      <c r="G26" s="4">
        <v>6.4000000000000001E-2</v>
      </c>
    </row>
    <row r="27" spans="1:22" x14ac:dyDescent="0.25">
      <c r="A27" s="10"/>
      <c r="B27" s="4" t="s">
        <v>40</v>
      </c>
      <c r="C27" s="4"/>
      <c r="D27" s="4"/>
      <c r="E27" s="4"/>
      <c r="F27" s="4"/>
      <c r="G27" s="4"/>
    </row>
    <row r="28" spans="1:22" x14ac:dyDescent="0.25">
      <c r="A28" s="10"/>
      <c r="B28" s="4" t="s">
        <v>41</v>
      </c>
      <c r="C28" s="4">
        <v>0.41699999999999998</v>
      </c>
      <c r="D28" s="4">
        <v>0.28000000000000003</v>
      </c>
      <c r="E28" s="4">
        <v>0.39500000000000002</v>
      </c>
      <c r="F28" s="4">
        <v>0.36499999999999999</v>
      </c>
      <c r="G28" s="4">
        <v>0.40400000000000003</v>
      </c>
    </row>
    <row r="29" spans="1:22" x14ac:dyDescent="0.25">
      <c r="A29" s="10"/>
      <c r="B29" s="4" t="s">
        <v>42</v>
      </c>
      <c r="C29" s="4">
        <v>0.17899999999999999</v>
      </c>
      <c r="D29" s="4">
        <v>0.13100000000000001</v>
      </c>
      <c r="E29" s="4">
        <v>0.155</v>
      </c>
      <c r="F29" s="4">
        <v>0.33200000000000002</v>
      </c>
      <c r="G29" s="4">
        <v>9.8000000000000004E-2</v>
      </c>
    </row>
    <row r="30" spans="1:22" x14ac:dyDescent="0.25">
      <c r="A30" s="10"/>
      <c r="B30" s="4" t="s">
        <v>43</v>
      </c>
      <c r="C30" s="4">
        <v>0.14299999999999999</v>
      </c>
      <c r="D30" s="4">
        <v>0.17299999999999999</v>
      </c>
      <c r="E30" s="4">
        <v>0.27200000000000002</v>
      </c>
      <c r="F30" s="4">
        <v>0.16900000000000001</v>
      </c>
      <c r="G30" s="4">
        <v>0.16800000000000001</v>
      </c>
    </row>
    <row r="31" spans="1:22" ht="16.5" x14ac:dyDescent="0.25">
      <c r="A31" s="10"/>
      <c r="B31" s="4" t="s">
        <v>45</v>
      </c>
      <c r="C31" s="4">
        <v>0.26</v>
      </c>
      <c r="D31" s="4">
        <v>0.156</v>
      </c>
      <c r="E31" s="4">
        <v>0.22700000000000001</v>
      </c>
      <c r="F31" s="4">
        <v>0.28399999999999997</v>
      </c>
      <c r="G31" s="4">
        <v>0.21</v>
      </c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10"/>
      <c r="B32" s="4" t="s">
        <v>44</v>
      </c>
      <c r="C32" s="4">
        <v>0.29199999999999998</v>
      </c>
      <c r="D32" s="4">
        <v>0.29099999999999998</v>
      </c>
      <c r="E32" s="4">
        <v>0.21299999999999999</v>
      </c>
      <c r="F32" s="4">
        <v>0.41299999999999998</v>
      </c>
      <c r="G32" s="4">
        <v>0.18</v>
      </c>
    </row>
  </sheetData>
  <mergeCells count="5">
    <mergeCell ref="C1:E1"/>
    <mergeCell ref="F1:G1"/>
    <mergeCell ref="A3:A12"/>
    <mergeCell ref="A13:A22"/>
    <mergeCell ref="A23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E5CA-3866-45CB-B8C2-D35B7ABBD150}">
  <dimension ref="A1:L32"/>
  <sheetViews>
    <sheetView tabSelected="1" workbookViewId="0">
      <selection activeCell="C6" sqref="C6"/>
    </sheetView>
  </sheetViews>
  <sheetFormatPr defaultRowHeight="15" x14ac:dyDescent="0.25"/>
  <cols>
    <col min="1" max="1" width="14.42578125" customWidth="1"/>
    <col min="2" max="2" width="21.7109375" customWidth="1"/>
    <col min="3" max="3" width="23.42578125" customWidth="1"/>
    <col min="4" max="4" width="22.5703125" customWidth="1"/>
    <col min="5" max="5" width="20.7109375" customWidth="1"/>
    <col min="6" max="6" width="21.42578125" customWidth="1"/>
    <col min="7" max="7" width="22.85546875" customWidth="1"/>
    <col min="8" max="8" width="24.85546875" customWidth="1"/>
    <col min="9" max="9" width="24.5703125" customWidth="1"/>
    <col min="10" max="10" width="24" customWidth="1"/>
    <col min="11" max="11" width="25.42578125" customWidth="1"/>
    <col min="12" max="12" width="20.7109375" customWidth="1"/>
  </cols>
  <sheetData>
    <row r="1" spans="1:12" x14ac:dyDescent="0.25">
      <c r="C1" s="9" t="s">
        <v>79</v>
      </c>
      <c r="D1" s="9"/>
      <c r="E1" s="9"/>
      <c r="F1" s="9" t="s">
        <v>80</v>
      </c>
      <c r="G1" s="9"/>
      <c r="H1" s="9" t="s">
        <v>84</v>
      </c>
      <c r="I1" s="9"/>
      <c r="J1" s="9"/>
    </row>
    <row r="2" spans="1:12" x14ac:dyDescent="0.25">
      <c r="A2" t="s">
        <v>77</v>
      </c>
      <c r="B2" t="s">
        <v>85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s="1" t="s">
        <v>81</v>
      </c>
      <c r="I2" s="1" t="s">
        <v>82</v>
      </c>
      <c r="J2" s="1" t="s">
        <v>83</v>
      </c>
      <c r="K2" s="1"/>
      <c r="L2" s="1"/>
    </row>
    <row r="3" spans="1:12" x14ac:dyDescent="0.25">
      <c r="A3" s="10">
        <v>1</v>
      </c>
      <c r="B3" s="4" t="s">
        <v>36</v>
      </c>
      <c r="C3" s="5"/>
      <c r="D3" s="5"/>
      <c r="E3" s="5"/>
      <c r="F3" s="5"/>
      <c r="G3" s="5"/>
      <c r="H3" s="4"/>
      <c r="I3" s="4"/>
      <c r="J3" s="8"/>
      <c r="K3" s="1"/>
      <c r="L3" s="1"/>
    </row>
    <row r="4" spans="1:12" x14ac:dyDescent="0.25">
      <c r="A4" s="10"/>
      <c r="B4" s="4" t="s">
        <v>37</v>
      </c>
      <c r="C4" s="4">
        <v>0.67399999999999993</v>
      </c>
      <c r="D4" s="4">
        <v>0.83499999999999996</v>
      </c>
      <c r="E4" s="4">
        <v>0.78400000000000003</v>
      </c>
      <c r="F4" s="4">
        <v>0.81299999999999994</v>
      </c>
      <c r="G4" s="4">
        <v>0.88800000000000001</v>
      </c>
      <c r="H4" s="6">
        <f>D4-C4</f>
        <v>0.16100000000000003</v>
      </c>
      <c r="I4" s="6">
        <f>E4-C4</f>
        <v>0.1100000000000001</v>
      </c>
      <c r="J4" s="7">
        <f>G4-F4</f>
        <v>7.5000000000000067E-2</v>
      </c>
      <c r="K4" s="1"/>
      <c r="L4" s="1"/>
    </row>
    <row r="5" spans="1:12" x14ac:dyDescent="0.25">
      <c r="A5" s="10"/>
      <c r="B5" s="4" t="s">
        <v>38</v>
      </c>
      <c r="C5" s="4">
        <v>0.68599999999999994</v>
      </c>
      <c r="D5" s="4">
        <v>0.86199999999999999</v>
      </c>
      <c r="E5" s="4">
        <v>0.68199999999999994</v>
      </c>
      <c r="F5" s="4">
        <v>0.85699999999999998</v>
      </c>
      <c r="G5" s="4">
        <v>0.65200000000000002</v>
      </c>
      <c r="H5" s="6">
        <f t="shared" ref="H5:H32" si="0">D5-C5</f>
        <v>0.17600000000000005</v>
      </c>
      <c r="I5" s="6">
        <f t="shared" ref="I5:I32" si="1">E5-C5</f>
        <v>-4.0000000000000036E-3</v>
      </c>
      <c r="J5" s="7">
        <f t="shared" ref="J5:J32" si="2">G5-F5</f>
        <v>-0.20499999999999996</v>
      </c>
      <c r="K5" s="1"/>
      <c r="L5" s="1"/>
    </row>
    <row r="6" spans="1:12" x14ac:dyDescent="0.25">
      <c r="A6" s="10"/>
      <c r="B6" s="4" t="s">
        <v>39</v>
      </c>
      <c r="C6" s="4">
        <v>0.77300000000000002</v>
      </c>
      <c r="D6" s="4">
        <v>0.85299999999999998</v>
      </c>
      <c r="E6" s="4">
        <v>0.82400000000000007</v>
      </c>
      <c r="F6" s="4">
        <v>0.84799999999999998</v>
      </c>
      <c r="G6" s="4">
        <v>0.81699999999999995</v>
      </c>
      <c r="H6" s="6">
        <f t="shared" si="0"/>
        <v>7.999999999999996E-2</v>
      </c>
      <c r="I6" s="6">
        <f t="shared" si="1"/>
        <v>5.1000000000000045E-2</v>
      </c>
      <c r="J6" s="7">
        <f t="shared" si="2"/>
        <v>-3.1000000000000028E-2</v>
      </c>
      <c r="K6" s="1"/>
      <c r="L6" s="1"/>
    </row>
    <row r="7" spans="1:12" x14ac:dyDescent="0.25">
      <c r="A7" s="10"/>
      <c r="B7" s="4" t="s">
        <v>40</v>
      </c>
      <c r="C7" s="4">
        <v>0.51100000000000001</v>
      </c>
      <c r="D7" s="4">
        <v>0.27100000000000002</v>
      </c>
      <c r="E7" s="4">
        <v>0.41400000000000003</v>
      </c>
      <c r="F7" s="4">
        <v>0.28200000000000003</v>
      </c>
      <c r="G7" s="4">
        <v>0.45299999999999996</v>
      </c>
      <c r="H7" s="6">
        <f t="shared" si="0"/>
        <v>-0.24</v>
      </c>
      <c r="I7" s="6">
        <f t="shared" si="1"/>
        <v>-9.6999999999999975E-2</v>
      </c>
      <c r="J7" s="7">
        <f t="shared" si="2"/>
        <v>0.17099999999999993</v>
      </c>
      <c r="K7" s="1"/>
      <c r="L7" s="1"/>
    </row>
    <row r="8" spans="1:12" x14ac:dyDescent="0.25">
      <c r="A8" s="10"/>
      <c r="B8" s="4" t="s">
        <v>41</v>
      </c>
      <c r="C8" s="4">
        <v>0.68300000000000005</v>
      </c>
      <c r="D8" s="4">
        <v>0.747</v>
      </c>
      <c r="E8" s="4">
        <v>0.65700000000000003</v>
      </c>
      <c r="F8" s="4">
        <v>0.748</v>
      </c>
      <c r="G8" s="4">
        <v>0.61799999999999999</v>
      </c>
      <c r="H8" s="6">
        <f t="shared" si="0"/>
        <v>6.3999999999999946E-2</v>
      </c>
      <c r="I8" s="6">
        <f t="shared" si="1"/>
        <v>-2.6000000000000023E-2</v>
      </c>
      <c r="J8" s="7">
        <f t="shared" si="2"/>
        <v>-0.13</v>
      </c>
      <c r="K8" s="1"/>
      <c r="L8" s="1"/>
    </row>
    <row r="9" spans="1:12" x14ac:dyDescent="0.25">
      <c r="A9" s="10"/>
      <c r="B9" s="4" t="s">
        <v>42</v>
      </c>
      <c r="C9" s="4">
        <v>0.84299999999999997</v>
      </c>
      <c r="D9" s="4">
        <v>0.89100000000000001</v>
      </c>
      <c r="E9" s="4">
        <v>0.85699999999999998</v>
      </c>
      <c r="F9" s="4">
        <v>0.88200000000000001</v>
      </c>
      <c r="G9" s="4">
        <v>0.89200000000000002</v>
      </c>
      <c r="H9" s="6">
        <f t="shared" si="0"/>
        <v>4.8000000000000043E-2</v>
      </c>
      <c r="I9" s="6">
        <f t="shared" si="1"/>
        <v>1.4000000000000012E-2</v>
      </c>
      <c r="J9" s="7">
        <f t="shared" si="2"/>
        <v>1.0000000000000009E-2</v>
      </c>
      <c r="K9" s="1"/>
      <c r="L9" s="1"/>
    </row>
    <row r="10" spans="1:12" x14ac:dyDescent="0.25">
      <c r="A10" s="10"/>
      <c r="B10" s="4" t="s">
        <v>43</v>
      </c>
      <c r="C10" s="4"/>
      <c r="D10" s="4"/>
      <c r="E10" s="4"/>
      <c r="F10" s="4"/>
      <c r="G10" s="4"/>
      <c r="H10" s="6">
        <f t="shared" si="0"/>
        <v>0</v>
      </c>
      <c r="I10" s="6">
        <f t="shared" si="1"/>
        <v>0</v>
      </c>
      <c r="J10" s="7">
        <f t="shared" si="2"/>
        <v>0</v>
      </c>
      <c r="K10" s="1"/>
      <c r="L10" s="1"/>
    </row>
    <row r="11" spans="1:12" x14ac:dyDescent="0.25">
      <c r="A11" s="10"/>
      <c r="B11" s="4" t="s">
        <v>45</v>
      </c>
      <c r="C11" s="4">
        <v>0.77700000000000002</v>
      </c>
      <c r="D11" s="4">
        <v>0.88800000000000001</v>
      </c>
      <c r="E11" s="4">
        <v>0.83799999999999997</v>
      </c>
      <c r="F11" s="4">
        <v>0.879</v>
      </c>
      <c r="G11" s="4">
        <v>0.86199999999999999</v>
      </c>
      <c r="H11" s="6">
        <f t="shared" si="0"/>
        <v>0.11099999999999999</v>
      </c>
      <c r="I11" s="6">
        <f t="shared" si="1"/>
        <v>6.0999999999999943E-2</v>
      </c>
      <c r="J11" s="7">
        <f t="shared" si="2"/>
        <v>-1.7000000000000015E-2</v>
      </c>
      <c r="K11" s="1"/>
      <c r="L11" s="1"/>
    </row>
    <row r="12" spans="1:12" x14ac:dyDescent="0.25">
      <c r="A12" s="10"/>
      <c r="B12" s="4" t="s">
        <v>44</v>
      </c>
      <c r="C12" s="4">
        <v>0.64700000000000002</v>
      </c>
      <c r="D12" s="4">
        <v>0.749</v>
      </c>
      <c r="E12" s="4">
        <v>0.73399999999999999</v>
      </c>
      <c r="F12" s="4">
        <v>0.73</v>
      </c>
      <c r="G12" s="4">
        <v>0.82200000000000006</v>
      </c>
      <c r="H12" s="6">
        <f t="shared" si="0"/>
        <v>0.10199999999999998</v>
      </c>
      <c r="I12" s="6">
        <f t="shared" si="1"/>
        <v>8.6999999999999966E-2</v>
      </c>
      <c r="J12" s="7">
        <f t="shared" si="2"/>
        <v>9.2000000000000082E-2</v>
      </c>
      <c r="K12" s="1"/>
      <c r="L12" s="1"/>
    </row>
    <row r="13" spans="1:12" x14ac:dyDescent="0.25">
      <c r="A13" s="11">
        <v>4</v>
      </c>
      <c r="B13" t="s">
        <v>36</v>
      </c>
      <c r="C13">
        <v>0.81499999999999995</v>
      </c>
      <c r="D13">
        <v>0.76600000000000001</v>
      </c>
      <c r="E13">
        <v>0.81600000000000006</v>
      </c>
      <c r="F13">
        <v>0.79899999999999993</v>
      </c>
      <c r="G13">
        <v>0.8</v>
      </c>
      <c r="H13" s="6">
        <f t="shared" si="0"/>
        <v>-4.8999999999999932E-2</v>
      </c>
      <c r="I13" s="6">
        <f t="shared" si="1"/>
        <v>1.0000000000001119E-3</v>
      </c>
      <c r="J13" s="7">
        <f t="shared" si="2"/>
        <v>1.0000000000001119E-3</v>
      </c>
      <c r="K13" s="1"/>
      <c r="L13" s="1"/>
    </row>
    <row r="14" spans="1:12" x14ac:dyDescent="0.25">
      <c r="A14" s="11"/>
      <c r="B14" t="s">
        <v>37</v>
      </c>
      <c r="C14">
        <v>0.78700000000000003</v>
      </c>
      <c r="D14">
        <v>0.44999999999999996</v>
      </c>
      <c r="E14">
        <v>0.64800000000000002</v>
      </c>
      <c r="F14">
        <v>0.82499999999999996</v>
      </c>
      <c r="G14">
        <v>0.38800000000000001</v>
      </c>
      <c r="H14" s="6">
        <f t="shared" si="0"/>
        <v>-0.33700000000000008</v>
      </c>
      <c r="I14" s="6">
        <f t="shared" si="1"/>
        <v>-0.13900000000000001</v>
      </c>
      <c r="J14" s="7">
        <f t="shared" si="2"/>
        <v>-0.43699999999999994</v>
      </c>
      <c r="K14" s="2"/>
      <c r="L14" s="2"/>
    </row>
    <row r="15" spans="1:12" x14ac:dyDescent="0.25">
      <c r="A15" s="11"/>
      <c r="B15" t="s">
        <v>38</v>
      </c>
      <c r="C15">
        <v>0.61899999999999999</v>
      </c>
      <c r="D15">
        <v>0.64800000000000002</v>
      </c>
      <c r="E15">
        <v>0.56000000000000005</v>
      </c>
      <c r="F15">
        <v>0.70300000000000007</v>
      </c>
      <c r="G15">
        <v>0.51200000000000001</v>
      </c>
      <c r="H15" s="6">
        <f t="shared" si="0"/>
        <v>2.9000000000000026E-2</v>
      </c>
      <c r="I15" s="6">
        <f t="shared" si="1"/>
        <v>-5.8999999999999941E-2</v>
      </c>
      <c r="J15" s="7">
        <f t="shared" si="2"/>
        <v>-0.19100000000000006</v>
      </c>
    </row>
    <row r="16" spans="1:12" x14ac:dyDescent="0.25">
      <c r="A16" s="11"/>
      <c r="B16" t="s">
        <v>39</v>
      </c>
      <c r="C16">
        <v>0.93599999999999994</v>
      </c>
      <c r="D16">
        <v>0.95699999999999996</v>
      </c>
      <c r="E16">
        <v>0.93100000000000005</v>
      </c>
      <c r="F16">
        <v>0.72</v>
      </c>
      <c r="G16">
        <v>0.95499999999999996</v>
      </c>
      <c r="H16" s="6">
        <f t="shared" si="0"/>
        <v>2.1000000000000019E-2</v>
      </c>
      <c r="I16" s="6">
        <f t="shared" si="1"/>
        <v>-4.9999999999998934E-3</v>
      </c>
      <c r="J16" s="7">
        <f t="shared" si="2"/>
        <v>0.23499999999999999</v>
      </c>
    </row>
    <row r="17" spans="1:10" x14ac:dyDescent="0.25">
      <c r="A17" s="11"/>
      <c r="B17" t="s">
        <v>40</v>
      </c>
      <c r="H17" s="6">
        <f t="shared" si="0"/>
        <v>0</v>
      </c>
      <c r="I17" s="6">
        <f t="shared" si="1"/>
        <v>0</v>
      </c>
      <c r="J17" s="7">
        <f t="shared" si="2"/>
        <v>0</v>
      </c>
    </row>
    <row r="18" spans="1:10" x14ac:dyDescent="0.25">
      <c r="A18" s="11"/>
      <c r="B18" t="s">
        <v>41</v>
      </c>
      <c r="C18">
        <v>0.84899999999999998</v>
      </c>
      <c r="D18">
        <v>0.92100000000000004</v>
      </c>
      <c r="E18">
        <v>0.86199999999999999</v>
      </c>
      <c r="F18">
        <v>0.65500000000000003</v>
      </c>
      <c r="G18">
        <v>0.874</v>
      </c>
      <c r="H18" s="6">
        <f t="shared" si="0"/>
        <v>7.2000000000000064E-2</v>
      </c>
      <c r="I18" s="6">
        <f t="shared" si="1"/>
        <v>1.3000000000000012E-2</v>
      </c>
      <c r="J18" s="7">
        <f t="shared" si="2"/>
        <v>0.21899999999999997</v>
      </c>
    </row>
    <row r="19" spans="1:10" x14ac:dyDescent="0.25">
      <c r="A19" s="11"/>
      <c r="B19" t="s">
        <v>42</v>
      </c>
      <c r="C19">
        <v>0.85599999999999998</v>
      </c>
      <c r="D19">
        <v>9.8999999999999977E-2</v>
      </c>
      <c r="E19">
        <v>0.46899999999999997</v>
      </c>
      <c r="F19">
        <v>0.92500000000000004</v>
      </c>
      <c r="G19">
        <v>0.29100000000000004</v>
      </c>
      <c r="H19" s="6">
        <f t="shared" si="0"/>
        <v>-0.75700000000000001</v>
      </c>
      <c r="I19" s="6">
        <f t="shared" si="1"/>
        <v>-0.38700000000000001</v>
      </c>
      <c r="J19" s="7">
        <f t="shared" si="2"/>
        <v>-0.63400000000000001</v>
      </c>
    </row>
    <row r="20" spans="1:10" x14ac:dyDescent="0.25">
      <c r="A20" s="11"/>
      <c r="B20" t="s">
        <v>43</v>
      </c>
      <c r="C20">
        <v>0.92200000000000004</v>
      </c>
      <c r="D20">
        <v>0.89500000000000002</v>
      </c>
      <c r="E20">
        <v>0.874</v>
      </c>
      <c r="F20">
        <v>0.88100000000000001</v>
      </c>
      <c r="G20">
        <v>0.84399999999999997</v>
      </c>
      <c r="H20" s="6">
        <f t="shared" si="0"/>
        <v>-2.7000000000000024E-2</v>
      </c>
      <c r="I20" s="6">
        <f t="shared" si="1"/>
        <v>-4.8000000000000043E-2</v>
      </c>
      <c r="J20" s="7">
        <f t="shared" si="2"/>
        <v>-3.7000000000000033E-2</v>
      </c>
    </row>
    <row r="21" spans="1:10" x14ac:dyDescent="0.25">
      <c r="A21" s="11"/>
      <c r="B21" t="s">
        <v>45</v>
      </c>
      <c r="C21">
        <v>0.81400000000000006</v>
      </c>
      <c r="D21">
        <v>0.50700000000000001</v>
      </c>
      <c r="E21">
        <v>0.73299999999999998</v>
      </c>
      <c r="F21">
        <v>0.76800000000000002</v>
      </c>
      <c r="G21">
        <v>0.64300000000000002</v>
      </c>
      <c r="H21" s="6">
        <f t="shared" si="0"/>
        <v>-0.30700000000000005</v>
      </c>
      <c r="I21" s="6">
        <f t="shared" si="1"/>
        <v>-8.1000000000000072E-2</v>
      </c>
      <c r="J21" s="7">
        <f t="shared" si="2"/>
        <v>-0.125</v>
      </c>
    </row>
    <row r="22" spans="1:10" x14ac:dyDescent="0.25">
      <c r="A22" s="11"/>
      <c r="B22" t="s">
        <v>44</v>
      </c>
      <c r="C22">
        <v>0.68399999999999994</v>
      </c>
      <c r="D22">
        <v>0.48499999999999999</v>
      </c>
      <c r="E22">
        <v>0.64500000000000002</v>
      </c>
      <c r="F22">
        <v>0.71799999999999997</v>
      </c>
      <c r="G22">
        <v>0.41900000000000004</v>
      </c>
      <c r="H22" s="6">
        <f t="shared" si="0"/>
        <v>-0.19899999999999995</v>
      </c>
      <c r="I22" s="6">
        <f t="shared" si="1"/>
        <v>-3.8999999999999924E-2</v>
      </c>
      <c r="J22" s="7">
        <f t="shared" si="2"/>
        <v>-0.29899999999999993</v>
      </c>
    </row>
    <row r="23" spans="1:10" x14ac:dyDescent="0.25">
      <c r="A23" s="10">
        <v>5</v>
      </c>
      <c r="B23" s="4" t="s">
        <v>36</v>
      </c>
      <c r="C23" s="4"/>
      <c r="D23" s="4"/>
      <c r="E23" s="4"/>
      <c r="F23" s="4"/>
      <c r="G23" s="4"/>
      <c r="H23" s="6">
        <f t="shared" si="0"/>
        <v>0</v>
      </c>
      <c r="I23" s="6">
        <f t="shared" si="1"/>
        <v>0</v>
      </c>
      <c r="J23" s="7">
        <f t="shared" si="2"/>
        <v>0</v>
      </c>
    </row>
    <row r="24" spans="1:10" x14ac:dyDescent="0.25">
      <c r="A24" s="10"/>
      <c r="B24" s="4" t="s">
        <v>37</v>
      </c>
      <c r="C24" s="4">
        <v>0.754</v>
      </c>
      <c r="D24" s="4">
        <v>0.79300000000000004</v>
      </c>
      <c r="E24" s="4">
        <v>0.82600000000000007</v>
      </c>
      <c r="F24" s="4">
        <v>0.61299999999999999</v>
      </c>
      <c r="G24" s="4">
        <v>0.88600000000000001</v>
      </c>
      <c r="H24" s="6">
        <f t="shared" si="0"/>
        <v>3.9000000000000035E-2</v>
      </c>
      <c r="I24" s="6">
        <f t="shared" si="1"/>
        <v>7.2000000000000064E-2</v>
      </c>
      <c r="J24" s="7">
        <f t="shared" si="2"/>
        <v>0.27300000000000002</v>
      </c>
    </row>
    <row r="25" spans="1:10" x14ac:dyDescent="0.25">
      <c r="A25" s="10"/>
      <c r="B25" s="4" t="s">
        <v>38</v>
      </c>
      <c r="C25" s="4">
        <v>0.65300000000000002</v>
      </c>
      <c r="D25" s="4">
        <v>0.61</v>
      </c>
      <c r="E25" s="4">
        <v>0.77400000000000002</v>
      </c>
      <c r="F25" s="4">
        <v>0.56899999999999995</v>
      </c>
      <c r="G25" s="4">
        <v>0.78100000000000003</v>
      </c>
      <c r="H25" s="6">
        <f t="shared" si="0"/>
        <v>-4.3000000000000038E-2</v>
      </c>
      <c r="I25" s="6">
        <f t="shared" si="1"/>
        <v>0.121</v>
      </c>
      <c r="J25" s="7">
        <f t="shared" si="2"/>
        <v>0.21200000000000008</v>
      </c>
    </row>
    <row r="26" spans="1:10" x14ac:dyDescent="0.25">
      <c r="A26" s="10"/>
      <c r="B26" s="4" t="s">
        <v>39</v>
      </c>
      <c r="C26" s="4">
        <v>0.91</v>
      </c>
      <c r="D26" s="4">
        <v>0.86299999999999999</v>
      </c>
      <c r="E26" s="4">
        <v>0.92800000000000005</v>
      </c>
      <c r="F26" s="4">
        <v>0.871</v>
      </c>
      <c r="G26" s="4">
        <v>0.93599999999999994</v>
      </c>
      <c r="H26" s="6">
        <f t="shared" si="0"/>
        <v>-4.7000000000000042E-2</v>
      </c>
      <c r="I26" s="6">
        <f t="shared" si="1"/>
        <v>1.8000000000000016E-2</v>
      </c>
      <c r="J26" s="7">
        <f t="shared" si="2"/>
        <v>6.4999999999999947E-2</v>
      </c>
    </row>
    <row r="27" spans="1:10" x14ac:dyDescent="0.25">
      <c r="A27" s="10"/>
      <c r="B27" s="4" t="s">
        <v>40</v>
      </c>
      <c r="C27" s="4"/>
      <c r="D27" s="4"/>
      <c r="E27" s="4"/>
      <c r="F27" s="4"/>
      <c r="G27" s="4"/>
      <c r="H27" s="6">
        <f t="shared" si="0"/>
        <v>0</v>
      </c>
      <c r="I27" s="6">
        <f t="shared" si="1"/>
        <v>0</v>
      </c>
      <c r="J27" s="7">
        <f t="shared" si="2"/>
        <v>0</v>
      </c>
    </row>
    <row r="28" spans="1:10" x14ac:dyDescent="0.25">
      <c r="A28" s="10"/>
      <c r="B28" s="4" t="s">
        <v>41</v>
      </c>
      <c r="C28" s="4">
        <v>0.58299999999999996</v>
      </c>
      <c r="D28" s="4">
        <v>0.72</v>
      </c>
      <c r="E28" s="4">
        <v>0.60499999999999998</v>
      </c>
      <c r="F28" s="4">
        <v>0.63500000000000001</v>
      </c>
      <c r="G28" s="4">
        <v>0.59599999999999997</v>
      </c>
      <c r="H28" s="6">
        <f t="shared" si="0"/>
        <v>0.13700000000000001</v>
      </c>
      <c r="I28" s="6">
        <f t="shared" si="1"/>
        <v>2.200000000000002E-2</v>
      </c>
      <c r="J28" s="7">
        <f t="shared" si="2"/>
        <v>-3.9000000000000035E-2</v>
      </c>
    </row>
    <row r="29" spans="1:10" x14ac:dyDescent="0.25">
      <c r="A29" s="10"/>
      <c r="B29" s="4" t="s">
        <v>42</v>
      </c>
      <c r="C29" s="4">
        <v>0.82099999999999995</v>
      </c>
      <c r="D29" s="4">
        <v>0.86899999999999999</v>
      </c>
      <c r="E29" s="4">
        <v>0.84499999999999997</v>
      </c>
      <c r="F29" s="4">
        <v>0.66799999999999993</v>
      </c>
      <c r="G29" s="4">
        <v>0.90200000000000002</v>
      </c>
      <c r="H29" s="6">
        <f t="shared" si="0"/>
        <v>4.8000000000000043E-2</v>
      </c>
      <c r="I29" s="6">
        <f t="shared" si="1"/>
        <v>2.4000000000000021E-2</v>
      </c>
      <c r="J29" s="7">
        <f t="shared" si="2"/>
        <v>0.2340000000000001</v>
      </c>
    </row>
    <row r="30" spans="1:10" x14ac:dyDescent="0.25">
      <c r="A30" s="10"/>
      <c r="B30" s="4" t="s">
        <v>43</v>
      </c>
      <c r="C30" s="4">
        <v>0.85699999999999998</v>
      </c>
      <c r="D30" s="4">
        <v>0.82699999999999996</v>
      </c>
      <c r="E30" s="4">
        <v>0.72799999999999998</v>
      </c>
      <c r="F30" s="4">
        <v>0.83099999999999996</v>
      </c>
      <c r="G30" s="4">
        <v>0.83199999999999996</v>
      </c>
      <c r="H30" s="6">
        <f t="shared" si="0"/>
        <v>-3.0000000000000027E-2</v>
      </c>
      <c r="I30" s="6">
        <f t="shared" si="1"/>
        <v>-0.129</v>
      </c>
      <c r="J30" s="7">
        <f t="shared" si="2"/>
        <v>1.0000000000000009E-3</v>
      </c>
    </row>
    <row r="31" spans="1:10" x14ac:dyDescent="0.25">
      <c r="A31" s="10"/>
      <c r="B31" s="4" t="s">
        <v>45</v>
      </c>
      <c r="C31" s="4">
        <v>0.74</v>
      </c>
      <c r="D31" s="4">
        <v>0.84399999999999997</v>
      </c>
      <c r="E31" s="4">
        <v>0.77300000000000002</v>
      </c>
      <c r="F31" s="4">
        <v>0.71599999999999997</v>
      </c>
      <c r="G31" s="4">
        <v>0.79</v>
      </c>
      <c r="H31" s="6">
        <f t="shared" si="0"/>
        <v>0.10399999999999998</v>
      </c>
      <c r="I31" s="6">
        <f t="shared" si="1"/>
        <v>3.3000000000000029E-2</v>
      </c>
      <c r="J31" s="7">
        <f t="shared" si="2"/>
        <v>7.4000000000000066E-2</v>
      </c>
    </row>
    <row r="32" spans="1:10" x14ac:dyDescent="0.25">
      <c r="A32" s="10"/>
      <c r="B32" s="4" t="s">
        <v>44</v>
      </c>
      <c r="C32" s="4">
        <v>0.70799999999999996</v>
      </c>
      <c r="D32" s="4">
        <v>0.70900000000000007</v>
      </c>
      <c r="E32" s="4">
        <v>0.78700000000000003</v>
      </c>
      <c r="F32" s="4">
        <v>0.58699999999999997</v>
      </c>
      <c r="G32" s="4">
        <v>0.82000000000000006</v>
      </c>
      <c r="H32" s="6">
        <f t="shared" si="0"/>
        <v>1.0000000000001119E-3</v>
      </c>
      <c r="I32" s="6">
        <f t="shared" si="1"/>
        <v>7.900000000000007E-2</v>
      </c>
      <c r="J32" s="7">
        <f t="shared" si="2"/>
        <v>0.2330000000000001</v>
      </c>
    </row>
  </sheetData>
  <mergeCells count="6">
    <mergeCell ref="A3:A12"/>
    <mergeCell ref="A13:A22"/>
    <mergeCell ref="A23:A32"/>
    <mergeCell ref="H1:J1"/>
    <mergeCell ref="C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all1</vt:lpstr>
      <vt:lpstr>not fitting in</vt:lpstr>
      <vt:lpstr>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Yue Lin</cp:lastModifiedBy>
  <dcterms:created xsi:type="dcterms:W3CDTF">2015-06-05T18:17:20Z</dcterms:created>
  <dcterms:modified xsi:type="dcterms:W3CDTF">2023-10-15T02:18:46Z</dcterms:modified>
</cp:coreProperties>
</file>