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zhoutinglin\Documents\3_SVN\T3NSE\trunk\spec\model\swCore\ASW\Eng\ETS\ASD\ASDrf\ASDrf_Governor\"/>
    </mc:Choice>
  </mc:AlternateContent>
  <xr:revisionPtr revIDLastSave="0" documentId="13_ncr:1_{C32E8308-25DB-4F4A-A013-6E8471697B12}" xr6:coauthVersionLast="37" xr6:coauthVersionMax="37" xr10:uidLastSave="{00000000-0000-0000-0000-000000000000}"/>
  <bookViews>
    <workbookView xWindow="0" yWindow="0" windowWidth="28800" windowHeight="11895" activeTab="7" xr2:uid="{00000000-000D-0000-FFFF-FFFF00000000}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wangzhijing</author>
  </authors>
  <commentList>
    <comment ref="A5" authorId="0" shapeId="0" xr:uid="{00000000-0006-0000-0700-000001000000}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 xr:uid="{00000000-0006-0000-0700-000002000000}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<sst xmlns="http://schemas.openxmlformats.org/spreadsheetml/2006/main" count="179" uniqueCount="114">
  <si>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</si>
  <si>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</si>
  <si>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</si>
  <si>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</si>
  <si>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</si>
  <si>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</si>
  <si>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</si>
  <si>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</si>
  <si>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</si>
  <si>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</si>
  <si>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</si>
  <si>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</si>
  <si>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</si>
  <si>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</si>
  <si>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</si>
  <si>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</si>
  <si>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</si>
  <si>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</si>
  <si>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</si>
  <si>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</si>
  <si>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</si>
  <si>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</si>
  <si>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</si>
  <si>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</si>
  <si>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</si>
  <si>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</si>
  <si>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</si>
  <si>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</si>
  <si>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</si>
  <si>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CoETS_trqInrLimSet</t>
  </si>
  <si>
    <t>SpdGov_trqSet</t>
  </si>
  <si>
    <t>CoETS_trqInrLtd</t>
  </si>
  <si>
    <t>CoETS_trqInrSetSlow</t>
  </si>
  <si>
    <t>Trq_Nm</t>
  </si>
  <si>
    <t>Nm</t>
  </si>
  <si>
    <t>Object Class</t>
    <phoneticPr fontId="2" type="noConversion"/>
  </si>
  <si>
    <t>ASDrf_stPosNeg</t>
  </si>
  <si>
    <t>Positive or negative intervention status</t>
  </si>
  <si>
    <t>boolean</t>
  </si>
  <si>
    <t>boolean</t>
    <phoneticPr fontId="2" type="noConversion"/>
  </si>
  <si>
    <t>ASDrf_trqSpdGovCor_mp</t>
  </si>
  <si>
    <t>ASDrf_trqPT1Out_mp</t>
  </si>
  <si>
    <t>ASDrf_trqPT1P_mp</t>
  </si>
  <si>
    <t>ASDrf_trqP_mp</t>
  </si>
  <si>
    <t>ASDrf_trqInrSetUnLtd_mp</t>
  </si>
  <si>
    <t>ASDrf_trqInrSetMin_mp</t>
  </si>
  <si>
    <t>ASDrf_trqInrSetMax_mp</t>
  </si>
  <si>
    <t>ASDrf_trqIni_mp</t>
  </si>
  <si>
    <t>Actual correction value of speed governor compensation</t>
  </si>
  <si>
    <t>Current PT1 output value</t>
  </si>
  <si>
    <t>Output of P-part in PT1 filtered signal path</t>
  </si>
  <si>
    <t>Output of ASD reference filter P-part</t>
  </si>
  <si>
    <t>Calculated initial value for PT1 state variable</t>
  </si>
  <si>
    <t>Max. permitted torque by gradient limitation</t>
    <phoneticPr fontId="2" type="noConversion"/>
  </si>
  <si>
    <t>ASDrf_trqThresPos_C</t>
  </si>
  <si>
    <t>ASDrf_trqThresNeg_C</t>
  </si>
  <si>
    <t>ASDrf_trqSteepPos_C</t>
  </si>
  <si>
    <t>ASDrf_trqSteepNeg_C</t>
  </si>
  <si>
    <t>ASDrf_swtSpdGovCor_C</t>
  </si>
  <si>
    <t>ASDrf_swtLim_C</t>
  </si>
  <si>
    <t>ASD reference filter hsyteresis threshold torque gradient positive</t>
  </si>
  <si>
    <t>Threshold (pos.) for initialization of reference filter for steep input gradients</t>
  </si>
  <si>
    <t xml:space="preserve">Switch for activation/deactivation of Speed Governor compensation </t>
  </si>
  <si>
    <t>Switch to choose limitation of ASDrf_trqInr to CoETS_trqInrLtd</t>
  </si>
  <si>
    <t>ASD reference filter hsyteresis threshold torque gradient negative</t>
  </si>
  <si>
    <t>Threshold (neg) for initialization of reference filter for steep input gradients</t>
  </si>
  <si>
    <t>Output of PDT1 element, before gradient limitation of ASD reference filter</t>
  </si>
  <si>
    <t>Min permitted torque by gradient limitation</t>
    <phoneticPr fontId="2" type="noConversion"/>
  </si>
  <si>
    <t>Limitation torque without the part of the speed governor</t>
  </si>
  <si>
    <t>Filtered inner torque ( positive torque) desired value (standard signal path) generated out of CoPT_trqDesEng</t>
  </si>
  <si>
    <t>ASDrf_stIniSteepIn_mp</t>
    <phoneticPr fontId="2" type="noConversion"/>
  </si>
  <si>
    <t>Req1</t>
    <phoneticPr fontId="2" type="noConversion"/>
  </si>
  <si>
    <t>Indicator for initialisation due to steep input</t>
    <phoneticPr fontId="2" type="noConversion"/>
  </si>
  <si>
    <t>Req4</t>
  </si>
  <si>
    <t>Req5</t>
  </si>
  <si>
    <t>Req6</t>
  </si>
  <si>
    <t>Req7</t>
  </si>
  <si>
    <t>ASDrf_Governor模块主要是对输入扭矩变化进行滤波并且监控扭矩变化的方向。</t>
    <phoneticPr fontId="2" type="noConversion"/>
  </si>
  <si>
    <t>ASDrf_trqInrSet</t>
    <phoneticPr fontId="2" type="noConversion"/>
  </si>
  <si>
    <t>State_uint8</t>
    <phoneticPr fontId="2" type="noConversion"/>
  </si>
  <si>
    <t>ASD reference filter torque output</t>
    <phoneticPr fontId="2" type="noConversion"/>
  </si>
  <si>
    <t>Set point torque of SpdGov on the fuel path</t>
    <phoneticPr fontId="2" type="noConversion"/>
  </si>
  <si>
    <t>inner torque set value after limitation, before AS</t>
    <phoneticPr fontId="2" type="noConversion"/>
  </si>
  <si>
    <t>ASDrf_facGovCurr_mp</t>
    <phoneticPr fontId="2" type="noConversion"/>
  </si>
  <si>
    <t>PT_fac</t>
  </si>
  <si>
    <t>Active state after priorisation (decimal coded)</t>
  </si>
  <si>
    <t>Tra_numGear</t>
  </si>
  <si>
    <t>Current gear information</t>
  </si>
  <si>
    <t>Tra_num</t>
    <phoneticPr fontId="2" type="noConversion"/>
  </si>
  <si>
    <t>ASDrf_stInit_mp</t>
    <phoneticPr fontId="2" type="noConversion"/>
  </si>
  <si>
    <t>Indicator for initialisation</t>
  </si>
  <si>
    <t>boolean</t>
    <phoneticPr fontId="2" type="noConversion"/>
  </si>
  <si>
    <t>ASDrf_KpFltCurr_C</t>
    <phoneticPr fontId="2" type="noConversion"/>
  </si>
  <si>
    <t>Pid_Kp_Kd</t>
  </si>
  <si>
    <t>Configuration of input condition "gearswitch activ"</t>
  </si>
  <si>
    <t>Trq_Nm</t>
    <phoneticPr fontId="2" type="noConversion"/>
  </si>
  <si>
    <t>TRQ_MAX</t>
    <phoneticPr fontId="2" type="noConversion"/>
  </si>
  <si>
    <t>Maximum torque</t>
    <phoneticPr fontId="2" type="noConversion"/>
  </si>
  <si>
    <t>TRQ_MIN</t>
    <phoneticPr fontId="2" type="noConversion"/>
  </si>
  <si>
    <t>Minimum torque</t>
    <phoneticPr fontId="2" type="noConversion"/>
  </si>
  <si>
    <t>ID</t>
    <phoneticPr fontId="2" type="noConversion"/>
  </si>
  <si>
    <t>ChangeResource</t>
    <phoneticPr fontId="2" type="noConversion"/>
  </si>
  <si>
    <t>Description</t>
    <phoneticPr fontId="2" type="noConversion"/>
  </si>
  <si>
    <t>需求</t>
  </si>
  <si>
    <t>对比更新至常兴新版模型.</t>
    <phoneticPr fontId="2" type="noConversion"/>
  </si>
  <si>
    <t>若未受限制的内部扭矩CoETS_trqInrSetSlow减去上一时刻经ASDrf限制后的内部扭矩ASDrf_trqInrSetold的差值大于ASDrf_trqThresPos_C，则认为扭矩处于增加状态(ASDrf_stPosNeg = 1)；
若其差值小于ASDrf_trqThresNeg_C（负值），则认为扭矩处于减少状态(ASDrf_stPosNeg = 0)。</t>
    <phoneticPr fontId="2" type="noConversion"/>
  </si>
  <si>
    <t>若满足以下条件（1&amp;&amp;2&amp;&amp;3）||（4&amp;&amp;5&amp;&amp;6），则认为扭矩处于快速切换状态（ASDrf_stIniSteepIn_mp=1）：
（1）来自req1的输出信号ASDrf_stPosNeg=1且刚从0跳变为1；
（2）经过限制后的内部扭矩CoETS_trqInrLtd与上一时刻的差值大于正向突变阈值ASDrf_trqSteepPos_C；
（3）经过限制后的内部扭矩CoETS_trqInrLtd大于上一时刻ASDrf限制后的内部扭矩ASDrf_trqInrSet；
（4）来自req1的输出信号ASDrf_stPosNeg=0且刚从1跳变为0；
（5）经过限制后的内部扭矩CoETS_trqInrLtd与上一时刻的差值小于负向突变阈值ASDrf_trqSteepNeg_C；
（6）经过限制后的内部扭矩CoETS_trqInrLtd小于上一时刻ASDrf限制后的内部扭矩ASDrf_trqInrSet；</t>
    <phoneticPr fontId="2" type="noConversion"/>
  </si>
  <si>
    <t>如果满足以下条件1&amp;&amp;2&amp;&amp;3，则认为转速管理需求扭矩处于减少状态，其补偿扭矩根据受限后的扭矩CoETS_trqInrLtd和上一时刻滤波后的扭矩ASDrf_trqInrSet差值与转速管理扭矩SpdGov_trqSet与上一时刻差值取负值的值两者选择最小值作为转速管理补偿扭矩ASDrf_trqSpdGovCor_mp。
（1）转速管理需求扭矩SpdGov_trqSet小于等于上一时刻的值；
（2）受限的内部扭矩CoETS_trqInrLtd大于上一时刻ASDrf限制后的扭矩ASDrf_trqInrSet；
（3）转速管理扭矩补偿功能激活（ASDrf_swtSpdGovCor_C信号的bit0位置1）。
如果不满足以上条件，则转速管理补偿扭矩等于来自req3的输出值.</t>
    <phoneticPr fontId="2" type="noConversion"/>
  </si>
  <si>
    <t>如果满足以下条件1&amp;&amp;2&amp;&amp;3，则认为转速管理需求扭矩处于增加状态，其补偿扭矩根据受限后的扭矩CoETS_trqInrLtd和上一时刻滤波后的扭矩ASDrf_trqInrSet差值与转速管理扭矩SpdGov_trqSet与上一时刻的差值两者选择最大值作为转速管理补偿扭矩ASDrf_trqSpdGovCor_mp。
（1）转速管理需求扭矩SpdGov_trqSet大于上一时刻的值；
（2）受限的内部扭矩CoETS_trqInrLtd小于上一时刻ASDrf限制后的扭矩ASDrf_trqInrSet；
（3）转速管理扭矩补偿功能激活（ASDrf_swtSpdGovCor_C信号的bit1位置1）。
如果不满足以上条件，则转速管理补偿扭矩为0.</t>
    <phoneticPr fontId="2" type="noConversion"/>
  </si>
  <si>
    <t>若检测到来自req2的扭矩处于快速切换状态（ASDrf_stIniSteepIn_mp=1）或者当前档位信号不等于上一时刻的值或者req1的扭矩方向不等于上一时刻的值，则对PT1模块重新初始化，初始化的扭矩等于上一时刻的输出扭矩ASDrf_trqInrSet（当ASDrf_stIniSteepIn_mp=1时，则取（CoETS_trqInrLtd-ASDrf_trqInrSet）*ASDrf_KpFltCurr_C）和来自req4的转速控制补偿扭矩ASDrf_trqSpdGovCor_mp之和。</t>
    <phoneticPr fontId="2" type="noConversion"/>
  </si>
  <si>
    <t>若ASDrf扭矩限制开关ASDrf_swtLim_C参数bit0位置1，则Req6的ASDrf_trqInrSet的最小值等于0，否则最小值等于-3000；
若ASDrf扭矩限制开关ASDrf_swtLim_C参数bit2位置1,则Req6的ASDrf_trqInrSet的最大值来自输入信号CoETS_trqInrLimSet（最大值不超过3000），如果bit1位置0则最大值等于3000；</t>
    <phoneticPr fontId="2" type="noConversion"/>
  </si>
  <si>
    <t>输入信号的受限后内部扭矩CoETS_trqInrLtd经过PT1模块滤波之后再经过比例P模块放大，加上未经PT1滤波的扭矩经过比例P模块放大的部分，经过最大最小值限制之后输出滤波扭矩ASDrf_trqInrSet.</t>
    <phoneticPr fontId="2" type="noConversion"/>
  </si>
  <si>
    <t>MDL</t>
    <phoneticPr fontId="2" type="noConversion"/>
  </si>
  <si>
    <r>
      <rPr>
        <sz val="10"/>
        <rFont val="微软雅黑"/>
        <family val="2"/>
        <charset val="134"/>
      </rPr>
      <t>应该放在</t>
    </r>
    <r>
      <rPr>
        <sz val="10"/>
        <rFont val="Arial"/>
        <family val="2"/>
      </rPr>
      <t>Angle Sync</t>
    </r>
    <r>
      <rPr>
        <sz val="10"/>
        <rFont val="微软雅黑"/>
        <family val="2"/>
        <charset val="134"/>
      </rPr>
      <t>任务里，功能待验证</t>
    </r>
    <r>
      <rPr>
        <sz val="10"/>
        <rFont val="Arial"/>
        <family val="2"/>
        <charset val="134"/>
      </rPr>
      <t>-</t>
    </r>
    <r>
      <rPr>
        <sz val="10"/>
        <rFont val="微软雅黑"/>
        <family val="2"/>
        <charset val="134"/>
      </rPr>
      <t>周厅琳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</si>
</sst>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8" fillId="0" borderId="0"/>
  </cellStyleXfs>
  <cellXfs count="3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2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1" xfId="1" applyFont="1" applyBorder="1" applyAlignment="1">
      <alignment vertical="center" wrapText="1"/>
    </xf>
  </cellXfs>
  <cellStyles count="3">
    <cellStyle name="Standard 2" xfId="1" xr:uid="{00000000-0005-0000-0000-000000000000}"/>
    <cellStyle name="常规" xfId="0" builtinId="0"/>
    <cellStyle name="常规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A3" sqref="A3"/>
    </sheetView>
  </sheetViews>
  <sheetFormatPr defaultRowHeight="13.5" x14ac:dyDescent="0.15"/>
  <cols>
    <col min="1" max="1" width="18.625" customWidth="1"/>
    <col min="5" max="5" width="52.12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6</v>
      </c>
      <c r="H1" s="1" t="s">
        <v>10</v>
      </c>
    </row>
    <row r="2" spans="1:8" ht="16.5" x14ac:dyDescent="0.15">
      <c r="A2" s="19" t="s">
        <v>29</v>
      </c>
      <c r="B2" s="22">
        <v>-3000</v>
      </c>
      <c r="C2" s="19">
        <v>3000</v>
      </c>
      <c r="D2" s="23">
        <v>-1</v>
      </c>
      <c r="E2" s="19" t="s">
        <v>68</v>
      </c>
      <c r="F2" s="23"/>
      <c r="G2" s="22" t="s">
        <v>33</v>
      </c>
      <c r="H2" s="22" t="s">
        <v>34</v>
      </c>
    </row>
    <row r="3" spans="1:8" ht="16.5" x14ac:dyDescent="0.15">
      <c r="A3" s="19" t="s">
        <v>30</v>
      </c>
      <c r="B3" s="22">
        <v>-3000</v>
      </c>
      <c r="C3" s="19">
        <v>3000</v>
      </c>
      <c r="D3" s="23">
        <v>-1</v>
      </c>
      <c r="E3" s="27" t="s">
        <v>81</v>
      </c>
      <c r="F3" s="23"/>
      <c r="G3" s="22" t="s">
        <v>33</v>
      </c>
      <c r="H3" s="22" t="s">
        <v>34</v>
      </c>
    </row>
    <row r="4" spans="1:8" ht="16.5" x14ac:dyDescent="0.15">
      <c r="A4" s="19" t="s">
        <v>31</v>
      </c>
      <c r="B4" s="22">
        <v>-3000</v>
      </c>
      <c r="C4" s="19">
        <v>3000</v>
      </c>
      <c r="D4" s="23">
        <v>-1</v>
      </c>
      <c r="E4" s="27" t="s">
        <v>82</v>
      </c>
      <c r="F4" s="23"/>
      <c r="G4" s="22" t="s">
        <v>33</v>
      </c>
      <c r="H4" s="22" t="s">
        <v>34</v>
      </c>
    </row>
    <row r="5" spans="1:8" ht="33" x14ac:dyDescent="0.15">
      <c r="A5" s="19" t="s">
        <v>32</v>
      </c>
      <c r="B5" s="29">
        <v>-3276</v>
      </c>
      <c r="C5" s="27">
        <v>3276</v>
      </c>
      <c r="D5" s="23">
        <v>-1</v>
      </c>
      <c r="E5" s="25" t="s">
        <v>69</v>
      </c>
      <c r="F5" s="23"/>
      <c r="G5" s="22" t="s">
        <v>33</v>
      </c>
      <c r="H5" s="22" t="s">
        <v>34</v>
      </c>
    </row>
    <row r="6" spans="1:8" ht="16.5" x14ac:dyDescent="0.15">
      <c r="A6" s="19" t="s">
        <v>83</v>
      </c>
      <c r="B6" s="22">
        <v>0</v>
      </c>
      <c r="C6" s="19">
        <v>99.9</v>
      </c>
      <c r="D6" s="19">
        <v>-1</v>
      </c>
      <c r="E6" s="19" t="s">
        <v>85</v>
      </c>
      <c r="F6" s="19"/>
      <c r="G6" s="22" t="s">
        <v>84</v>
      </c>
      <c r="H6" s="19"/>
    </row>
    <row r="7" spans="1:8" ht="16.5" x14ac:dyDescent="0.15">
      <c r="A7" s="19" t="s">
        <v>86</v>
      </c>
      <c r="B7" s="22">
        <v>-128</v>
      </c>
      <c r="C7" s="19">
        <v>127</v>
      </c>
      <c r="D7" s="19">
        <v>-1</v>
      </c>
      <c r="E7" s="19" t="s">
        <v>87</v>
      </c>
      <c r="F7" s="19"/>
      <c r="G7" s="22" t="s">
        <v>88</v>
      </c>
      <c r="H7" s="1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"/>
  <sheetViews>
    <sheetView workbookViewId="0">
      <selection activeCell="E2" sqref="E2"/>
    </sheetView>
  </sheetViews>
  <sheetFormatPr defaultRowHeight="13.5" x14ac:dyDescent="0.15"/>
  <cols>
    <col min="1" max="1" width="19.375" customWidth="1"/>
    <col min="5" max="5" width="30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16.5" x14ac:dyDescent="0.15">
      <c r="A2" s="23" t="s">
        <v>78</v>
      </c>
      <c r="B2" s="22">
        <v>-3000</v>
      </c>
      <c r="C2" s="19">
        <v>3000</v>
      </c>
      <c r="D2" s="23">
        <v>-1</v>
      </c>
      <c r="E2" s="27" t="s">
        <v>80</v>
      </c>
      <c r="F2" s="23"/>
      <c r="G2" s="19" t="s">
        <v>33</v>
      </c>
      <c r="H2" s="19">
        <v>0</v>
      </c>
      <c r="I2" s="19" t="s">
        <v>34</v>
      </c>
    </row>
    <row r="3" spans="1:9" ht="16.5" x14ac:dyDescent="0.15">
      <c r="A3" s="19" t="s">
        <v>36</v>
      </c>
      <c r="B3" s="22">
        <v>0</v>
      </c>
      <c r="C3" s="19">
        <v>1</v>
      </c>
      <c r="D3" s="23">
        <v>-1</v>
      </c>
      <c r="E3" s="21" t="s">
        <v>37</v>
      </c>
      <c r="F3" s="23"/>
      <c r="G3" s="23" t="s">
        <v>39</v>
      </c>
      <c r="H3" s="23">
        <v>0</v>
      </c>
      <c r="I3" s="2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E11" sqref="E11"/>
    </sheetView>
  </sheetViews>
  <sheetFormatPr defaultRowHeight="13.5" x14ac:dyDescent="0.15"/>
  <cols>
    <col min="1" max="1" width="23.875" customWidth="1"/>
    <col min="5" max="5" width="45.87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  <row r="2" spans="1:9" ht="16.5" x14ac:dyDescent="0.15">
      <c r="A2" s="19" t="s">
        <v>70</v>
      </c>
      <c r="B2" s="22">
        <v>0</v>
      </c>
      <c r="C2" s="19">
        <v>1</v>
      </c>
      <c r="D2" s="23">
        <v>-1</v>
      </c>
      <c r="E2" s="19" t="s">
        <v>72</v>
      </c>
      <c r="F2" s="23"/>
      <c r="G2" s="19" t="s">
        <v>38</v>
      </c>
      <c r="H2" s="19">
        <v>0</v>
      </c>
      <c r="I2" s="19"/>
    </row>
    <row r="3" spans="1:9" ht="16.5" x14ac:dyDescent="0.15">
      <c r="A3" s="19" t="s">
        <v>40</v>
      </c>
      <c r="B3" s="22">
        <v>-3000</v>
      </c>
      <c r="C3" s="19">
        <v>3000</v>
      </c>
      <c r="D3" s="23">
        <v>-1</v>
      </c>
      <c r="E3" s="19" t="s">
        <v>48</v>
      </c>
      <c r="F3" s="23"/>
      <c r="G3" s="19" t="s">
        <v>33</v>
      </c>
      <c r="H3" s="19">
        <v>0</v>
      </c>
      <c r="I3" s="19" t="s">
        <v>34</v>
      </c>
    </row>
    <row r="4" spans="1:9" ht="16.5" x14ac:dyDescent="0.15">
      <c r="A4" s="19" t="s">
        <v>41</v>
      </c>
      <c r="B4" s="22">
        <v>-3000</v>
      </c>
      <c r="C4" s="19">
        <v>3000</v>
      </c>
      <c r="D4" s="23">
        <v>-1</v>
      </c>
      <c r="E4" s="19" t="s">
        <v>49</v>
      </c>
      <c r="F4" s="23"/>
      <c r="G4" s="19" t="s">
        <v>33</v>
      </c>
      <c r="H4" s="19">
        <v>0</v>
      </c>
      <c r="I4" s="19" t="s">
        <v>34</v>
      </c>
    </row>
    <row r="5" spans="1:9" ht="16.5" x14ac:dyDescent="0.15">
      <c r="A5" s="19" t="s">
        <v>42</v>
      </c>
      <c r="B5" s="22">
        <v>-3000</v>
      </c>
      <c r="C5" s="19">
        <v>3000</v>
      </c>
      <c r="D5" s="23">
        <v>-1</v>
      </c>
      <c r="E5" s="19" t="s">
        <v>50</v>
      </c>
      <c r="F5" s="23"/>
      <c r="G5" s="19" t="s">
        <v>33</v>
      </c>
      <c r="H5" s="19">
        <v>0</v>
      </c>
      <c r="I5" s="19" t="s">
        <v>34</v>
      </c>
    </row>
    <row r="6" spans="1:9" ht="16.5" x14ac:dyDescent="0.15">
      <c r="A6" s="19" t="s">
        <v>43</v>
      </c>
      <c r="B6" s="22">
        <v>-3000</v>
      </c>
      <c r="C6" s="19">
        <v>3000</v>
      </c>
      <c r="D6" s="23">
        <v>-1</v>
      </c>
      <c r="E6" s="19" t="s">
        <v>51</v>
      </c>
      <c r="F6" s="23"/>
      <c r="G6" s="19" t="s">
        <v>33</v>
      </c>
      <c r="H6" s="19">
        <v>0</v>
      </c>
      <c r="I6" s="19" t="s">
        <v>34</v>
      </c>
    </row>
    <row r="7" spans="1:9" ht="16.5" x14ac:dyDescent="0.15">
      <c r="A7" s="19" t="s">
        <v>44</v>
      </c>
      <c r="B7" s="22">
        <v>-3000</v>
      </c>
      <c r="C7" s="19">
        <v>3000</v>
      </c>
      <c r="D7" s="23">
        <v>-1</v>
      </c>
      <c r="E7" s="19" t="s">
        <v>66</v>
      </c>
      <c r="F7" s="23"/>
      <c r="G7" s="19" t="s">
        <v>33</v>
      </c>
      <c r="H7" s="19">
        <v>0</v>
      </c>
      <c r="I7" s="19" t="s">
        <v>34</v>
      </c>
    </row>
    <row r="8" spans="1:9" ht="16.5" x14ac:dyDescent="0.15">
      <c r="A8" s="19" t="s">
        <v>45</v>
      </c>
      <c r="B8" s="22">
        <v>-3000</v>
      </c>
      <c r="C8" s="19">
        <v>3000</v>
      </c>
      <c r="D8" s="23">
        <v>-1</v>
      </c>
      <c r="E8" s="19" t="s">
        <v>67</v>
      </c>
      <c r="F8" s="23"/>
      <c r="G8" s="19" t="s">
        <v>33</v>
      </c>
      <c r="H8" s="19">
        <v>0</v>
      </c>
      <c r="I8" s="19" t="s">
        <v>34</v>
      </c>
    </row>
    <row r="9" spans="1:9" ht="16.5" x14ac:dyDescent="0.15">
      <c r="A9" s="19" t="s">
        <v>46</v>
      </c>
      <c r="B9" s="22">
        <v>-3000</v>
      </c>
      <c r="C9" s="19">
        <v>3000</v>
      </c>
      <c r="D9" s="23">
        <v>-1</v>
      </c>
      <c r="E9" s="19" t="s">
        <v>53</v>
      </c>
      <c r="F9" s="23"/>
      <c r="G9" s="19" t="s">
        <v>33</v>
      </c>
      <c r="H9" s="19">
        <v>0</v>
      </c>
      <c r="I9" s="19" t="s">
        <v>34</v>
      </c>
    </row>
    <row r="10" spans="1:9" ht="16.5" x14ac:dyDescent="0.15">
      <c r="A10" s="19" t="s">
        <v>47</v>
      </c>
      <c r="B10" s="22">
        <v>-3000</v>
      </c>
      <c r="C10" s="19">
        <v>3000</v>
      </c>
      <c r="D10" s="23">
        <v>-1</v>
      </c>
      <c r="E10" s="19" t="s">
        <v>52</v>
      </c>
      <c r="F10" s="23"/>
      <c r="G10" s="19" t="s">
        <v>33</v>
      </c>
      <c r="H10" s="19">
        <v>0</v>
      </c>
      <c r="I10" s="19" t="s">
        <v>34</v>
      </c>
    </row>
    <row r="11" spans="1:9" ht="16.5" x14ac:dyDescent="0.15">
      <c r="A11" s="19" t="s">
        <v>89</v>
      </c>
      <c r="B11" s="22">
        <v>0</v>
      </c>
      <c r="C11" s="19">
        <v>1</v>
      </c>
      <c r="D11" s="19">
        <v>-1</v>
      </c>
      <c r="E11" s="19" t="s">
        <v>90</v>
      </c>
      <c r="F11" s="19"/>
      <c r="G11" s="19" t="s">
        <v>91</v>
      </c>
      <c r="H11" s="19">
        <v>0</v>
      </c>
      <c r="I11" s="1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E6" sqref="E6"/>
    </sheetView>
  </sheetViews>
  <sheetFormatPr defaultRowHeight="13.5" x14ac:dyDescent="0.15"/>
  <cols>
    <col min="1" max="1" width="19.875" customWidth="1"/>
    <col min="5" max="5" width="54.5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ht="16.5" x14ac:dyDescent="0.15">
      <c r="A2" s="19" t="s">
        <v>54</v>
      </c>
      <c r="B2" s="20">
        <v>-3000</v>
      </c>
      <c r="C2" s="20">
        <v>3000</v>
      </c>
      <c r="D2" s="23">
        <v>-1</v>
      </c>
      <c r="E2" s="21" t="s">
        <v>60</v>
      </c>
      <c r="F2" s="23"/>
      <c r="G2" s="19" t="s">
        <v>33</v>
      </c>
      <c r="H2" s="22">
        <v>0</v>
      </c>
      <c r="I2" s="19" t="s">
        <v>34</v>
      </c>
    </row>
    <row r="3" spans="1:9" ht="16.5" x14ac:dyDescent="0.15">
      <c r="A3" s="19" t="s">
        <v>55</v>
      </c>
      <c r="B3" s="20">
        <v>-3000</v>
      </c>
      <c r="C3" s="20">
        <v>3000</v>
      </c>
      <c r="D3" s="23">
        <v>-1</v>
      </c>
      <c r="E3" s="21" t="s">
        <v>64</v>
      </c>
      <c r="F3" s="23"/>
      <c r="G3" s="19" t="s">
        <v>33</v>
      </c>
      <c r="H3" s="22">
        <v>0</v>
      </c>
      <c r="I3" s="19" t="s">
        <v>34</v>
      </c>
    </row>
    <row r="4" spans="1:9" ht="16.5" x14ac:dyDescent="0.15">
      <c r="A4" s="19" t="s">
        <v>56</v>
      </c>
      <c r="B4" s="20">
        <v>-3000</v>
      </c>
      <c r="C4" s="20">
        <v>3000</v>
      </c>
      <c r="D4" s="23">
        <v>-1</v>
      </c>
      <c r="E4" s="21" t="s">
        <v>65</v>
      </c>
      <c r="F4" s="23"/>
      <c r="G4" s="19" t="s">
        <v>33</v>
      </c>
      <c r="H4" s="22">
        <v>20</v>
      </c>
      <c r="I4" s="19" t="s">
        <v>34</v>
      </c>
    </row>
    <row r="5" spans="1:9" ht="16.5" x14ac:dyDescent="0.15">
      <c r="A5" s="19" t="s">
        <v>57</v>
      </c>
      <c r="B5" s="20">
        <v>-3000</v>
      </c>
      <c r="C5" s="20">
        <v>3000</v>
      </c>
      <c r="D5" s="23">
        <v>-1</v>
      </c>
      <c r="E5" s="21" t="s">
        <v>61</v>
      </c>
      <c r="F5" s="23"/>
      <c r="G5" s="19" t="s">
        <v>33</v>
      </c>
      <c r="H5" s="22">
        <v>-20</v>
      </c>
      <c r="I5" s="19" t="s">
        <v>34</v>
      </c>
    </row>
    <row r="6" spans="1:9" ht="16.5" x14ac:dyDescent="0.15">
      <c r="A6" s="19" t="s">
        <v>58</v>
      </c>
      <c r="B6" s="20">
        <v>0</v>
      </c>
      <c r="C6" s="20">
        <v>255</v>
      </c>
      <c r="D6" s="23">
        <v>-1</v>
      </c>
      <c r="E6" s="21" t="s">
        <v>62</v>
      </c>
      <c r="F6" s="23"/>
      <c r="G6" s="28" t="s">
        <v>79</v>
      </c>
      <c r="H6" s="22">
        <v>0</v>
      </c>
      <c r="I6" s="22"/>
    </row>
    <row r="7" spans="1:9" ht="16.5" x14ac:dyDescent="0.15">
      <c r="A7" s="19" t="s">
        <v>59</v>
      </c>
      <c r="B7" s="20">
        <v>0</v>
      </c>
      <c r="C7" s="20">
        <v>255</v>
      </c>
      <c r="D7" s="23">
        <v>-1</v>
      </c>
      <c r="E7" s="21" t="s">
        <v>63</v>
      </c>
      <c r="F7" s="23"/>
      <c r="G7" s="28" t="s">
        <v>79</v>
      </c>
      <c r="H7" s="22">
        <v>3</v>
      </c>
      <c r="I7" s="22"/>
    </row>
    <row r="8" spans="1:9" ht="16.5" x14ac:dyDescent="0.15">
      <c r="A8" s="19" t="s">
        <v>92</v>
      </c>
      <c r="B8" s="19">
        <v>0</v>
      </c>
      <c r="C8" s="19">
        <v>15</v>
      </c>
      <c r="D8" s="19">
        <v>-1</v>
      </c>
      <c r="E8" s="19" t="s">
        <v>94</v>
      </c>
      <c r="F8" s="19"/>
      <c r="G8" s="19" t="s">
        <v>93</v>
      </c>
      <c r="H8" s="22">
        <v>3.7999999999999999E-2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activeCell="G37" sqref="G37"/>
    </sheetView>
  </sheetViews>
  <sheetFormatPr defaultRowHeight="13.5" x14ac:dyDescent="0.15"/>
  <cols>
    <col min="1" max="1" width="10.625" customWidth="1"/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  <row r="2" spans="1:6" ht="16.5" x14ac:dyDescent="0.15">
      <c r="A2" s="30" t="s">
        <v>96</v>
      </c>
      <c r="B2" s="30">
        <v>1000</v>
      </c>
      <c r="C2" s="30" t="s">
        <v>97</v>
      </c>
      <c r="D2" s="30"/>
      <c r="E2" s="30" t="s">
        <v>95</v>
      </c>
      <c r="F2" s="30" t="s">
        <v>34</v>
      </c>
    </row>
    <row r="3" spans="1:6" ht="16.5" x14ac:dyDescent="0.15">
      <c r="A3" s="30" t="s">
        <v>98</v>
      </c>
      <c r="B3" s="30">
        <v>-3276</v>
      </c>
      <c r="C3" s="30" t="s">
        <v>99</v>
      </c>
      <c r="D3" s="30"/>
      <c r="E3" s="30" t="s">
        <v>95</v>
      </c>
      <c r="F3" s="30" t="s">
        <v>34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"/>
  <sheetViews>
    <sheetView zoomScale="96" zoomScaleNormal="96" workbookViewId="0">
      <selection activeCell="B5" sqref="B5"/>
    </sheetView>
  </sheetViews>
  <sheetFormatPr defaultRowHeight="13.5" x14ac:dyDescent="0.15"/>
  <cols>
    <col min="1" max="1" width="23.5" customWidth="1"/>
    <col min="2" max="2" width="79.25" customWidth="1"/>
  </cols>
  <sheetData>
    <row r="1" spans="1:2" x14ac:dyDescent="0.2">
      <c r="A1" s="1" t="s">
        <v>13</v>
      </c>
      <c r="B1" s="1"/>
    </row>
    <row r="2" spans="1:2" x14ac:dyDescent="0.15">
      <c r="B2" t="s">
        <v>77</v>
      </c>
    </row>
    <row r="3" spans="1:2" x14ac:dyDescent="0.2">
      <c r="A3" s="1" t="s">
        <v>14</v>
      </c>
      <c r="B3" s="1"/>
    </row>
    <row r="4" spans="1:2" ht="63.75" customHeight="1" x14ac:dyDescent="0.15">
      <c r="A4" s="3" t="s">
        <v>71</v>
      </c>
      <c r="B4" s="24" t="s">
        <v>105</v>
      </c>
    </row>
    <row r="5" spans="1:2" ht="168.75" customHeight="1" x14ac:dyDescent="0.15">
      <c r="A5" s="3" t="s">
        <v>16</v>
      </c>
      <c r="B5" s="24" t="s">
        <v>106</v>
      </c>
    </row>
    <row r="6" spans="1:2" ht="111.75" customHeight="1" x14ac:dyDescent="0.15">
      <c r="A6" s="3" t="s">
        <v>17</v>
      </c>
      <c r="B6" s="24" t="s">
        <v>108</v>
      </c>
    </row>
    <row r="7" spans="1:2" ht="114.75" customHeight="1" x14ac:dyDescent="0.15">
      <c r="A7" s="3" t="s">
        <v>73</v>
      </c>
      <c r="B7" s="24" t="s">
        <v>107</v>
      </c>
    </row>
    <row r="8" spans="1:2" ht="78" customHeight="1" x14ac:dyDescent="0.15">
      <c r="A8" s="3" t="s">
        <v>74</v>
      </c>
      <c r="B8" s="26" t="s">
        <v>109</v>
      </c>
    </row>
    <row r="9" spans="1:2" ht="47.25" customHeight="1" x14ac:dyDescent="0.15">
      <c r="A9" s="3" t="s">
        <v>75</v>
      </c>
      <c r="B9" s="26" t="s">
        <v>111</v>
      </c>
    </row>
    <row r="10" spans="1:2" ht="60" customHeight="1" x14ac:dyDescent="0.15">
      <c r="A10" s="3" t="s">
        <v>76</v>
      </c>
      <c r="B10" s="26" t="s">
        <v>110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tabSelected="1" workbookViewId="0">
      <selection activeCell="B9" sqref="B9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6" t="s">
        <v>19</v>
      </c>
      <c r="B1" s="17" t="s">
        <v>26</v>
      </c>
      <c r="C1" s="16" t="s">
        <v>27</v>
      </c>
      <c r="D1" s="18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2" t="s">
        <v>20</v>
      </c>
      <c r="B3" s="13" t="s">
        <v>21</v>
      </c>
      <c r="C3" s="13"/>
      <c r="D3" s="14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2" t="s">
        <v>22</v>
      </c>
      <c r="B5" s="15" t="s">
        <v>23</v>
      </c>
      <c r="C5" s="13" t="s">
        <v>24</v>
      </c>
      <c r="D5" s="14" t="s">
        <v>28</v>
      </c>
    </row>
    <row r="6" spans="1:4" ht="16.5" x14ac:dyDescent="0.2">
      <c r="A6" s="7" t="s">
        <v>112</v>
      </c>
      <c r="B6" s="35" t="s">
        <v>113</v>
      </c>
      <c r="C6" s="7"/>
      <c r="D6" s="8"/>
    </row>
    <row r="7" spans="1:4" ht="14.25" x14ac:dyDescent="0.2">
      <c r="A7" s="9"/>
      <c r="B7" s="11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selection activeCell="C2" sqref="C2"/>
    </sheetView>
  </sheetViews>
  <sheetFormatPr defaultRowHeight="13.5" x14ac:dyDescent="0.15"/>
  <cols>
    <col min="3" max="3" width="38" customWidth="1"/>
  </cols>
  <sheetData>
    <row r="1" spans="1:3" x14ac:dyDescent="0.2">
      <c r="A1" s="31" t="s">
        <v>100</v>
      </c>
      <c r="B1" s="31" t="s">
        <v>101</v>
      </c>
      <c r="C1" s="32" t="s">
        <v>102</v>
      </c>
    </row>
    <row r="2" spans="1:3" x14ac:dyDescent="0.15">
      <c r="A2" s="33">
        <v>1</v>
      </c>
      <c r="B2" s="34" t="s">
        <v>103</v>
      </c>
      <c r="C2" s="34" t="s">
        <v>104</v>
      </c>
    </row>
    <row r="3" spans="1:3" x14ac:dyDescent="0.15">
      <c r="A3" s="33"/>
      <c r="B3" s="34"/>
      <c r="C3" s="34"/>
    </row>
    <row r="4" spans="1:3" x14ac:dyDescent="0.15">
      <c r="A4" s="33"/>
      <c r="B4" s="34"/>
      <c r="C4" s="34"/>
    </row>
  </sheetData>
  <phoneticPr fontId="2" type="noConversion"/>
  <dataValidations count="1">
    <dataValidation type="list" allowBlank="1" showInputMessage="1" showErrorMessage="1" sqref="B2:B4" xr:uid="{00000000-0002-0000-0800-000000000000}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周厅琳</cp:lastModifiedBy>
  <dcterms:created xsi:type="dcterms:W3CDTF">2017-02-10T06:14:22Z</dcterms:created>
  <dcterms:modified xsi:type="dcterms:W3CDTF">2018-10-24T03:56:06Z</dcterms:modified>
</cp:coreProperties>
</file>