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mc:AlternateContent xmlns:mc="http://schemas.openxmlformats.org/markup-compatibility/2006">
    <mc:Choice Requires="x15">
      <x15ac:absPath xmlns:x15ac="http://schemas.microsoft.com/office/spreadsheetml/2010/11/ac" url="C:\Users\zhoutinglin\Documents\3_SVN\T3NSE\trunk\spec\model\swCore\ASW\Eng\ETS\EngDem\EngPrt\EngPrt_PrtLimOvht\"/>
    </mc:Choice>
  </mc:AlternateContent>
  <xr:revisionPtr revIDLastSave="0" documentId="13_ncr:1_{281D821F-E73B-4682-B5BF-9DE8230C5D99}" xr6:coauthVersionLast="45" xr6:coauthVersionMax="45" xr10:uidLastSave="{00000000-0000-0000-0000-000000000000}"/>
  <bookViews>
    <workbookView xWindow="-120" yWindow="-120" windowWidth="20730" windowHeight="11160" activeTab="4" xr2:uid="{00000000-000D-0000-FFFF-FFFF00000000}"/>
  </bookViews>
  <sheets>
    <sheet name="IN" sheetId="1" r:id="rId1"/>
    <sheet name="OUT" sheetId="2" r:id="rId2"/>
    <sheet name="MP" sheetId="3" r:id="rId3"/>
    <sheet name="CAL" sheetId="4" r:id="rId4"/>
    <sheet name="FIX" sheetId="5" r:id="rId5"/>
    <sheet name="ReqSpec" sheetId="7" r:id="rId6"/>
    <sheet name="FunctionReview" sheetId="6" r:id="rId7"/>
    <sheet name="InternalReview" sheetId="8" r:id="rId8"/>
    <sheet name="ChangeLog" sheetId="9" r:id="rId9"/>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wangzhijing</author>
  </authors>
  <commentList>
    <comment ref="A5" authorId="0" shapeId="0" xr:uid="{00000000-0006-0000-0700-000001000000}">
      <text>
        <r>
          <rPr>
            <b/>
            <sz val="9"/>
            <color indexed="81"/>
            <rFont val="宋体"/>
            <family val="3"/>
            <charset val="134"/>
          </rPr>
          <t>MDL：</t>
        </r>
        <r>
          <rPr>
            <sz val="9"/>
            <color indexed="81"/>
            <rFont val="宋体"/>
            <family val="3"/>
            <charset val="134"/>
          </rPr>
          <t xml:space="preserve">model
</t>
        </r>
        <r>
          <rPr>
            <b/>
            <sz val="9"/>
            <color indexed="81"/>
            <rFont val="宋体"/>
            <family val="3"/>
            <charset val="134"/>
          </rPr>
          <t>INIT：</t>
        </r>
        <r>
          <rPr>
            <sz val="9"/>
            <color indexed="81"/>
            <rFont val="宋体"/>
            <family val="3"/>
            <charset val="134"/>
          </rPr>
          <t xml:space="preserve"> initial M file
</t>
        </r>
        <r>
          <rPr>
            <b/>
            <sz val="9"/>
            <color indexed="81"/>
            <rFont val="宋体"/>
            <family val="3"/>
            <charset val="134"/>
          </rPr>
          <t>IN/OUT/MP/CAL/FIX/ReqSpec：</t>
        </r>
        <r>
          <rPr>
            <sz val="9"/>
            <color indexed="81"/>
            <rFont val="宋体"/>
            <family val="3"/>
            <charset val="134"/>
          </rPr>
          <t xml:space="preserve"> The sheet in this file.</t>
        </r>
      </text>
    </comment>
    <comment ref="C5" authorId="0" shapeId="0" xr:uid="{00000000-0006-0000-0700-000002000000}">
      <text>
        <r>
          <rPr>
            <b/>
            <sz val="9"/>
            <color indexed="81"/>
            <rFont val="宋体"/>
            <family val="3"/>
            <charset val="134"/>
          </rPr>
          <t>refer Remarks</t>
        </r>
      </text>
    </comment>
  </commentList>
</comments>
</file>

<file path=xl/sharedStrings.xml><?xml version="1.0" encoding="utf-8"?>
<sst xmlns="http://schemas.openxmlformats.org/spreadsheetml/2006/main" count="409" uniqueCount="234">
  <si>
    <t>Name</t>
  </si>
  <si>
    <t>Min</t>
  </si>
  <si>
    <t>Max</t>
  </si>
  <si>
    <t>Width</t>
  </si>
  <si>
    <t>Description</t>
  </si>
  <si>
    <t>Object Class</t>
  </si>
  <si>
    <t>Typedef</t>
  </si>
  <si>
    <t>Value</t>
  </si>
  <si>
    <t>DefaultValue</t>
    <phoneticPr fontId="1" type="noConversion"/>
  </si>
  <si>
    <t>DefaultValue</t>
    <phoneticPr fontId="1" type="noConversion"/>
  </si>
  <si>
    <t>Unit</t>
    <phoneticPr fontId="1" type="noConversion"/>
  </si>
  <si>
    <t>Unit</t>
    <phoneticPr fontId="1" type="noConversion"/>
  </si>
  <si>
    <t>Object Class</t>
    <phoneticPr fontId="1" type="noConversion"/>
  </si>
  <si>
    <t>General Description</t>
    <phoneticPr fontId="1" type="noConversion"/>
  </si>
  <si>
    <t>Requirement</t>
    <phoneticPr fontId="1" type="noConversion"/>
  </si>
  <si>
    <t>Req1</t>
    <phoneticPr fontId="1" type="noConversion"/>
  </si>
  <si>
    <t>Req2</t>
  </si>
  <si>
    <t>Req3</t>
  </si>
  <si>
    <t>ReqNo.</t>
    <phoneticPr fontId="1" type="noConversion"/>
  </si>
  <si>
    <t xml:space="preserve">Responsible for Review </t>
  </si>
  <si>
    <t>Remarks</t>
  </si>
  <si>
    <t>Q == question; E == Error; C == to be changed;I==information</t>
    <phoneticPr fontId="2" type="noConversion"/>
  </si>
  <si>
    <t>Sheet</t>
  </si>
  <si>
    <t>Influences</t>
  </si>
  <si>
    <t>Change necessary</t>
  </si>
  <si>
    <t>WangZJ</t>
    <phoneticPr fontId="1" type="noConversion"/>
  </si>
  <si>
    <t>WanT</t>
    <phoneticPr fontId="1" type="noConversion"/>
  </si>
  <si>
    <t>Responsible for FD</t>
    <phoneticPr fontId="1" type="noConversion"/>
  </si>
  <si>
    <t>FD Comment</t>
    <phoneticPr fontId="1" type="noConversion"/>
  </si>
  <si>
    <t>Epm_nEng</t>
  </si>
  <si>
    <t>AFS_mAirPerCylFlt</t>
  </si>
  <si>
    <t>AirSys_tFld</t>
  </si>
  <si>
    <t>InjCtl_qSetUnBal</t>
  </si>
  <si>
    <t>Oil_tSwmp</t>
  </si>
  <si>
    <t>CEngDsT_t</t>
  </si>
  <si>
    <t>FuelT_t</t>
  </si>
  <si>
    <t>VehV_v</t>
    <phoneticPr fontId="1" type="noConversion"/>
  </si>
  <si>
    <t>EngPrt_trqLimOvhtPrv</t>
  </si>
  <si>
    <t>DSM_bEngPrtOvhtPrv</t>
    <phoneticPr fontId="1" type="noConversion"/>
  </si>
  <si>
    <t>EngPrt_tOvhtPrvCalc_mp</t>
  </si>
  <si>
    <t>EngPrt_tOvhtPrvCor_mp</t>
  </si>
  <si>
    <t>EngPrt_tOvhtPrvFlt_mp</t>
  </si>
  <si>
    <t>EngPrt_tOvhtPrvDiff_mp</t>
  </si>
  <si>
    <t>EngPrt_facOvhtPrvOT_mp</t>
  </si>
  <si>
    <t>EngPrt_facOvhtPrvCT_mp</t>
  </si>
  <si>
    <t>EngPrt_facOvhtPrvFT_mp</t>
  </si>
  <si>
    <t>EngPrt_facOvhtPrv_mp</t>
  </si>
  <si>
    <t>EngPrt_tOvhtPrvHighMapRef_C</t>
  </si>
  <si>
    <t>EngPrt_tOvhtPrvLowMapRef_C</t>
  </si>
  <si>
    <t>EngPrt_tOvhtPrvAllwMax_C</t>
  </si>
  <si>
    <t>EngPrt_swtOvhtPrvOn_C</t>
  </si>
  <si>
    <t>EngPrt_swtOvhtPrvDyn_C</t>
  </si>
  <si>
    <t>EngPrt_numAir_C</t>
  </si>
  <si>
    <t>EngPrt_facOvhtPrvIATCor_C</t>
  </si>
  <si>
    <t>EngPrt_tOvhtPrvMinCalc_C</t>
  </si>
  <si>
    <t>EngPrt_facOvhtPrvDown_C</t>
  </si>
  <si>
    <t>EngPrt_facOvhtPrvUp_C</t>
  </si>
  <si>
    <t>EngSpeed_rpm</t>
  </si>
  <si>
    <t>rpm</t>
  </si>
  <si>
    <t>AirMass_mg_hub</t>
  </si>
  <si>
    <t>mg/hub</t>
  </si>
  <si>
    <t>Temp_deg</t>
  </si>
  <si>
    <t>deg</t>
  </si>
  <si>
    <t>FuelMass_mg_hub</t>
  </si>
  <si>
    <t>VehSpeed_km_h</t>
  </si>
  <si>
    <t>km/h</t>
  </si>
  <si>
    <t>Vehicle speed</t>
  </si>
  <si>
    <t>TrqEta_Nm_mg_hub</t>
  </si>
  <si>
    <t>Nm/(mg/hub)</t>
  </si>
  <si>
    <t>boolean</t>
    <phoneticPr fontId="1" type="noConversion"/>
  </si>
  <si>
    <t>Trq_Nm</t>
  </si>
  <si>
    <t>Nm</t>
  </si>
  <si>
    <t>Injection mass out of max temperature MAP EngPrt_qOvhtPrvMax_MAP [mg/stroke] mg/hub</t>
  </si>
  <si>
    <t>Injection mass out of high temperature MAP[mg/stroke] mg/hub</t>
  </si>
  <si>
    <t>Injection mass out of low temperature MAP EngPrt_qOvhtPrvLow_MAP [mg/stroke] mg/hub</t>
  </si>
  <si>
    <t>Dynamical allowed injection mass after limitation[mg/stroke] mg/hub</t>
  </si>
  <si>
    <t>Injection mass with dynamic corrections[mg/stroke] mg/hub</t>
  </si>
  <si>
    <t>Temperature correction depending on intake air temperature [deg C] K</t>
  </si>
  <si>
    <t>Calculated temperature under stable conditions[deg C] deg C</t>
  </si>
  <si>
    <t>Corrected temperature under stable conditions[deg C] deg C</t>
  </si>
  <si>
    <t>Filtered dynamic temperature[deg C]</t>
  </si>
  <si>
    <t>Dynamical allowed injection mass[mg/stroke] mg/hub</t>
  </si>
  <si>
    <t>Factor</t>
  </si>
  <si>
    <t>Oil temperature dependent prevention factor</t>
  </si>
  <si>
    <t>Coolant temperature dependent prevention factor</t>
  </si>
  <si>
    <t>minimum prevention factor calculated from temperature curves</t>
  </si>
  <si>
    <t>Engine speed dependent injection mass protection</t>
  </si>
  <si>
    <t>maximum allowed temperature</t>
  </si>
  <si>
    <t>Maximum limitation of dynamic injection mass</t>
  </si>
  <si>
    <t>Enum:Switch_conv</t>
  </si>
  <si>
    <t>Switch to enable overheat temperature prevention (1 = enable )</t>
  </si>
  <si>
    <t>Switch_conv.OFF</t>
  </si>
  <si>
    <t>Switch for choosing the dynamic correction behavour (0 = MAP; 1=facQntTemp)</t>
  </si>
  <si>
    <t>Factor for correction of calculated stabilized temperature</t>
  </si>
  <si>
    <t>PT_fac</t>
  </si>
  <si>
    <t>EngPrt_tOvhtPrvIATRef_CUR</t>
  </si>
  <si>
    <t>EngPrt_facOvhtPrvAdd_CURX</t>
  </si>
  <si>
    <t>EngPrt_facOvhtPrvAdd_CUR</t>
  </si>
  <si>
    <t>EngPrt_facOvhtPrvOT_CUR</t>
  </si>
  <si>
    <t>EngPrt_facOvhtPrvCT_CUR</t>
  </si>
  <si>
    <t>EngPrt_facOvhtPrvFT_CURX</t>
  </si>
  <si>
    <t>EngPrt_facOvhtPrvFT_CUR</t>
  </si>
  <si>
    <t>EngPrt_facOvhtPrvIAT_CURX</t>
  </si>
  <si>
    <t>EngPrt_facOvhtPrvIAT_CUR</t>
  </si>
  <si>
    <t>[1 1 1 1 1 1 1 1 1 1 1 1 1 1 1 1 1 1 1 1 1 1 1 1 1]</t>
  </si>
  <si>
    <t>[-40 -30 -20 -10 0 10 20 30 40 50 60 70 80 90 100 110 120 130 140 150 160 165 170 175 180]</t>
  </si>
  <si>
    <t>[-40 -30 -20 -10 0 10 20 30 40 50 60 70 80 90 100 105 110 115 120 125 130 135 140 145 150]</t>
  </si>
  <si>
    <t>Injection mass at maximum temperature</t>
  </si>
  <si>
    <t>Injection mass at high temperature</t>
  </si>
  <si>
    <t>Curve for calculated injection mass factor (facQntTemp statergy)</t>
  </si>
  <si>
    <t>Dynamic calculated injection mass (MAP strategy)</t>
  </si>
  <si>
    <t>Curve for coolant temperature dependent limitation factor</t>
  </si>
  <si>
    <t>VehV_v</t>
  </si>
  <si>
    <t>Map for Engine protection</t>
  </si>
  <si>
    <t>Req1</t>
    <phoneticPr fontId="1" type="noConversion"/>
  </si>
  <si>
    <t>EngPrt_PrtLimOvht模块主要功能是计算发动机过热保护扭矩</t>
    <phoneticPr fontId="1" type="noConversion"/>
  </si>
  <si>
    <t>Req4</t>
  </si>
  <si>
    <t>Req5</t>
  </si>
  <si>
    <t>Req2</t>
    <phoneticPr fontId="1" type="noConversion"/>
  </si>
  <si>
    <t>Req3</t>
    <phoneticPr fontId="1" type="noConversion"/>
  </si>
  <si>
    <t>Status of FId_EngPrtOvhtPrv</t>
    <phoneticPr fontId="1" type="noConversion"/>
  </si>
  <si>
    <t>Current injection quantity</t>
    <phoneticPr fontId="1" type="noConversion"/>
  </si>
  <si>
    <t>CnvSet_etaCurr</t>
    <phoneticPr fontId="1" type="noConversion"/>
  </si>
  <si>
    <t>AFS_mAirPerCyl</t>
    <phoneticPr fontId="1" type="noConversion"/>
  </si>
  <si>
    <t>engine coolant temperature after filter</t>
  </si>
  <si>
    <t>Current conversion efficiency</t>
  </si>
  <si>
    <t>EngPrt_trqOvhtPrvMax_mp</t>
  </si>
  <si>
    <t>EngPrt_trqOvhtPrvHigh_mp</t>
  </si>
  <si>
    <t>EngPrt_trqOvhtPrvLow_mp</t>
  </si>
  <si>
    <t>EngPrt_facOvhtPrvTrqTemp_mp</t>
  </si>
  <si>
    <t>EngPrt_trqOvhtPrvStab_mp</t>
  </si>
  <si>
    <t>EngPrt_trqOvhtPrvDynLtd_mp</t>
  </si>
  <si>
    <t>EngPrt_trqOvhtPrvSum_mp</t>
  </si>
  <si>
    <t>EngPrt_trqOvhtPrvTLim_mp</t>
  </si>
  <si>
    <t>EngPrt_trqOvhtPrvDyn_mp</t>
  </si>
  <si>
    <t>EngPrt_facOvhtPrvIAT_mp</t>
  </si>
  <si>
    <t>EngPrt_tAirDes_mp</t>
  </si>
  <si>
    <t>EngPrt_tOvhtPrvIATCor_mp</t>
  </si>
  <si>
    <t>EngPrt_trqOvhtPrvNRng_mp</t>
  </si>
  <si>
    <t>EngPrt_trqOvhtPrvVRng_mp</t>
  </si>
  <si>
    <t>EngPrt_trqOvhtPrvMax_MAP</t>
  </si>
  <si>
    <t>EngPrt_trqOvhtPrvMax_MAPY</t>
  </si>
  <si>
    <t>EngPrt_trqOvhtPrvMax_MAPX</t>
  </si>
  <si>
    <t>EngPrt_trqOvhtPrvHigh_MAP</t>
  </si>
  <si>
    <t>EngPrt_trqOvhtPrvHigh_MAPY</t>
  </si>
  <si>
    <t>EngPrt_trqOvhtPrvHigh_MAPX</t>
  </si>
  <si>
    <t>EngPrt_trqOvhtPrvLow_MAP</t>
  </si>
  <si>
    <t>EngPrt_trqOvhtPrvLow_MAPY</t>
  </si>
  <si>
    <t>EngPrt_trqOvhtPrvLow_MAPX</t>
  </si>
  <si>
    <t>EngPrt_trqOvhtPrvDynLimMin_C</t>
  </si>
  <si>
    <t>EngPrt_trqOvhtPrvDynLimMax_C</t>
  </si>
  <si>
    <t>EngPrt_tOvhtPrvIATRef_CURX</t>
  </si>
  <si>
    <t>EngPrt_facOvhtPrvOT_CURX</t>
  </si>
  <si>
    <t>EngPrt_facOvhtPrvCT_CURX</t>
  </si>
  <si>
    <t>EngPrt_trqOvhtPrvNRng_MAP</t>
  </si>
  <si>
    <t>EngPrt_trqOvhtPrvNRng_MAPX</t>
    <phoneticPr fontId="1" type="noConversion"/>
  </si>
  <si>
    <t>EngPrt_trqOvhtPrvNRng_MAPY</t>
    <phoneticPr fontId="1" type="noConversion"/>
  </si>
  <si>
    <t>EngPrt_trqOvhtPrvVRng_MAP</t>
  </si>
  <si>
    <t>EngPrt_trqOvhtPrvVRng_MAPY</t>
  </si>
  <si>
    <t>EngPrt_trqOvhtPrvVRng_MAPX</t>
  </si>
  <si>
    <t>TrqPerDeg_Nm_deg</t>
  </si>
  <si>
    <t>Nm/deg</t>
  </si>
  <si>
    <t>injection mass by per  temperature[-] mg/hub/deg C</t>
  </si>
  <si>
    <t>Maximum allowed injection mass under stabilized conditions[mg/stroke] mg/hub</t>
  </si>
  <si>
    <t>Exhaust gas temperature dependent injection mass protection[mg/stroke] mg/hub</t>
  </si>
  <si>
    <t>Difference between allowed (EngPrt_tOvhtPrvAllwMax_C) and filtered (dynamic) temperature(EngPrt_tOvhtPrvFlt_mp) [degC] K</t>
  </si>
  <si>
    <t>Intake air temperature</t>
  </si>
  <si>
    <t>Fuel temperature dependent prevention factor</t>
  </si>
  <si>
    <t>Intake air temperature dependent prevention factor</t>
  </si>
  <si>
    <t>Vehicle speed dependent injection mass protection mghub</t>
  </si>
  <si>
    <t>[300 300 300 300 300 300 300 300 300 300 300 300 300 300 300 300;300 300 300 300 300 300 300 300 300 300 300 300 300 300 300 300;300 300 300 300 300 300 300 300 300 300 300 300 300 300 300 300;300 300 300 300 300 300 300 300 300 300 300 300 300 300 300 300;300 300 300 300 300 300 300 300 300 300 300 300 300 300 300 300;300 300 300 300 300 300 300 300 300 300 300 300 300 300 300 300;300 300 300 300 300 300 300 300 300 300 300 300 300 300 300 300;300 300 300 300 300 300 300 300 300 300 300 300 300 300 300 300;300 300 300 300 300 300 300 300 300 300 300 300 300 300 300 300;300 300 300 300 300 300 300 300 300 300 300 300 300 300 300 300;300 300 300 300 300 300 300 300 300 300 300 300 300 300 300 300;300 300 300 300 300 300 300 300 300 300 300 300 300 300 300 300;300 300 300 300 300 300 300 300 300 300 300 300 300 300 300 300;300 300 300 300 300 300 300 300 300 300 300 300 300 300 300 300;300 300 300 300 300 300 300 300 300 300 300 300 300 300 300 300;300 300 300 300 300 300 300 300 300 300 300 300 300 300 300 300]</t>
  </si>
  <si>
    <t>Trq_Nm</t>
    <phoneticPr fontId="1" type="noConversion"/>
  </si>
  <si>
    <t>[800 900 1000 1100 1200 1300 1400 1500 1600 1700 1800 2000 2200 2400 2600 2800]</t>
  </si>
  <si>
    <t>[16 16]</t>
    <phoneticPr fontId="1" type="noConversion"/>
  </si>
  <si>
    <t>[700 800 900 1000 1100 1200 1300 1400 1500 1600 1800 2000 2200 2400 2600 2800]</t>
  </si>
  <si>
    <t>rpm</t>
    <phoneticPr fontId="1" type="noConversion"/>
  </si>
  <si>
    <t>[280 272 264 256 248 240 232 224 216 208 200 184 168 152 131.6 129.6;300.96 292.72 284.56 276.32 268.16 260 251.76 243.6 235.44 227.2 219.04 202.64 186.24 169.92 144.8 136;321.92 313.52 305.12 296.72 288.4 280 271.6 263.2 254.88 246.48 238.08 221.36 204.56 187.84 144 144;342.8 334.24 325.68 317.12 308.56 300 291.44 282.8 274.24 265.68 257.12 240 222.8 205.68 168 160;363.84 355.04 346.32 337.52 328.72 320 311.2 302.48 293.68 284.96 276.16 258.64 241.12 223.6 188 180;384.8 375.84 366.88 357.92 348.96 340 331.04 322.08 313.12 304.24 295.28 277.36 259.44 241.52 212.8 208.8;405.68 396.56 387.44 378.24 369.12 360 350.88 341.68 332.56 323.44 314.24 296 277.68 259.44 228.8 222.8;426.72 417.36 408 398.72 389.36 380 370.72 361.36 352 342.72 333.36 314.72 296 277.36 244.8 237.2;447.6 438.08 428.56 419.04 409.52 400 390.48 380.96 371.44 361.92 352.4 333.36 314.24 295.2 260.4 249.6;468.56 458.88 449.12 439.44 429.76 420 410.32 400.56 390.88 381.12 371.44 352 332.56 313.12 278.8 268.8;510.48 500.399999999996 490.32 480.24 470.08 460 449.92 439.839999999996 429.76 419.6 409.52 389.36 369.12 348.96 336.8 324;552.399999999996 541.919999999996 531.44 520.96 510.48 500 489.52 479.04 468.56 458.08 447.6 426.64 405.76 384.8 372 363.6;594.32 583.44 572.559999999996 561.76 550.88 540 529.12 518.32 507.44 496.56 485.76 464 442.32 420.56 405.2 396;636.159999999996 624.96 613.679999999996 602.48 591.279999999996 580 568.799999999996 557.52 546.32 535.039999999996 523.84 501.36 478.88 456.399999999996 422 412.399999999996;678.08 666.48 654.88 643.279999999996 631.6 620 608.399999999996 596.799999999996 585.12 573.52 561.919999999996 538.64 515.44 492.16 459.2 448.8;720 708 696 684 672 660 648 636 624 612 600 576 552 528 495.2 484.8]</t>
  </si>
  <si>
    <t>Injection mass at low temperature</t>
  </si>
  <si>
    <t>Reference temperature for high injection mass MAP EngPrt_qOvhtPrvHigh_MAP</t>
  </si>
  <si>
    <t>Reference temperature for low injection mass MAP EngPrt_qOvhtPrvLow_MAP</t>
  </si>
  <si>
    <t>Minimum limitation of dynamic injection mass</t>
  </si>
  <si>
    <t>Enum:AirTempFldSel_conv</t>
  </si>
  <si>
    <t>0--&gt;Air_tCACDs,1--&gt;Air_tAFS,2--&gt;EnvT_t,3--&gt;Air_tIntkVUs</t>
  </si>
  <si>
    <t>AirTempFldSel_conv.Air_tIntkVUS</t>
  </si>
  <si>
    <t>Lowest calculated temperature after correction</t>
  </si>
  <si>
    <t>Time constant for lowpass filter, decreasing temperature</t>
  </si>
  <si>
    <t>Time constant for lowpass filter, increasing temperature</t>
  </si>
  <si>
    <t>[0 0 0 0 0 0 0 0 0 0 0 0 0 0 0 0 0 0 0 0 0 0 0 0 0]</t>
  </si>
  <si>
    <t>Curve for intake air temperature dependent correction of calculated stabilized</t>
  </si>
  <si>
    <t>[600 700 800 900 1000 1100 1200 1300 1400 1500 1600 1700 1800 1900 2000 2100 2200 2300 2400 2500 2600 2700 2800 2900 3000]</t>
  </si>
  <si>
    <t>[0 0 0 0 0 0 0 0 0 0 0 0 0 0 0 0;3 3 3 3 3 3 3 3 3 3 3 3 3 3 3 3;9 9 9 9 9 9 9 9 9 9 9 9 9 9 9 9;18 18 18 18 18 18 18 18 18 18 18 18 18 18 18 18;36 36 36 36 36 36 36 36 36 36 36 36 36 36 36 36;42 42 42 42 42 42 42 42 42 42 42 42 42 42 42 42;45 45 45 45 45 45 45 45 45 45 45 45 45 45 45 45;49.5 49.5 49.5 49.5 49.5 49.5 49.5 49.5 49.5 49.5 49.5 49.5 49.5 49.5 49.5 49.5;54 54 54 54 54 54 54 54 54 54 54 54 54 54 54 54;54 54 54 54 54 54 54 54 54 54 54 54 54 54 54 54;54 54 54 54 54 54 54 54 54 54 54 54 54 54 54 54;54 54 54 54 54 54 54 54 54 54 54 54 54 54 54 54;54 54 54 54 54 54 54 54 54 54 54 54 54 54 54 54;54 54 54 54 54 54 54 54 54 54 54 54 54 54 54 54;54 54 54 54 54 54 54 54 54 54 54 54 54 54 54 54;54 54 54 54 54 54 54 54 54 54 54 54 54 54 54 54]</t>
  </si>
  <si>
    <t>[-273.15 -253.15 -223.15 -173.15 -123.15 -73.15 -23.15 26.85 76.85 126.85 176.85 226.85 276.85 326.85 376.85 426.85]</t>
  </si>
  <si>
    <t>Curve for oil temperature dependent limitation factor</t>
    <phoneticPr fontId="1" type="noConversion"/>
  </si>
  <si>
    <t>[1 1 1 1 1 1 1 1 1 1 1 1 1 1 1 1 1 1 1 1 1 1 1 1 1]</t>
    <phoneticPr fontId="1" type="noConversion"/>
  </si>
  <si>
    <t>[-40 -30 -20 -10 0 10 20 30 40 50 60 70 80 90 100 105 110 115 120 125 130 135 140 145 150]</t>
    <phoneticPr fontId="1" type="noConversion"/>
  </si>
  <si>
    <t>Curve for fuel temperature dependent limitation factor</t>
    <phoneticPr fontId="1" type="noConversion"/>
  </si>
  <si>
    <t>Overheat protection curve intake air temperature in factor</t>
  </si>
  <si>
    <t>[70 70 70 70 70 70 70 70 70 70 70 70 70 70 70 70;70 70 70 70 70 70 70 70 70 70 70 70 70 70 70 70;110 110 110 110 110 70 70 70 70 70 70 70 70 70 70 70;166 166 154 142 142 110 110 70 70 70 70 70 70 70 70 70;182 182 162 150 150 138 138 138 130 110 110 110 110 110 95 85;182 182 182 182 178 170 170 170 170 150 150 130 130 110 110 95;194 194 194 194 190 190 190 194 202 218 210 222 210 110 110 100;194 194 194 206 214 222 222 214 222 226 218 222 210 190 182 110;214 206 214 219.2 222 234.4 235.2 232 232.4 227.2 226.4 231.2 235.2 190 182 116;230 230 230 230 234.4 234.4 235.2 232 232.4 235.2 234.4 239.2 238 234 182 116;250 230 230 235.6 236 237.2 239.2 239.6 244 242 264.4 261.2 257.2 253.2 188.4 120;260 250 240 240 236.4 236.4 237.2 238 238.4 237.2 232.4 225.2 225.2 219.2 212 204.8;280 280 280 280 288 288 288 304 296 268 268 268 268 268 280 280;280 280 280 280 280 280 280 280 280 280 280 280 280 280 280 280;280 280 280 280 280 280 280 280 280 280 280 280 280 280 280 280;280 280 280 280 280 280 280 280 280 280 280 280 280 280 280 280]</t>
  </si>
  <si>
    <t>[800 1000 1200 1400 1600 1800 2000 2200 2400 2600 2800 3000 3100 3200 3400 3520]</t>
  </si>
  <si>
    <t>[0 0.1 0.2 0.3 0.4 0.5 0.6 0.7 0.8 0.9 1 1.1 1.2 1.3 1.4 1.5]</t>
  </si>
  <si>
    <t>[300 300 300 300 300 300 300 300 300 300 300 300 300 300 300 300;300 300 300 300 300 300 300 300 300 300 300 300 300 300 300 300;300 300 300 300 300 300 300 300 300 300 300 300 300 300 300 300;300 300 300 300 300 300 300 300 300 300 300 300 300 300 300 300;300 300 300 300 300 300 300 300 300 300 300 300 300 300 300 300;300 300 300 300 300 300 300 300 300 300 300 300 300 300 300 300;300 300 300 300 300 300 300 300 300 300 300 300 300 300 300 300;300 300 300 300 300 300 300 300 300 300 300 300 300 300 300 300;300 300 300 300 300 300 300 300 300 300 300 300 300 300 300 300;300 300 300 300 300 300 300 300 300 300 300 300 300 300 300 300;300 300 300 300 300 300 300 300 300 300 300 300 300 300 300 300;300 300 300 300 300 300 300 300 300 300 300 300 300 300 300 300;300 300 300 300 300 300 300 300 300 300 300 300 300 300 300 300;300 300 300 300 300 300 300 300 300 300 300 300 300 300 300 300;300 300 300 300 300 300 300 300 300 300 300 300 300 300 300 300;300 300 300 300 300 300 300 300 300 300 300 300 300 300 300 300]</t>
    <phoneticPr fontId="1" type="noConversion"/>
  </si>
  <si>
    <t>[0 0.06 0.12 0.18 0.24 0.28 0.32 0.36 0.4 0.45 0.5 0.6 0.7 0.8 0.9 1]</t>
  </si>
  <si>
    <t>[0 10 20 30 40 50 60 70 80 90 100 110 120 130 140 150]</t>
    <phoneticPr fontId="1" type="noConversion"/>
  </si>
  <si>
    <t>当前稳态工况下的排温限制扭矩EngPrt_trqOvhtPrvStab_mp（Req3）加上动态扭矩EngPrt_trqOvhtPrvDynLtd_mp（Req4）得到排温限制扭矩EngPrt_trqOvhtPrvSum_mp</t>
  </si>
  <si>
    <t xml:space="preserve">由输入信号每循环进气量AFS_mAirPerCylFlt和发动机转速Epm_nEng分别插值曲线EngPrt_trqOvhtPrvHigh_MAP和EngPrt_trqOvhtPrvLow_MAP得到当前工况对应的高温和低温扭矩，结合以下公式计算得到当前稳态工况的排温限制扭矩EngPrt_trqOvhtPrvStab_mp
</t>
    <phoneticPr fontId="1" type="noConversion"/>
  </si>
  <si>
    <t>过热保护扭矩计算：
（1）分别由输入信号机油温度、水温、燃油温度和进气温度在相应的曲线中插值得到各温度对应的过热保护因子，以上因子取小后得到过热保护因子
（2）发动机转速和车速分别与过热保护因子进行map插值得到对应的发动机转速相关的过热保护扭矩和车速相关的过热保护扭矩
（3）输出信号过热保护扭矩EngPrt_trqLimOvhtPrv等于以上保护扭矩与排温限制扭矩中较小的值。</t>
    <phoneticPr fontId="1" type="noConversion"/>
  </si>
  <si>
    <t>Engine speed</t>
    <phoneticPr fontId="1" type="noConversion"/>
  </si>
  <si>
    <t>Air mass per cylinder</t>
  </si>
  <si>
    <t>Temperature of fuel</t>
  </si>
  <si>
    <t>Torque limitation value for engine protection from overheating</t>
  </si>
  <si>
    <t>TRQ_MAX</t>
    <phoneticPr fontId="1" type="noConversion"/>
  </si>
  <si>
    <t>Maxmum Torque</t>
    <phoneticPr fontId="1" type="noConversion"/>
  </si>
  <si>
    <t>Nm</t>
    <phoneticPr fontId="1" type="noConversion"/>
  </si>
  <si>
    <t>Oil temperature in oil sump</t>
    <phoneticPr fontId="1" type="noConversion"/>
  </si>
  <si>
    <t>Air_tCACDs_mp</t>
  </si>
  <si>
    <t>Air_tAFS_mp</t>
  </si>
  <si>
    <t>EnvT_t</t>
  </si>
  <si>
    <t>Air_tIntkVUs</t>
  </si>
  <si>
    <t>Charge-air temperature downstream from charge-air cooler</t>
    <phoneticPr fontId="1" type="noConversion"/>
  </si>
  <si>
    <t>Temp_deg</t>
    <phoneticPr fontId="1" type="noConversion"/>
  </si>
  <si>
    <t>deg</t>
    <phoneticPr fontId="1" type="noConversion"/>
  </si>
  <si>
    <t>Induction air temperature at the HFM</t>
    <phoneticPr fontId="1" type="noConversion"/>
  </si>
  <si>
    <t>Environmental temperature</t>
  </si>
  <si>
    <t>Intake air temperature upstream of the inlet valve</t>
  </si>
  <si>
    <t>当输入信号过热保护标志位表征过热保护未激活（DSM_bEngPrtOvhtPrv==1）且过热保护开关关闭（EngPrt_swtOvhtPrvOn_C==ON）时，输出信号EngPrt_trqOvhtPrvTLim_mp等于Req2计算的排温限制扭矩且限制在系统允许的最大扭矩以下，否则，输出信号排温限制的扭矩EngPrt_trqOvhtPrvTLim_mp等于系统允许的最大扭矩TRQ_MAX。</t>
    <phoneticPr fontId="1" type="noConversion"/>
  </si>
  <si>
    <t>动态限制扭矩EngPrt_trqOvhtPrvDynLtd_mp计算：
（1）根据公式（2）EngPrt_tOvhtPrvCalc_mp==（InjCtl_qSetUnBal*CnvSet_etaCurr-EngPrt_trqOvhtPrvLow_mp）/EngPrt_facOvhtPrvTrqTemp_mp计算当前扭矩对应的排气温度EngPrt_tOvhtPrvCalc_mp，且考虑进气温度的影响，对排气温度EngPrt_tOvhtPrvCalc_mp进行进气温度修正后得到修正后的排气温度EngPrt_tOvhtPrvCor_mp。其中，EngPrt_facOvhtPrvTrqTemp_mp==（EngPrt_trqOvhtPrvHigh_mp−EngPrt_trqOvhtPrvLow_mp） /（EngPrt_tOvhtPrvHighMapRef_C−EngPrt_tOvhtPrvLowMapRef_C）。 
（2）为了预测的准确性同时保证发动机不失火，（1）中计算的排气温度EngPrt_tOvhtPrvCor_mp必须被限制在EngPrt_tOvhtPrvMinCalc_C以上，且经滤波后得到EngPrt_tOvhtPrvFlt_mp，排温上升时的滤波因子为EngPrt_facOvhtPrvUp_C，排温下降时滤波因子为EngPrt_facOvhtPrvDown_C。
（4）最高允许的排温（EngPrt_tOvhtPrvAllwMax_C）与排温EngPrt_tOvhtPrvFlt_mp的差值乘以dQ/dT得到动态扭矩偏差，经转速修正后得到动态补偿扭矩
（5）当动态补偿模块的使能开关打开时，动态扭矩EngPrt_trqOvhtPrvDyn_mp等于转速修正后的动态补偿扭矩，否则直接由转速和温度偏差查MAP获得
（6）最终动态补偿扭矩被限制在范围[EngPrt_trqOvhtPrvDynLimMin_C,EngPrt_trqOvhtPrvDynLimMax_C]以内</t>
    <phoneticPr fontId="1" type="noConversion"/>
  </si>
  <si>
    <t>EngPrt_trqOvhtPrvAdd_MAPX</t>
    <phoneticPr fontId="1" type="noConversion"/>
  </si>
  <si>
    <t>EngPrt_trqOvhtPrvAdd_MAPY</t>
    <phoneticPr fontId="1" type="noConversion"/>
  </si>
  <si>
    <t>ID</t>
    <phoneticPr fontId="1" type="noConversion"/>
  </si>
  <si>
    <t>ChangeResource</t>
    <phoneticPr fontId="1" type="noConversion"/>
  </si>
  <si>
    <t>Description</t>
    <phoneticPr fontId="1" type="noConversion"/>
  </si>
  <si>
    <t>需求</t>
  </si>
  <si>
    <t>EngPrt_trqOvhtPrvAdd_MAP</t>
    <phoneticPr fontId="1" type="noConversion"/>
  </si>
  <si>
    <t>修改调换EngPrt_trqOvhtPrvAdd_MAP的X和Y坐标轴参数。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</si>
</sst>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宋体"/>
      <family val="2"/>
      <charset val="134"/>
      <scheme val="minor"/>
    </font>
    <font>
      <sz val="9"/>
      <name val="宋体"/>
      <family val="2"/>
      <charset val="134"/>
      <scheme val="minor"/>
    </font>
    <font>
      <sz val="10"/>
      <name val="Arial"/>
      <family val="2"/>
    </font>
    <font>
      <sz val="9"/>
      <color indexed="81"/>
      <name val="宋体"/>
      <family val="3"/>
      <charset val="134"/>
    </font>
    <font>
      <b/>
      <sz val="9"/>
      <color indexed="81"/>
      <name val="宋体"/>
      <family val="3"/>
      <charset val="134"/>
    </font>
    <font>
      <b/>
      <sz val="10"/>
      <name val="微软雅黑"/>
      <family val="2"/>
      <charset val="134"/>
    </font>
    <font>
      <b/>
      <sz val="10"/>
      <color theme="1"/>
      <name val="微软雅黑"/>
      <family val="2"/>
      <charset val="134"/>
    </font>
    <font>
      <sz val="10"/>
      <name val="微软雅黑"/>
      <family val="2"/>
      <charset val="134"/>
    </font>
    <font>
      <sz val="10"/>
      <color theme="1"/>
      <name val="微软雅黑"/>
      <family val="2"/>
      <charset val="134"/>
    </font>
    <font>
      <sz val="10"/>
      <color rgb="FFFF0000"/>
      <name val="微软雅黑"/>
      <family val="2"/>
      <charset val="134"/>
    </font>
    <font>
      <b/>
      <sz val="10"/>
      <color theme="1"/>
      <name val="Arial"/>
      <family val="2"/>
    </font>
  </fonts>
  <fills count="3">
    <fill>
      <patternFill patternType="none"/>
    </fill>
    <fill>
      <patternFill patternType="gray125"/>
    </fill>
    <fill>
      <patternFill patternType="solid">
        <fgColor theme="9"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alignment vertical="center"/>
    </xf>
    <xf numFmtId="0" fontId="2" fillId="0" borderId="0"/>
  </cellStyleXfs>
  <cellXfs count="28">
    <xf numFmtId="0" fontId="0" fillId="0" borderId="0" xfId="0">
      <alignment vertical="center"/>
    </xf>
    <xf numFmtId="0" fontId="5" fillId="2" borderId="1" xfId="0" applyFont="1" applyFill="1" applyBorder="1" applyAlignment="1"/>
    <xf numFmtId="0" fontId="5" fillId="2" borderId="1" xfId="0" applyFont="1" applyFill="1" applyBorder="1" applyAlignment="1">
      <alignment vertical="top"/>
    </xf>
    <xf numFmtId="0" fontId="6" fillId="2" borderId="7" xfId="1" applyFont="1" applyFill="1" applyBorder="1"/>
    <xf numFmtId="0" fontId="6" fillId="0" borderId="8" xfId="1" applyFont="1" applyFill="1" applyBorder="1"/>
    <xf numFmtId="0" fontId="6" fillId="0" borderId="9" xfId="1" applyFont="1" applyFill="1" applyBorder="1"/>
    <xf numFmtId="0" fontId="7" fillId="0" borderId="0" xfId="1" applyFont="1"/>
    <xf numFmtId="0" fontId="6" fillId="2" borderId="2" xfId="1" applyFont="1" applyFill="1" applyBorder="1"/>
    <xf numFmtId="0" fontId="6" fillId="2" borderId="3" xfId="1" applyFont="1" applyFill="1" applyBorder="1"/>
    <xf numFmtId="0" fontId="6" fillId="2" borderId="4" xfId="1" applyFont="1" applyFill="1" applyBorder="1"/>
    <xf numFmtId="0" fontId="6" fillId="2" borderId="6" xfId="1" applyFont="1" applyFill="1" applyBorder="1"/>
    <xf numFmtId="0" fontId="7" fillId="0" borderId="5" xfId="1" applyFont="1" applyBorder="1"/>
    <xf numFmtId="0" fontId="7" fillId="0" borderId="1" xfId="1" applyFont="1" applyBorder="1" applyAlignment="1">
      <alignment vertical="center" wrapText="1"/>
    </xf>
    <xf numFmtId="0" fontId="7" fillId="0" borderId="5" xfId="1" applyFont="1" applyBorder="1" applyAlignment="1">
      <alignment wrapText="1"/>
    </xf>
    <xf numFmtId="0" fontId="7" fillId="0" borderId="1" xfId="1" applyFont="1" applyBorder="1"/>
    <xf numFmtId="0" fontId="7" fillId="0" borderId="1" xfId="1" applyFont="1" applyBorder="1" applyAlignment="1">
      <alignment wrapText="1"/>
    </xf>
    <xf numFmtId="0" fontId="6" fillId="2" borderId="0" xfId="0" applyFont="1" applyFill="1">
      <alignment vertical="center"/>
    </xf>
    <xf numFmtId="0" fontId="8" fillId="0" borderId="0" xfId="0" applyFont="1">
      <alignment vertical="center"/>
    </xf>
    <xf numFmtId="0" fontId="5" fillId="2" borderId="1" xfId="0" applyFont="1" applyFill="1" applyBorder="1" applyAlignment="1">
      <alignment wrapText="1"/>
    </xf>
    <xf numFmtId="0" fontId="8" fillId="0" borderId="1" xfId="0" applyFont="1" applyBorder="1" applyAlignment="1"/>
    <xf numFmtId="0" fontId="8" fillId="2" borderId="0" xfId="0" applyFont="1" applyFill="1">
      <alignment vertical="center"/>
    </xf>
    <xf numFmtId="0" fontId="8" fillId="0" borderId="0" xfId="0" applyFont="1" applyAlignment="1">
      <alignment vertical="center" wrapText="1"/>
    </xf>
    <xf numFmtId="0" fontId="8" fillId="0" borderId="0" xfId="0" applyFont="1" applyAlignment="1">
      <alignment vertical="top" wrapText="1"/>
    </xf>
    <xf numFmtId="0" fontId="9" fillId="0" borderId="0" xfId="0" applyFont="1">
      <alignment vertical="center"/>
    </xf>
    <xf numFmtId="0" fontId="10" fillId="2" borderId="1" xfId="1" applyFont="1" applyFill="1" applyBorder="1" applyAlignment="1">
      <alignment horizontal="center" vertical="center"/>
    </xf>
    <xf numFmtId="0" fontId="10" fillId="2" borderId="1" xfId="1" applyFont="1" applyFill="1" applyBorder="1" applyAlignment="1">
      <alignment horizontal="center"/>
    </xf>
    <xf numFmtId="0" fontId="0" fillId="0" borderId="1" xfId="0" applyBorder="1" applyAlignment="1">
      <alignment horizontal="center" vertical="center"/>
    </xf>
    <xf numFmtId="0" fontId="0" fillId="0" borderId="1" xfId="0" applyBorder="1">
      <alignment vertical="center"/>
    </xf>
  </cellXfs>
  <cellStyles count="2">
    <cellStyle name="Standard 2" xfId="1" xr:uid="{00000000-0005-0000-0000-000000000000}"/>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oneCellAnchor>
    <xdr:from>
      <xdr:col>1</xdr:col>
      <xdr:colOff>84385</xdr:colOff>
      <xdr:row>5</xdr:row>
      <xdr:rowOff>458422</xdr:rowOff>
    </xdr:from>
    <xdr:ext cx="6502519" cy="574674"/>
    <mc:AlternateContent xmlns:mc="http://schemas.openxmlformats.org/markup-compatibility/2006" xmlns:a14="http://schemas.microsoft.com/office/drawing/2010/main">
      <mc:Choice Requires="a14">
        <xdr:sp macro="" textlink="">
          <xdr:nvSpPr>
            <xdr:cNvPr id="2" name="文本框 1">
              <a:extLst>
                <a:ext uri="{FF2B5EF4-FFF2-40B4-BE49-F238E27FC236}">
                  <a16:creationId xmlns:a16="http://schemas.microsoft.com/office/drawing/2014/main" id="{00000000-0008-0000-0500-000002000000}"/>
                </a:ext>
              </a:extLst>
            </xdr:cNvPr>
            <xdr:cNvSpPr txBox="1"/>
          </xdr:nvSpPr>
          <xdr:spPr>
            <a:xfrm>
              <a:off x="1872154" y="2143614"/>
              <a:ext cx="6502519" cy="574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zh-CN" altLang="en-US" sz="1000" i="0">
                  <a:solidFill>
                    <a:schemeClr val="tx1"/>
                  </a:solidFill>
                  <a:latin typeface="微软雅黑" panose="020B0503020204020204" pitchFamily="34" charset="-122"/>
                  <a:ea typeface="微软雅黑" panose="020B0503020204020204" pitchFamily="34" charset="-122"/>
                  <a:cs typeface="+mn-cs"/>
                </a:rPr>
                <a:t>公式（</a:t>
              </a:r>
              <a:r>
                <a:rPr lang="en-US" altLang="zh-CN" sz="1000" i="0">
                  <a:solidFill>
                    <a:schemeClr val="tx1"/>
                  </a:solidFill>
                  <a:latin typeface="微软雅黑" panose="020B0503020204020204" pitchFamily="34" charset="-122"/>
                  <a:ea typeface="微软雅黑" panose="020B0503020204020204" pitchFamily="34" charset="-122"/>
                  <a:cs typeface="+mn-cs"/>
                </a:rPr>
                <a:t>1</a:t>
              </a:r>
              <a:r>
                <a:rPr lang="zh-CN" altLang="en-US" sz="1000" i="0">
                  <a:solidFill>
                    <a:schemeClr val="tx1"/>
                  </a:solidFill>
                  <a:latin typeface="微软雅黑" panose="020B0503020204020204" pitchFamily="34" charset="-122"/>
                  <a:ea typeface="微软雅黑" panose="020B0503020204020204" pitchFamily="34" charset="-122"/>
                  <a:cs typeface="+mn-cs"/>
                </a:rPr>
                <a:t>）</a:t>
              </a:r>
              <a:r>
                <a:rPr lang="en-US" altLang="zh-CN" sz="1000" i="0">
                  <a:solidFill>
                    <a:schemeClr val="tx1"/>
                  </a:solidFill>
                  <a:latin typeface="微软雅黑" panose="020B0503020204020204" pitchFamily="34" charset="-122"/>
                  <a:ea typeface="微软雅黑" panose="020B0503020204020204" pitchFamily="34" charset="-122"/>
                  <a:cs typeface="+mn-cs"/>
                </a:rPr>
                <a:t>EngPrt_trqOvhtPrvStab_mp==</a:t>
              </a:r>
              <a14:m>
                <m:oMath xmlns:m="http://schemas.openxmlformats.org/officeDocument/2006/math">
                  <m:f>
                    <m:fPr>
                      <m:ctrlPr>
                        <a:rPr lang="en-US" altLang="zh-CN" sz="1000" i="1">
                          <a:solidFill>
                            <a:schemeClr val="tx1"/>
                          </a:solidFill>
                          <a:effectLst/>
                          <a:latin typeface="Cambria Math" panose="02040503050406030204" pitchFamily="18" charset="0"/>
                          <a:ea typeface="微软雅黑" panose="020B0503020204020204" pitchFamily="34" charset="-122"/>
                          <a:cs typeface="+mn-cs"/>
                        </a:rPr>
                      </m:ctrlPr>
                    </m:fPr>
                    <m:num>
                      <m:r>
                        <m:rPr>
                          <m:nor/>
                        </m:rPr>
                        <a:rPr lang="en-US" altLang="zh-CN" sz="1000" i="0">
                          <a:solidFill>
                            <a:schemeClr val="tx1"/>
                          </a:solidFill>
                          <a:effectLst/>
                          <a:latin typeface="微软雅黑" panose="020B0503020204020204" pitchFamily="34" charset="-122"/>
                          <a:ea typeface="微软雅黑" panose="020B0503020204020204" pitchFamily="34" charset="-122"/>
                          <a:cs typeface="+mn-cs"/>
                        </a:rPr>
                        <m:t>EngPrt</m:t>
                      </m:r>
                      <m:r>
                        <m:rPr>
                          <m:nor/>
                        </m:rPr>
                        <a:rPr lang="en-US" altLang="zh-CN" sz="1000" i="0">
                          <a:solidFill>
                            <a:schemeClr val="tx1"/>
                          </a:solidFill>
                          <a:effectLst/>
                          <a:latin typeface="微软雅黑" panose="020B0503020204020204" pitchFamily="34" charset="-122"/>
                          <a:ea typeface="微软雅黑" panose="020B0503020204020204" pitchFamily="34" charset="-122"/>
                          <a:cs typeface="+mn-cs"/>
                        </a:rPr>
                        <m:t>_</m:t>
                      </m:r>
                      <m:r>
                        <m:rPr>
                          <m:nor/>
                        </m:rPr>
                        <a:rPr lang="en-US" altLang="zh-CN" sz="1000" b="0" i="0">
                          <a:solidFill>
                            <a:schemeClr val="tx1"/>
                          </a:solidFill>
                          <a:effectLst/>
                          <a:latin typeface="微软雅黑" panose="020B0503020204020204" pitchFamily="34" charset="-122"/>
                          <a:ea typeface="微软雅黑" panose="020B0503020204020204" pitchFamily="34" charset="-122"/>
                          <a:cs typeface="+mn-cs"/>
                        </a:rPr>
                        <m:t>tr</m:t>
                      </m:r>
                      <m:r>
                        <m:rPr>
                          <m:nor/>
                        </m:rPr>
                        <a:rPr lang="en-US" altLang="zh-CN" sz="1000" i="0">
                          <a:solidFill>
                            <a:schemeClr val="tx1"/>
                          </a:solidFill>
                          <a:effectLst/>
                          <a:latin typeface="微软雅黑" panose="020B0503020204020204" pitchFamily="34" charset="-122"/>
                          <a:ea typeface="微软雅黑" panose="020B0503020204020204" pitchFamily="34" charset="-122"/>
                          <a:cs typeface="+mn-cs"/>
                        </a:rPr>
                        <m:t>qOvhtPrvHigh</m:t>
                      </m:r>
                      <m:r>
                        <m:rPr>
                          <m:nor/>
                        </m:rPr>
                        <a:rPr lang="en-US" altLang="zh-CN" sz="1000" i="0">
                          <a:solidFill>
                            <a:schemeClr val="tx1"/>
                          </a:solidFill>
                          <a:effectLst/>
                          <a:latin typeface="微软雅黑" panose="020B0503020204020204" pitchFamily="34" charset="-122"/>
                          <a:ea typeface="微软雅黑" panose="020B0503020204020204" pitchFamily="34" charset="-122"/>
                          <a:cs typeface="+mn-cs"/>
                        </a:rPr>
                        <m:t>_</m:t>
                      </m:r>
                      <m:r>
                        <m:rPr>
                          <m:nor/>
                        </m:rPr>
                        <a:rPr lang="en-US" altLang="zh-CN" sz="1000" i="0">
                          <a:solidFill>
                            <a:schemeClr val="tx1"/>
                          </a:solidFill>
                          <a:effectLst/>
                          <a:latin typeface="微软雅黑" panose="020B0503020204020204" pitchFamily="34" charset="-122"/>
                          <a:ea typeface="微软雅黑" panose="020B0503020204020204" pitchFamily="34" charset="-122"/>
                          <a:cs typeface="+mn-cs"/>
                        </a:rPr>
                        <m:t>mp</m:t>
                      </m:r>
                      <m:r>
                        <m:rPr>
                          <m:nor/>
                        </m:rPr>
                        <a:rPr lang="en-US" altLang="zh-CN" sz="1000" i="0">
                          <a:solidFill>
                            <a:schemeClr val="tx1"/>
                          </a:solidFill>
                          <a:effectLst/>
                          <a:latin typeface="微软雅黑" panose="020B0503020204020204" pitchFamily="34" charset="-122"/>
                          <a:ea typeface="微软雅黑" panose="020B0503020204020204" pitchFamily="34" charset="-122"/>
                          <a:cs typeface="+mn-cs"/>
                        </a:rPr>
                        <m:t>−</m:t>
                      </m:r>
                      <m:r>
                        <m:rPr>
                          <m:nor/>
                        </m:rPr>
                        <a:rPr lang="en-US" altLang="zh-CN" sz="1000" i="0">
                          <a:solidFill>
                            <a:schemeClr val="tx1"/>
                          </a:solidFill>
                          <a:effectLst/>
                          <a:latin typeface="微软雅黑" panose="020B0503020204020204" pitchFamily="34" charset="-122"/>
                          <a:ea typeface="微软雅黑" panose="020B0503020204020204" pitchFamily="34" charset="-122"/>
                          <a:cs typeface="+mn-cs"/>
                        </a:rPr>
                        <m:t>EngPrt</m:t>
                      </m:r>
                      <m:r>
                        <m:rPr>
                          <m:nor/>
                        </m:rPr>
                        <a:rPr lang="en-US" altLang="zh-CN" sz="1000" i="0">
                          <a:solidFill>
                            <a:schemeClr val="tx1"/>
                          </a:solidFill>
                          <a:effectLst/>
                          <a:latin typeface="微软雅黑" panose="020B0503020204020204" pitchFamily="34" charset="-122"/>
                          <a:ea typeface="微软雅黑" panose="020B0503020204020204" pitchFamily="34" charset="-122"/>
                          <a:cs typeface="+mn-cs"/>
                        </a:rPr>
                        <m:t>_</m:t>
                      </m:r>
                      <m:r>
                        <m:rPr>
                          <m:nor/>
                        </m:rPr>
                        <a:rPr lang="en-US" altLang="zh-CN" sz="1000" b="0" i="0">
                          <a:solidFill>
                            <a:schemeClr val="tx1"/>
                          </a:solidFill>
                          <a:effectLst/>
                          <a:latin typeface="微软雅黑" panose="020B0503020204020204" pitchFamily="34" charset="-122"/>
                          <a:ea typeface="微软雅黑" panose="020B0503020204020204" pitchFamily="34" charset="-122"/>
                          <a:cs typeface="+mn-cs"/>
                        </a:rPr>
                        <m:t>tr</m:t>
                      </m:r>
                      <m:r>
                        <m:rPr>
                          <m:nor/>
                        </m:rPr>
                        <a:rPr lang="en-US" altLang="zh-CN" sz="1000" i="0">
                          <a:solidFill>
                            <a:schemeClr val="tx1"/>
                          </a:solidFill>
                          <a:effectLst/>
                          <a:latin typeface="微软雅黑" panose="020B0503020204020204" pitchFamily="34" charset="-122"/>
                          <a:ea typeface="微软雅黑" panose="020B0503020204020204" pitchFamily="34" charset="-122"/>
                          <a:cs typeface="+mn-cs"/>
                        </a:rPr>
                        <m:t>qOvhtPrvLow</m:t>
                      </m:r>
                      <m:r>
                        <m:rPr>
                          <m:nor/>
                        </m:rPr>
                        <a:rPr lang="en-US" altLang="zh-CN" sz="1000" i="0">
                          <a:solidFill>
                            <a:schemeClr val="tx1"/>
                          </a:solidFill>
                          <a:effectLst/>
                          <a:latin typeface="微软雅黑" panose="020B0503020204020204" pitchFamily="34" charset="-122"/>
                          <a:ea typeface="微软雅黑" panose="020B0503020204020204" pitchFamily="34" charset="-122"/>
                          <a:cs typeface="+mn-cs"/>
                        </a:rPr>
                        <m:t>_</m:t>
                      </m:r>
                      <m:r>
                        <m:rPr>
                          <m:nor/>
                        </m:rPr>
                        <a:rPr lang="en-US" altLang="zh-CN" sz="1000" i="0">
                          <a:solidFill>
                            <a:schemeClr val="tx1"/>
                          </a:solidFill>
                          <a:effectLst/>
                          <a:latin typeface="微软雅黑" panose="020B0503020204020204" pitchFamily="34" charset="-122"/>
                          <a:ea typeface="微软雅黑" panose="020B0503020204020204" pitchFamily="34" charset="-122"/>
                          <a:cs typeface="+mn-cs"/>
                        </a:rPr>
                        <m:t>mp</m:t>
                      </m:r>
                    </m:num>
                    <m:den>
                      <m:r>
                        <m:rPr>
                          <m:nor/>
                        </m:rPr>
                        <a:rPr lang="en-US" altLang="zh-CN" sz="1000" i="0" baseline="0">
                          <a:solidFill>
                            <a:schemeClr val="tx1"/>
                          </a:solidFill>
                          <a:effectLst/>
                          <a:latin typeface="微软雅黑" panose="020B0503020204020204" pitchFamily="34" charset="-122"/>
                          <a:ea typeface="微软雅黑" panose="020B0503020204020204" pitchFamily="34" charset="-122"/>
                          <a:cs typeface="+mn-cs"/>
                        </a:rPr>
                        <m:t>EngPrt</m:t>
                      </m:r>
                      <m:r>
                        <m:rPr>
                          <m:nor/>
                        </m:rPr>
                        <a:rPr lang="en-US" altLang="zh-CN" sz="1000" i="0" baseline="0">
                          <a:solidFill>
                            <a:schemeClr val="tx1"/>
                          </a:solidFill>
                          <a:effectLst/>
                          <a:latin typeface="微软雅黑" panose="020B0503020204020204" pitchFamily="34" charset="-122"/>
                          <a:ea typeface="微软雅黑" panose="020B0503020204020204" pitchFamily="34" charset="-122"/>
                          <a:cs typeface="+mn-cs"/>
                        </a:rPr>
                        <m:t>_</m:t>
                      </m:r>
                      <m:r>
                        <m:rPr>
                          <m:nor/>
                        </m:rPr>
                        <a:rPr lang="en-US" altLang="zh-CN" sz="1000" i="0" baseline="0">
                          <a:solidFill>
                            <a:schemeClr val="tx1"/>
                          </a:solidFill>
                          <a:effectLst/>
                          <a:latin typeface="微软雅黑" panose="020B0503020204020204" pitchFamily="34" charset="-122"/>
                          <a:ea typeface="微软雅黑" panose="020B0503020204020204" pitchFamily="34" charset="-122"/>
                          <a:cs typeface="+mn-cs"/>
                        </a:rPr>
                        <m:t>tOvhtPrvHighMapRef</m:t>
                      </m:r>
                      <m:r>
                        <m:rPr>
                          <m:nor/>
                        </m:rPr>
                        <a:rPr lang="en-US" altLang="zh-CN" sz="1000" i="0" baseline="0">
                          <a:solidFill>
                            <a:schemeClr val="tx1"/>
                          </a:solidFill>
                          <a:effectLst/>
                          <a:latin typeface="微软雅黑" panose="020B0503020204020204" pitchFamily="34" charset="-122"/>
                          <a:ea typeface="微软雅黑" panose="020B0503020204020204" pitchFamily="34" charset="-122"/>
                          <a:cs typeface="+mn-cs"/>
                        </a:rPr>
                        <m:t>_</m:t>
                      </m:r>
                      <m:r>
                        <m:rPr>
                          <m:nor/>
                        </m:rPr>
                        <a:rPr lang="en-US" altLang="zh-CN" sz="1000" i="0" baseline="0">
                          <a:solidFill>
                            <a:schemeClr val="tx1"/>
                          </a:solidFill>
                          <a:effectLst/>
                          <a:latin typeface="微软雅黑" panose="020B0503020204020204" pitchFamily="34" charset="-122"/>
                          <a:ea typeface="微软雅黑" panose="020B0503020204020204" pitchFamily="34" charset="-122"/>
                          <a:cs typeface="+mn-cs"/>
                        </a:rPr>
                        <m:t>C</m:t>
                      </m:r>
                      <m:r>
                        <m:rPr>
                          <m:nor/>
                        </m:rPr>
                        <a:rPr lang="en-US" altLang="zh-CN" sz="1000" i="0" baseline="0">
                          <a:solidFill>
                            <a:schemeClr val="tx1"/>
                          </a:solidFill>
                          <a:effectLst/>
                          <a:latin typeface="微软雅黑" panose="020B0503020204020204" pitchFamily="34" charset="-122"/>
                          <a:ea typeface="微软雅黑" panose="020B0503020204020204" pitchFamily="34" charset="-122"/>
                          <a:cs typeface="+mn-cs"/>
                        </a:rPr>
                        <m:t>−</m:t>
                      </m:r>
                      <m:r>
                        <m:rPr>
                          <m:nor/>
                        </m:rPr>
                        <a:rPr lang="en-US" altLang="zh-CN" sz="1000" i="0" baseline="0">
                          <a:solidFill>
                            <a:schemeClr val="tx1"/>
                          </a:solidFill>
                          <a:effectLst/>
                          <a:latin typeface="微软雅黑" panose="020B0503020204020204" pitchFamily="34" charset="-122"/>
                          <a:ea typeface="微软雅黑" panose="020B0503020204020204" pitchFamily="34" charset="-122"/>
                          <a:cs typeface="+mn-cs"/>
                        </a:rPr>
                        <m:t>EngPrt</m:t>
                      </m:r>
                      <m:r>
                        <m:rPr>
                          <m:nor/>
                        </m:rPr>
                        <a:rPr lang="en-US" altLang="zh-CN" sz="1000" i="0" baseline="0">
                          <a:solidFill>
                            <a:schemeClr val="tx1"/>
                          </a:solidFill>
                          <a:effectLst/>
                          <a:latin typeface="微软雅黑" panose="020B0503020204020204" pitchFamily="34" charset="-122"/>
                          <a:ea typeface="微软雅黑" panose="020B0503020204020204" pitchFamily="34" charset="-122"/>
                          <a:cs typeface="+mn-cs"/>
                        </a:rPr>
                        <m:t>_</m:t>
                      </m:r>
                      <m:r>
                        <m:rPr>
                          <m:nor/>
                        </m:rPr>
                        <a:rPr lang="en-US" altLang="zh-CN" sz="1000" i="0" baseline="0">
                          <a:solidFill>
                            <a:schemeClr val="tx1"/>
                          </a:solidFill>
                          <a:effectLst/>
                          <a:latin typeface="微软雅黑" panose="020B0503020204020204" pitchFamily="34" charset="-122"/>
                          <a:ea typeface="微软雅黑" panose="020B0503020204020204" pitchFamily="34" charset="-122"/>
                          <a:cs typeface="+mn-cs"/>
                        </a:rPr>
                        <m:t>tOvhtPrvLowMapRef</m:t>
                      </m:r>
                      <m:r>
                        <m:rPr>
                          <m:nor/>
                        </m:rPr>
                        <a:rPr lang="en-US" altLang="zh-CN" sz="1000" i="0" baseline="0">
                          <a:solidFill>
                            <a:schemeClr val="tx1"/>
                          </a:solidFill>
                          <a:effectLst/>
                          <a:latin typeface="微软雅黑" panose="020B0503020204020204" pitchFamily="34" charset="-122"/>
                          <a:ea typeface="微软雅黑" panose="020B0503020204020204" pitchFamily="34" charset="-122"/>
                          <a:cs typeface="+mn-cs"/>
                        </a:rPr>
                        <m:t>_</m:t>
                      </m:r>
                      <m:r>
                        <m:rPr>
                          <m:nor/>
                        </m:rPr>
                        <a:rPr lang="en-US" altLang="zh-CN" sz="1000" i="0" baseline="0">
                          <a:solidFill>
                            <a:schemeClr val="tx1"/>
                          </a:solidFill>
                          <a:effectLst/>
                          <a:latin typeface="微软雅黑" panose="020B0503020204020204" pitchFamily="34" charset="-122"/>
                          <a:ea typeface="微软雅黑" panose="020B0503020204020204" pitchFamily="34" charset="-122"/>
                          <a:cs typeface="+mn-cs"/>
                        </a:rPr>
                        <m:t>C</m:t>
                      </m:r>
                    </m:den>
                  </m:f>
                </m:oMath>
              </a14:m>
              <a:r>
                <a:rPr lang="en-US" altLang="zh-CN" sz="1000" i="0">
                  <a:solidFill>
                    <a:schemeClr val="tx1"/>
                  </a:solidFill>
                  <a:latin typeface="微软雅黑" panose="020B0503020204020204" pitchFamily="34" charset="-122"/>
                  <a:ea typeface="微软雅黑" panose="020B0503020204020204" pitchFamily="34" charset="-122"/>
                  <a:cs typeface="+mn-cs"/>
                </a:rPr>
                <a:t>*</a:t>
              </a:r>
            </a:p>
            <a:p>
              <a:r>
                <a:rPr lang="en-US" altLang="zh-CN" sz="1000" i="0">
                  <a:solidFill>
                    <a:schemeClr val="tx1"/>
                  </a:solidFill>
                  <a:latin typeface="微软雅黑" panose="020B0503020204020204" pitchFamily="34" charset="-122"/>
                  <a:ea typeface="微软雅黑" panose="020B0503020204020204" pitchFamily="34" charset="-122"/>
                  <a:cs typeface="+mn-cs"/>
                </a:rPr>
                <a:t>(</a:t>
              </a:r>
              <a14:m>
                <m:oMath xmlns:m="http://schemas.openxmlformats.org/officeDocument/2006/math">
                  <m:r>
                    <m:rPr>
                      <m:nor/>
                    </m:rPr>
                    <a:rPr lang="en-US" altLang="zh-CN" sz="1000" i="0">
                      <a:solidFill>
                        <a:schemeClr val="tx1"/>
                      </a:solidFill>
                      <a:effectLst/>
                      <a:latin typeface="微软雅黑" panose="020B0503020204020204" pitchFamily="34" charset="-122"/>
                      <a:ea typeface="微软雅黑" panose="020B0503020204020204" pitchFamily="34" charset="-122"/>
                      <a:cs typeface="+mn-cs"/>
                    </a:rPr>
                    <m:t>EngPrt</m:t>
                  </m:r>
                  <m:r>
                    <m:rPr>
                      <m:nor/>
                    </m:rPr>
                    <a:rPr lang="en-US" altLang="zh-CN" sz="1000" i="0">
                      <a:solidFill>
                        <a:schemeClr val="tx1"/>
                      </a:solidFill>
                      <a:effectLst/>
                      <a:latin typeface="微软雅黑" panose="020B0503020204020204" pitchFamily="34" charset="-122"/>
                      <a:ea typeface="微软雅黑" panose="020B0503020204020204" pitchFamily="34" charset="-122"/>
                      <a:cs typeface="+mn-cs"/>
                    </a:rPr>
                    <m:t>_</m:t>
                  </m:r>
                  <m:r>
                    <m:rPr>
                      <m:nor/>
                    </m:rPr>
                    <a:rPr lang="en-US" altLang="zh-CN" sz="1000" i="0">
                      <a:solidFill>
                        <a:schemeClr val="tx1"/>
                      </a:solidFill>
                      <a:effectLst/>
                      <a:latin typeface="微软雅黑" panose="020B0503020204020204" pitchFamily="34" charset="-122"/>
                      <a:ea typeface="微软雅黑" panose="020B0503020204020204" pitchFamily="34" charset="-122"/>
                      <a:cs typeface="+mn-cs"/>
                    </a:rPr>
                    <m:t>tOvhtPrvAllwMax</m:t>
                  </m:r>
                  <m:r>
                    <m:rPr>
                      <m:nor/>
                    </m:rPr>
                    <a:rPr lang="en-US" altLang="zh-CN" sz="1000" i="0">
                      <a:solidFill>
                        <a:schemeClr val="tx1"/>
                      </a:solidFill>
                      <a:effectLst/>
                      <a:latin typeface="微软雅黑" panose="020B0503020204020204" pitchFamily="34" charset="-122"/>
                      <a:ea typeface="微软雅黑" panose="020B0503020204020204" pitchFamily="34" charset="-122"/>
                      <a:cs typeface="+mn-cs"/>
                    </a:rPr>
                    <m:t>_</m:t>
                  </m:r>
                  <m:r>
                    <m:rPr>
                      <m:nor/>
                    </m:rPr>
                    <a:rPr lang="en-US" altLang="zh-CN" sz="1000" i="0">
                      <a:solidFill>
                        <a:schemeClr val="tx1"/>
                      </a:solidFill>
                      <a:effectLst/>
                      <a:latin typeface="微软雅黑" panose="020B0503020204020204" pitchFamily="34" charset="-122"/>
                      <a:ea typeface="微软雅黑" panose="020B0503020204020204" pitchFamily="34" charset="-122"/>
                      <a:cs typeface="+mn-cs"/>
                    </a:rPr>
                    <m:t>C</m:t>
                  </m:r>
                  <m:r>
                    <m:rPr>
                      <m:nor/>
                    </m:rPr>
                    <a:rPr lang="en-US" altLang="zh-CN" sz="1000" i="0">
                      <a:solidFill>
                        <a:schemeClr val="tx1"/>
                      </a:solidFill>
                      <a:effectLst/>
                      <a:latin typeface="微软雅黑" panose="020B0503020204020204" pitchFamily="34" charset="-122"/>
                      <a:ea typeface="微软雅黑" panose="020B0503020204020204" pitchFamily="34" charset="-122"/>
                      <a:cs typeface="+mn-cs"/>
                    </a:rPr>
                    <m:t>− </m:t>
                  </m:r>
                  <m:r>
                    <m:rPr>
                      <m:nor/>
                    </m:rPr>
                    <a:rPr lang="en-US" altLang="zh-CN" sz="1000" i="0">
                      <a:solidFill>
                        <a:schemeClr val="tx1"/>
                      </a:solidFill>
                      <a:effectLst/>
                      <a:latin typeface="微软雅黑" panose="020B0503020204020204" pitchFamily="34" charset="-122"/>
                      <a:ea typeface="微软雅黑" panose="020B0503020204020204" pitchFamily="34" charset="-122"/>
                      <a:cs typeface="+mn-cs"/>
                    </a:rPr>
                    <m:t>EngPrt</m:t>
                  </m:r>
                  <m:r>
                    <m:rPr>
                      <m:nor/>
                    </m:rPr>
                    <a:rPr lang="en-US" altLang="zh-CN" sz="1000" i="0">
                      <a:solidFill>
                        <a:schemeClr val="tx1"/>
                      </a:solidFill>
                      <a:effectLst/>
                      <a:latin typeface="微软雅黑" panose="020B0503020204020204" pitchFamily="34" charset="-122"/>
                      <a:ea typeface="微软雅黑" panose="020B0503020204020204" pitchFamily="34" charset="-122"/>
                      <a:cs typeface="+mn-cs"/>
                    </a:rPr>
                    <m:t>_</m:t>
                  </m:r>
                  <m:r>
                    <m:rPr>
                      <m:nor/>
                    </m:rPr>
                    <a:rPr lang="en-US" altLang="zh-CN" sz="1000" i="0">
                      <a:solidFill>
                        <a:schemeClr val="tx1"/>
                      </a:solidFill>
                      <a:effectLst/>
                      <a:latin typeface="微软雅黑" panose="020B0503020204020204" pitchFamily="34" charset="-122"/>
                      <a:ea typeface="微软雅黑" panose="020B0503020204020204" pitchFamily="34" charset="-122"/>
                      <a:cs typeface="+mn-cs"/>
                    </a:rPr>
                    <m:t>tOvhtPrvLowMapRef</m:t>
                  </m:r>
                  <m:r>
                    <m:rPr>
                      <m:nor/>
                    </m:rPr>
                    <a:rPr lang="en-US" altLang="zh-CN" sz="1000" i="0">
                      <a:solidFill>
                        <a:schemeClr val="tx1"/>
                      </a:solidFill>
                      <a:effectLst/>
                      <a:latin typeface="微软雅黑" panose="020B0503020204020204" pitchFamily="34" charset="-122"/>
                      <a:ea typeface="微软雅黑" panose="020B0503020204020204" pitchFamily="34" charset="-122"/>
                      <a:cs typeface="+mn-cs"/>
                    </a:rPr>
                    <m:t>_</m:t>
                  </m:r>
                  <m:r>
                    <m:rPr>
                      <m:nor/>
                    </m:rPr>
                    <a:rPr lang="en-US" altLang="zh-CN" sz="1000" i="0">
                      <a:solidFill>
                        <a:schemeClr val="tx1"/>
                      </a:solidFill>
                      <a:effectLst/>
                      <a:latin typeface="微软雅黑" panose="020B0503020204020204" pitchFamily="34" charset="-122"/>
                      <a:ea typeface="微软雅黑" panose="020B0503020204020204" pitchFamily="34" charset="-122"/>
                      <a:cs typeface="+mn-cs"/>
                    </a:rPr>
                    <m:t>C</m:t>
                  </m:r>
                </m:oMath>
              </a14:m>
              <a:r>
                <a:rPr lang="en-US" altLang="zh-CN" sz="1000" i="0">
                  <a:solidFill>
                    <a:schemeClr val="tx1"/>
                  </a:solidFill>
                  <a:latin typeface="微软雅黑" panose="020B0503020204020204" pitchFamily="34" charset="-122"/>
                  <a:ea typeface="微软雅黑" panose="020B0503020204020204" pitchFamily="34" charset="-122"/>
                  <a:cs typeface="+mn-cs"/>
                </a:rPr>
                <a:t>)  +EngPrt_trqOvhtPrvLow</a:t>
              </a:r>
              <a:endParaRPr lang="zh-CN" altLang="en-US" sz="1000" i="0">
                <a:solidFill>
                  <a:schemeClr val="tx1"/>
                </a:solidFill>
                <a:latin typeface="微软雅黑" panose="020B0503020204020204" pitchFamily="34" charset="-122"/>
                <a:ea typeface="微软雅黑" panose="020B0503020204020204" pitchFamily="34" charset="-122"/>
                <a:cs typeface="+mn-cs"/>
              </a:endParaRPr>
            </a:p>
          </xdr:txBody>
        </xdr:sp>
      </mc:Choice>
      <mc:Fallback xmlns="">
        <xdr:sp macro="" textlink="">
          <xdr:nvSpPr>
            <xdr:cNvPr id="2" name="文本框 1">
              <a:extLst>
                <a:ext uri="{FF2B5EF4-FFF2-40B4-BE49-F238E27FC236}">
                  <a16:creationId xmlns="" xmlns:a16="http://schemas.microsoft.com/office/drawing/2014/main" xmlns:a14="http://schemas.microsoft.com/office/drawing/2010/main" id="{00000000-0008-0000-0500-000002000000}"/>
                </a:ext>
              </a:extLst>
            </xdr:cNvPr>
            <xdr:cNvSpPr txBox="1"/>
          </xdr:nvSpPr>
          <xdr:spPr>
            <a:xfrm>
              <a:off x="1872154" y="2143614"/>
              <a:ext cx="6502519" cy="574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zh-CN" altLang="en-US" sz="1000" i="0">
                  <a:solidFill>
                    <a:schemeClr val="tx1"/>
                  </a:solidFill>
                  <a:latin typeface="微软雅黑" panose="020B0503020204020204" pitchFamily="34" charset="-122"/>
                  <a:ea typeface="微软雅黑" panose="020B0503020204020204" pitchFamily="34" charset="-122"/>
                  <a:cs typeface="+mn-cs"/>
                </a:rPr>
                <a:t>公式（</a:t>
              </a:r>
              <a:r>
                <a:rPr lang="en-US" altLang="zh-CN" sz="1000" i="0">
                  <a:solidFill>
                    <a:schemeClr val="tx1"/>
                  </a:solidFill>
                  <a:latin typeface="微软雅黑" panose="020B0503020204020204" pitchFamily="34" charset="-122"/>
                  <a:ea typeface="微软雅黑" panose="020B0503020204020204" pitchFamily="34" charset="-122"/>
                  <a:cs typeface="+mn-cs"/>
                </a:rPr>
                <a:t>1</a:t>
              </a:r>
              <a:r>
                <a:rPr lang="zh-CN" altLang="en-US" sz="1000" i="0">
                  <a:solidFill>
                    <a:schemeClr val="tx1"/>
                  </a:solidFill>
                  <a:latin typeface="微软雅黑" panose="020B0503020204020204" pitchFamily="34" charset="-122"/>
                  <a:ea typeface="微软雅黑" panose="020B0503020204020204" pitchFamily="34" charset="-122"/>
                  <a:cs typeface="+mn-cs"/>
                </a:rPr>
                <a:t>）</a:t>
              </a:r>
              <a:r>
                <a:rPr lang="en-US" altLang="zh-CN" sz="1000" i="0">
                  <a:solidFill>
                    <a:schemeClr val="tx1"/>
                  </a:solidFill>
                  <a:latin typeface="微软雅黑" panose="020B0503020204020204" pitchFamily="34" charset="-122"/>
                  <a:ea typeface="微软雅黑" panose="020B0503020204020204" pitchFamily="34" charset="-122"/>
                  <a:cs typeface="+mn-cs"/>
                </a:rPr>
                <a:t>EngPrt_trqOvhtPrvStab_mp==</a:t>
              </a:r>
              <a:r>
                <a:rPr lang="en-US" altLang="zh-CN" sz="1000" i="0">
                  <a:solidFill>
                    <a:schemeClr val="tx1"/>
                  </a:solidFill>
                  <a:effectLst/>
                  <a:latin typeface="微软雅黑" panose="020B0503020204020204" pitchFamily="34" charset="-122"/>
                  <a:ea typeface="微软雅黑" panose="020B0503020204020204" pitchFamily="34" charset="-122"/>
                  <a:cs typeface="+mn-cs"/>
                </a:rPr>
                <a:t>"EngPrt_</a:t>
              </a:r>
              <a:r>
                <a:rPr lang="en-US" altLang="zh-CN" sz="1000" b="0" i="0">
                  <a:solidFill>
                    <a:schemeClr val="tx1"/>
                  </a:solidFill>
                  <a:effectLst/>
                  <a:latin typeface="微软雅黑" panose="020B0503020204020204" pitchFamily="34" charset="-122"/>
                  <a:ea typeface="微软雅黑" panose="020B0503020204020204" pitchFamily="34" charset="-122"/>
                  <a:cs typeface="+mn-cs"/>
                </a:rPr>
                <a:t>tr</a:t>
              </a:r>
              <a:r>
                <a:rPr lang="en-US" altLang="zh-CN" sz="1000" i="0">
                  <a:solidFill>
                    <a:schemeClr val="tx1"/>
                  </a:solidFill>
                  <a:effectLst/>
                  <a:latin typeface="微软雅黑" panose="020B0503020204020204" pitchFamily="34" charset="-122"/>
                  <a:ea typeface="微软雅黑" panose="020B0503020204020204" pitchFamily="34" charset="-122"/>
                  <a:cs typeface="+mn-cs"/>
                </a:rPr>
                <a:t>qOvhtPrvHigh_mp−EngPrt_</a:t>
              </a:r>
              <a:r>
                <a:rPr lang="en-US" altLang="zh-CN" sz="1000" b="0" i="0">
                  <a:solidFill>
                    <a:schemeClr val="tx1"/>
                  </a:solidFill>
                  <a:effectLst/>
                  <a:latin typeface="微软雅黑" panose="020B0503020204020204" pitchFamily="34" charset="-122"/>
                  <a:ea typeface="微软雅黑" panose="020B0503020204020204" pitchFamily="34" charset="-122"/>
                  <a:cs typeface="+mn-cs"/>
                </a:rPr>
                <a:t>tr</a:t>
              </a:r>
              <a:r>
                <a:rPr lang="en-US" altLang="zh-CN" sz="1000" i="0">
                  <a:solidFill>
                    <a:schemeClr val="tx1"/>
                  </a:solidFill>
                  <a:effectLst/>
                  <a:latin typeface="微软雅黑" panose="020B0503020204020204" pitchFamily="34" charset="-122"/>
                  <a:ea typeface="微软雅黑" panose="020B0503020204020204" pitchFamily="34" charset="-122"/>
                  <a:cs typeface="+mn-cs"/>
                </a:rPr>
                <a:t>qOvhtPrvLow_mp</a:t>
              </a:r>
              <a:r>
                <a:rPr lang="en-US" altLang="zh-CN" sz="1000" i="0">
                  <a:solidFill>
                    <a:schemeClr val="tx1"/>
                  </a:solidFill>
                  <a:effectLst/>
                  <a:latin typeface="Cambria Math" panose="02040503050406030204" pitchFamily="18" charset="0"/>
                  <a:ea typeface="微软雅黑" panose="020B0503020204020204" pitchFamily="34" charset="-122"/>
                  <a:cs typeface="+mn-cs"/>
                </a:rPr>
                <a:t>" /</a:t>
              </a:r>
              <a:r>
                <a:rPr lang="en-US" altLang="zh-CN" sz="1000" i="0" baseline="0">
                  <a:solidFill>
                    <a:schemeClr val="tx1"/>
                  </a:solidFill>
                  <a:effectLst/>
                  <a:latin typeface="Cambria Math" panose="02040503050406030204" pitchFamily="18" charset="0"/>
                  <a:ea typeface="微软雅黑" panose="020B0503020204020204" pitchFamily="34" charset="-122"/>
                  <a:cs typeface="+mn-cs"/>
                </a:rPr>
                <a:t>"</a:t>
              </a:r>
              <a:r>
                <a:rPr lang="en-US" altLang="zh-CN" sz="1000" i="0" baseline="0">
                  <a:solidFill>
                    <a:schemeClr val="tx1"/>
                  </a:solidFill>
                  <a:effectLst/>
                  <a:latin typeface="微软雅黑" panose="020B0503020204020204" pitchFamily="34" charset="-122"/>
                  <a:ea typeface="微软雅黑" panose="020B0503020204020204" pitchFamily="34" charset="-122"/>
                  <a:cs typeface="+mn-cs"/>
                </a:rPr>
                <a:t>EngPrt_tOvhtPrvHighMapRef_C−EngPrt_tOvhtPrvLowMapRef_C</a:t>
              </a:r>
              <a:r>
                <a:rPr lang="en-US" altLang="zh-CN" sz="1000" i="0" baseline="0">
                  <a:solidFill>
                    <a:schemeClr val="tx1"/>
                  </a:solidFill>
                  <a:effectLst/>
                  <a:latin typeface="Cambria Math" panose="02040503050406030204" pitchFamily="18" charset="0"/>
                  <a:ea typeface="微软雅黑" panose="020B0503020204020204" pitchFamily="34" charset="-122"/>
                  <a:cs typeface="+mn-cs"/>
                </a:rPr>
                <a:t>" </a:t>
              </a:r>
              <a:r>
                <a:rPr lang="en-US" altLang="zh-CN" sz="1000" i="0">
                  <a:solidFill>
                    <a:schemeClr val="tx1"/>
                  </a:solidFill>
                  <a:latin typeface="微软雅黑" panose="020B0503020204020204" pitchFamily="34" charset="-122"/>
                  <a:ea typeface="微软雅黑" panose="020B0503020204020204" pitchFamily="34" charset="-122"/>
                  <a:cs typeface="+mn-cs"/>
                </a:rPr>
                <a:t>*</a:t>
              </a:r>
            </a:p>
            <a:p>
              <a:r>
                <a:rPr lang="en-US" altLang="zh-CN" sz="1000" i="0">
                  <a:solidFill>
                    <a:schemeClr val="tx1"/>
                  </a:solidFill>
                  <a:latin typeface="微软雅黑" panose="020B0503020204020204" pitchFamily="34" charset="-122"/>
                  <a:ea typeface="微软雅黑" panose="020B0503020204020204" pitchFamily="34" charset="-122"/>
                  <a:cs typeface="+mn-cs"/>
                </a:rPr>
                <a:t>(</a:t>
              </a:r>
              <a:r>
                <a:rPr lang="en-US" altLang="zh-CN" sz="1000" i="0">
                  <a:solidFill>
                    <a:schemeClr val="tx1"/>
                  </a:solidFill>
                  <a:effectLst/>
                  <a:latin typeface="Cambria Math" panose="02040503050406030204" pitchFamily="18" charset="0"/>
                  <a:ea typeface="微软雅黑" panose="020B0503020204020204" pitchFamily="34" charset="-122"/>
                  <a:cs typeface="+mn-cs"/>
                </a:rPr>
                <a:t>"EngPrt_tOvhtPrvAllwMax_C− EngPrt_tOvhtPrvLowMapRef_C</a:t>
              </a:r>
              <a:r>
                <a:rPr lang="zh-CN" altLang="en-US" sz="1000" i="0">
                  <a:solidFill>
                    <a:schemeClr val="tx1"/>
                  </a:solidFill>
                  <a:effectLst/>
                  <a:latin typeface="微软雅黑" panose="020B0503020204020204" pitchFamily="34" charset="-122"/>
                  <a:ea typeface="微软雅黑" panose="020B0503020204020204" pitchFamily="34" charset="-122"/>
                  <a:cs typeface="+mn-cs"/>
                </a:rPr>
                <a:t>"</a:t>
              </a:r>
              <a:r>
                <a:rPr lang="en-US" altLang="zh-CN" sz="1000" i="0">
                  <a:solidFill>
                    <a:schemeClr val="tx1"/>
                  </a:solidFill>
                  <a:latin typeface="微软雅黑" panose="020B0503020204020204" pitchFamily="34" charset="-122"/>
                  <a:ea typeface="微软雅黑" panose="020B0503020204020204" pitchFamily="34" charset="-122"/>
                  <a:cs typeface="+mn-cs"/>
                </a:rPr>
                <a:t>)  +EngPrt_trqOvhtPrvLow</a:t>
              </a:r>
              <a:endParaRPr lang="zh-CN" altLang="en-US" sz="1000" i="0">
                <a:solidFill>
                  <a:schemeClr val="tx1"/>
                </a:solidFill>
                <a:latin typeface="微软雅黑" panose="020B0503020204020204" pitchFamily="34" charset="-122"/>
                <a:ea typeface="微软雅黑" panose="020B0503020204020204" pitchFamily="34" charset="-122"/>
                <a:cs typeface="+mn-cs"/>
              </a:endParaRPr>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1</xdr:col>
      <xdr:colOff>19050</xdr:colOff>
      <xdr:row>1</xdr:row>
      <xdr:rowOff>9526</xdr:rowOff>
    </xdr:from>
    <xdr:to>
      <xdr:col>9</xdr:col>
      <xdr:colOff>523875</xdr:colOff>
      <xdr:row>4</xdr:row>
      <xdr:rowOff>142876</xdr:rowOff>
    </xdr:to>
    <xdr:sp macro="" textlink="">
      <xdr:nvSpPr>
        <xdr:cNvPr id="2" name="矩形 1">
          <a:extLst>
            <a:ext uri="{FF2B5EF4-FFF2-40B4-BE49-F238E27FC236}">
              <a16:creationId xmlns:a16="http://schemas.microsoft.com/office/drawing/2014/main" id="{00000000-0008-0000-0600-000002000000}"/>
            </a:ext>
          </a:extLst>
        </xdr:cNvPr>
        <xdr:cNvSpPr/>
      </xdr:nvSpPr>
      <xdr:spPr>
        <a:xfrm>
          <a:off x="704850" y="180976"/>
          <a:ext cx="5991225" cy="647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a:t>Model Screenshot1</a:t>
          </a:r>
        </a:p>
      </xdr:txBody>
    </xdr:sp>
    <xdr:clientData/>
  </xdr:twoCellAnchor>
  <xdr:twoCellAnchor>
    <xdr:from>
      <xdr:col>1</xdr:col>
      <xdr:colOff>38100</xdr:colOff>
      <xdr:row>7</xdr:row>
      <xdr:rowOff>19051</xdr:rowOff>
    </xdr:from>
    <xdr:to>
      <xdr:col>9</xdr:col>
      <xdr:colOff>542925</xdr:colOff>
      <xdr:row>10</xdr:row>
      <xdr:rowOff>152401</xdr:rowOff>
    </xdr:to>
    <xdr:sp macro="" textlink="">
      <xdr:nvSpPr>
        <xdr:cNvPr id="3" name="矩形 2">
          <a:extLst>
            <a:ext uri="{FF2B5EF4-FFF2-40B4-BE49-F238E27FC236}">
              <a16:creationId xmlns:a16="http://schemas.microsoft.com/office/drawing/2014/main" id="{00000000-0008-0000-0600-000003000000}"/>
            </a:ext>
          </a:extLst>
        </xdr:cNvPr>
        <xdr:cNvSpPr/>
      </xdr:nvSpPr>
      <xdr:spPr>
        <a:xfrm>
          <a:off x="723900" y="1219201"/>
          <a:ext cx="5991225" cy="647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a:t>Model Screenshot2</a:t>
          </a:r>
        </a:p>
      </xdr:txBody>
    </xdr:sp>
    <xdr:clientData/>
  </xdr:twoCellAnchor>
  <xdr:twoCellAnchor>
    <xdr:from>
      <xdr:col>1</xdr:col>
      <xdr:colOff>0</xdr:colOff>
      <xdr:row>12</xdr:row>
      <xdr:rowOff>9526</xdr:rowOff>
    </xdr:from>
    <xdr:to>
      <xdr:col>9</xdr:col>
      <xdr:colOff>504825</xdr:colOff>
      <xdr:row>15</xdr:row>
      <xdr:rowOff>142876</xdr:rowOff>
    </xdr:to>
    <xdr:sp macro="" textlink="">
      <xdr:nvSpPr>
        <xdr:cNvPr id="4" name="矩形 3">
          <a:extLst>
            <a:ext uri="{FF2B5EF4-FFF2-40B4-BE49-F238E27FC236}">
              <a16:creationId xmlns:a16="http://schemas.microsoft.com/office/drawing/2014/main" id="{00000000-0008-0000-0600-000004000000}"/>
            </a:ext>
          </a:extLst>
        </xdr:cNvPr>
        <xdr:cNvSpPr/>
      </xdr:nvSpPr>
      <xdr:spPr>
        <a:xfrm>
          <a:off x="685800" y="2066926"/>
          <a:ext cx="5991225" cy="647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a:t>Model Screenshot3</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
  <sheetViews>
    <sheetView workbookViewId="0">
      <selection activeCell="E20" sqref="E20"/>
    </sheetView>
  </sheetViews>
  <sheetFormatPr defaultRowHeight="13.5"/>
  <cols>
    <col min="1" max="1" width="19.5" bestFit="1" customWidth="1"/>
    <col min="2" max="2" width="7.25" bestFit="1" customWidth="1"/>
    <col min="3" max="3" width="8.5" bestFit="1" customWidth="1"/>
    <col min="4" max="4" width="6.5" bestFit="1" customWidth="1"/>
    <col min="5" max="5" width="45.5" bestFit="1" customWidth="1"/>
    <col min="6" max="6" width="11.75" bestFit="1" customWidth="1"/>
    <col min="7" max="7" width="17.75" bestFit="1" customWidth="1"/>
    <col min="8" max="8" width="12.625" bestFit="1" customWidth="1"/>
  </cols>
  <sheetData>
    <row r="1" spans="1:8" ht="16.5">
      <c r="A1" s="1" t="s">
        <v>0</v>
      </c>
      <c r="B1" s="2" t="s">
        <v>1</v>
      </c>
      <c r="C1" s="1" t="s">
        <v>2</v>
      </c>
      <c r="D1" s="1" t="s">
        <v>3</v>
      </c>
      <c r="E1" s="1" t="s">
        <v>4</v>
      </c>
      <c r="F1" s="1" t="s">
        <v>5</v>
      </c>
      <c r="G1" s="1" t="s">
        <v>6</v>
      </c>
      <c r="H1" s="1" t="s">
        <v>10</v>
      </c>
    </row>
    <row r="2" spans="1:8" ht="16.5">
      <c r="A2" s="17" t="s">
        <v>29</v>
      </c>
      <c r="B2" s="17">
        <v>0</v>
      </c>
      <c r="C2" s="17">
        <v>6000</v>
      </c>
      <c r="D2" s="17">
        <v>-1</v>
      </c>
      <c r="E2" s="17" t="s">
        <v>206</v>
      </c>
      <c r="F2" s="17"/>
      <c r="G2" s="17" t="s">
        <v>57</v>
      </c>
      <c r="H2" s="17" t="s">
        <v>58</v>
      </c>
    </row>
    <row r="3" spans="1:8" ht="16.5">
      <c r="A3" s="17" t="s">
        <v>123</v>
      </c>
      <c r="B3" s="17">
        <v>0</v>
      </c>
      <c r="C3" s="17">
        <v>16383</v>
      </c>
      <c r="D3" s="17">
        <v>-1</v>
      </c>
      <c r="E3" s="17" t="s">
        <v>207</v>
      </c>
      <c r="F3" s="17"/>
      <c r="G3" s="17" t="s">
        <v>59</v>
      </c>
      <c r="H3" s="17" t="s">
        <v>60</v>
      </c>
    </row>
    <row r="4" spans="1:8" ht="16.5">
      <c r="A4" s="17" t="s">
        <v>32</v>
      </c>
      <c r="B4" s="17">
        <v>-319</v>
      </c>
      <c r="C4" s="17">
        <v>319</v>
      </c>
      <c r="D4" s="17">
        <v>-1</v>
      </c>
      <c r="E4" s="17" t="s">
        <v>121</v>
      </c>
      <c r="F4" s="17"/>
      <c r="G4" s="17" t="s">
        <v>63</v>
      </c>
      <c r="H4" s="17" t="s">
        <v>60</v>
      </c>
    </row>
    <row r="5" spans="1:8" ht="16.5">
      <c r="A5" s="17" t="s">
        <v>33</v>
      </c>
      <c r="B5" s="17">
        <v>-50</v>
      </c>
      <c r="C5" s="17">
        <v>200</v>
      </c>
      <c r="D5" s="17">
        <v>-1</v>
      </c>
      <c r="E5" s="17" t="s">
        <v>213</v>
      </c>
      <c r="F5" s="17"/>
      <c r="G5" s="17" t="s">
        <v>61</v>
      </c>
      <c r="H5" s="17" t="s">
        <v>62</v>
      </c>
    </row>
    <row r="6" spans="1:8" ht="16.5">
      <c r="A6" s="17" t="s">
        <v>34</v>
      </c>
      <c r="B6" s="17">
        <v>-200</v>
      </c>
      <c r="C6" s="17">
        <v>200</v>
      </c>
      <c r="D6" s="17">
        <v>-1</v>
      </c>
      <c r="E6" s="17" t="s">
        <v>124</v>
      </c>
      <c r="F6" s="17"/>
      <c r="G6" s="17" t="s">
        <v>61</v>
      </c>
      <c r="H6" s="17" t="s">
        <v>62</v>
      </c>
    </row>
    <row r="7" spans="1:8" ht="16.5">
      <c r="A7" s="17" t="s">
        <v>35</v>
      </c>
      <c r="B7" s="17">
        <v>-50</v>
      </c>
      <c r="C7" s="17">
        <v>150</v>
      </c>
      <c r="D7" s="17">
        <v>-1</v>
      </c>
      <c r="E7" s="17" t="s">
        <v>208</v>
      </c>
      <c r="F7" s="17"/>
      <c r="G7" s="17" t="s">
        <v>61</v>
      </c>
      <c r="H7" s="17" t="s">
        <v>62</v>
      </c>
    </row>
    <row r="8" spans="1:8" ht="16.5">
      <c r="A8" s="17" t="s">
        <v>36</v>
      </c>
      <c r="B8" s="17">
        <v>0</v>
      </c>
      <c r="C8" s="17">
        <v>250</v>
      </c>
      <c r="D8" s="17">
        <v>-1</v>
      </c>
      <c r="E8" s="17" t="s">
        <v>66</v>
      </c>
      <c r="F8" s="17"/>
      <c r="G8" s="17" t="s">
        <v>64</v>
      </c>
      <c r="H8" s="17" t="s">
        <v>65</v>
      </c>
    </row>
    <row r="9" spans="1:8" ht="16.5">
      <c r="A9" s="17" t="s">
        <v>122</v>
      </c>
      <c r="B9" s="17">
        <v>-255</v>
      </c>
      <c r="C9" s="17">
        <v>255</v>
      </c>
      <c r="D9" s="17">
        <v>-1</v>
      </c>
      <c r="E9" s="17" t="s">
        <v>125</v>
      </c>
      <c r="F9" s="17"/>
      <c r="G9" s="17" t="s">
        <v>67</v>
      </c>
      <c r="H9" s="17" t="s">
        <v>68</v>
      </c>
    </row>
    <row r="10" spans="1:8" ht="16.5">
      <c r="A10" s="17" t="s">
        <v>38</v>
      </c>
      <c r="B10" s="17">
        <v>0</v>
      </c>
      <c r="C10" s="17">
        <v>1</v>
      </c>
      <c r="D10" s="17">
        <v>-1</v>
      </c>
      <c r="E10" s="17" t="s">
        <v>120</v>
      </c>
      <c r="F10" s="17"/>
      <c r="G10" s="17" t="s">
        <v>69</v>
      </c>
      <c r="H10" s="17"/>
    </row>
    <row r="11" spans="1:8" ht="16.5">
      <c r="A11" s="17" t="s">
        <v>214</v>
      </c>
      <c r="B11" s="17">
        <v>-200</v>
      </c>
      <c r="C11" s="17">
        <v>200</v>
      </c>
      <c r="D11" s="17">
        <v>-1</v>
      </c>
      <c r="E11" s="17" t="s">
        <v>218</v>
      </c>
      <c r="F11" s="17"/>
      <c r="G11" s="17" t="s">
        <v>219</v>
      </c>
      <c r="H11" s="17" t="s">
        <v>220</v>
      </c>
    </row>
    <row r="12" spans="1:8" ht="16.5">
      <c r="A12" s="17" t="s">
        <v>215</v>
      </c>
      <c r="B12" s="17">
        <v>-200</v>
      </c>
      <c r="C12" s="17">
        <v>200</v>
      </c>
      <c r="D12" s="17">
        <v>-1</v>
      </c>
      <c r="E12" s="17" t="s">
        <v>221</v>
      </c>
      <c r="F12" s="17"/>
      <c r="G12" s="17" t="s">
        <v>219</v>
      </c>
      <c r="H12" s="17" t="s">
        <v>220</v>
      </c>
    </row>
    <row r="13" spans="1:8" ht="16.5">
      <c r="A13" s="17" t="s">
        <v>216</v>
      </c>
      <c r="B13" s="17">
        <v>-200</v>
      </c>
      <c r="C13" s="17">
        <v>200</v>
      </c>
      <c r="D13" s="17">
        <v>-1</v>
      </c>
      <c r="E13" s="17" t="s">
        <v>222</v>
      </c>
      <c r="F13" s="17"/>
      <c r="G13" s="17" t="s">
        <v>219</v>
      </c>
      <c r="H13" s="17" t="s">
        <v>220</v>
      </c>
    </row>
    <row r="14" spans="1:8" ht="16.5">
      <c r="A14" s="17" t="s">
        <v>217</v>
      </c>
      <c r="B14" s="17">
        <v>-200</v>
      </c>
      <c r="C14" s="17">
        <v>200</v>
      </c>
      <c r="D14" s="17">
        <v>-1</v>
      </c>
      <c r="E14" s="17" t="s">
        <v>223</v>
      </c>
      <c r="F14" s="17"/>
      <c r="G14" s="17" t="s">
        <v>219</v>
      </c>
      <c r="H14" s="17" t="s">
        <v>220</v>
      </c>
    </row>
  </sheetData>
  <phoneticPr fontId="1" type="noConversion"/>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
  <sheetViews>
    <sheetView workbookViewId="0">
      <selection activeCell="G2" sqref="G2"/>
    </sheetView>
  </sheetViews>
  <sheetFormatPr defaultRowHeight="13.5"/>
  <cols>
    <col min="1" max="1" width="22.75" bestFit="1" customWidth="1"/>
    <col min="5" max="5" width="47.125" bestFit="1" customWidth="1"/>
    <col min="6" max="6" width="16.5" customWidth="1"/>
    <col min="8" max="8" width="12" customWidth="1"/>
  </cols>
  <sheetData>
    <row r="1" spans="1:9" ht="16.5">
      <c r="A1" s="1" t="s">
        <v>0</v>
      </c>
      <c r="B1" s="2" t="s">
        <v>1</v>
      </c>
      <c r="C1" s="1" t="s">
        <v>2</v>
      </c>
      <c r="D1" s="1" t="s">
        <v>3</v>
      </c>
      <c r="E1" s="1" t="s">
        <v>4</v>
      </c>
      <c r="F1" s="1" t="s">
        <v>12</v>
      </c>
      <c r="G1" s="1" t="s">
        <v>6</v>
      </c>
      <c r="H1" s="1" t="s">
        <v>8</v>
      </c>
      <c r="I1" s="1" t="s">
        <v>11</v>
      </c>
    </row>
    <row r="2" spans="1:9" ht="16.5">
      <c r="A2" s="17" t="s">
        <v>37</v>
      </c>
      <c r="B2" s="17">
        <v>-3276.8</v>
      </c>
      <c r="C2" s="17">
        <v>3276.7</v>
      </c>
      <c r="D2" s="17">
        <v>-1</v>
      </c>
      <c r="E2" s="17" t="s">
        <v>209</v>
      </c>
      <c r="F2" s="17"/>
      <c r="G2" s="17" t="s">
        <v>70</v>
      </c>
      <c r="H2" s="17">
        <v>0</v>
      </c>
      <c r="I2" s="17" t="s">
        <v>71</v>
      </c>
    </row>
  </sheetData>
  <phoneticPr fontId="1" type="noConversion"/>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3"/>
  <sheetViews>
    <sheetView zoomScaleNormal="100" workbookViewId="0">
      <selection activeCell="A8" sqref="A8"/>
    </sheetView>
  </sheetViews>
  <sheetFormatPr defaultRowHeight="13.5"/>
  <cols>
    <col min="1" max="1" width="28.75" bestFit="1" customWidth="1"/>
    <col min="2" max="2" width="8.25" bestFit="1" customWidth="1"/>
    <col min="3" max="3" width="7.5" bestFit="1" customWidth="1"/>
    <col min="4" max="4" width="6.25" bestFit="1" customWidth="1"/>
    <col min="5" max="5" width="110.5" bestFit="1" customWidth="1"/>
    <col min="6" max="6" width="11.375" bestFit="1" customWidth="1"/>
    <col min="7" max="7" width="18.375" bestFit="1" customWidth="1"/>
    <col min="8" max="8" width="12.5" bestFit="1" customWidth="1"/>
    <col min="9" max="9" width="8.125" bestFit="1" customWidth="1"/>
  </cols>
  <sheetData>
    <row r="1" spans="1:9" ht="16.5">
      <c r="A1" s="1" t="s">
        <v>0</v>
      </c>
      <c r="B1" s="2" t="s">
        <v>1</v>
      </c>
      <c r="C1" s="1" t="s">
        <v>2</v>
      </c>
      <c r="D1" s="1" t="s">
        <v>3</v>
      </c>
      <c r="E1" s="1" t="s">
        <v>4</v>
      </c>
      <c r="F1" s="1" t="s">
        <v>5</v>
      </c>
      <c r="G1" s="1" t="s">
        <v>6</v>
      </c>
      <c r="H1" s="1" t="s">
        <v>9</v>
      </c>
      <c r="I1" s="1" t="s">
        <v>11</v>
      </c>
    </row>
    <row r="2" spans="1:9" ht="16.5">
      <c r="A2" s="23" t="s">
        <v>126</v>
      </c>
      <c r="B2" s="17">
        <v>-3276.8</v>
      </c>
      <c r="C2" s="17">
        <v>3276.7</v>
      </c>
      <c r="D2" s="17">
        <v>-1</v>
      </c>
      <c r="E2" s="17" t="s">
        <v>72</v>
      </c>
      <c r="F2" s="17"/>
      <c r="G2" s="17" t="s">
        <v>70</v>
      </c>
      <c r="H2" s="17">
        <v>0</v>
      </c>
      <c r="I2" s="17" t="s">
        <v>71</v>
      </c>
    </row>
    <row r="3" spans="1:9" ht="16.5">
      <c r="A3" s="23" t="s">
        <v>127</v>
      </c>
      <c r="B3" s="17">
        <v>-3276.8</v>
      </c>
      <c r="C3" s="17">
        <v>3276.7</v>
      </c>
      <c r="D3" s="17">
        <v>-1</v>
      </c>
      <c r="E3" s="17" t="s">
        <v>73</v>
      </c>
      <c r="F3" s="17"/>
      <c r="G3" s="17" t="s">
        <v>70</v>
      </c>
      <c r="H3" s="17">
        <v>0</v>
      </c>
      <c r="I3" s="17" t="s">
        <v>71</v>
      </c>
    </row>
    <row r="4" spans="1:9" ht="16.5">
      <c r="A4" s="23" t="s">
        <v>128</v>
      </c>
      <c r="B4" s="17">
        <v>-3276.8</v>
      </c>
      <c r="C4" s="17">
        <v>3276.7</v>
      </c>
      <c r="D4" s="17">
        <v>-1</v>
      </c>
      <c r="E4" s="17" t="s">
        <v>74</v>
      </c>
      <c r="F4" s="17"/>
      <c r="G4" s="17" t="s">
        <v>70</v>
      </c>
      <c r="H4" s="17">
        <v>0</v>
      </c>
      <c r="I4" s="17" t="s">
        <v>71</v>
      </c>
    </row>
    <row r="5" spans="1:9" ht="16.5">
      <c r="A5" s="23" t="s">
        <v>129</v>
      </c>
      <c r="B5" s="17">
        <v>-16</v>
      </c>
      <c r="C5" s="17">
        <v>16</v>
      </c>
      <c r="D5" s="17">
        <v>-1</v>
      </c>
      <c r="E5" s="17" t="s">
        <v>162</v>
      </c>
      <c r="F5" s="17"/>
      <c r="G5" s="17" t="s">
        <v>160</v>
      </c>
      <c r="H5" s="17">
        <v>0</v>
      </c>
      <c r="I5" s="17" t="s">
        <v>161</v>
      </c>
    </row>
    <row r="6" spans="1:9" ht="16.5">
      <c r="A6" s="23" t="s">
        <v>130</v>
      </c>
      <c r="B6" s="17">
        <v>-3276.8</v>
      </c>
      <c r="C6" s="17">
        <v>3276.7</v>
      </c>
      <c r="D6" s="17">
        <v>-1</v>
      </c>
      <c r="E6" s="17" t="s">
        <v>163</v>
      </c>
      <c r="F6" s="17"/>
      <c r="G6" s="17" t="s">
        <v>70</v>
      </c>
      <c r="H6" s="17">
        <v>0</v>
      </c>
      <c r="I6" s="17" t="s">
        <v>71</v>
      </c>
    </row>
    <row r="7" spans="1:9" ht="16.5">
      <c r="A7" s="23" t="s">
        <v>131</v>
      </c>
      <c r="B7" s="17">
        <v>-3276.8</v>
      </c>
      <c r="C7" s="17">
        <v>3276.7</v>
      </c>
      <c r="D7" s="17">
        <v>-1</v>
      </c>
      <c r="E7" s="17" t="s">
        <v>75</v>
      </c>
      <c r="F7" s="17"/>
      <c r="G7" s="17" t="s">
        <v>70</v>
      </c>
      <c r="H7" s="17">
        <v>0</v>
      </c>
      <c r="I7" s="17" t="s">
        <v>71</v>
      </c>
    </row>
    <row r="8" spans="1:9" ht="16.5">
      <c r="A8" s="23" t="s">
        <v>132</v>
      </c>
      <c r="B8" s="17">
        <v>-3276.8</v>
      </c>
      <c r="C8" s="17">
        <v>3276.7</v>
      </c>
      <c r="D8" s="17">
        <v>-1</v>
      </c>
      <c r="E8" s="17" t="s">
        <v>76</v>
      </c>
      <c r="F8" s="17"/>
      <c r="G8" s="17" t="s">
        <v>70</v>
      </c>
      <c r="H8" s="17">
        <v>0</v>
      </c>
      <c r="I8" s="17" t="s">
        <v>71</v>
      </c>
    </row>
    <row r="9" spans="1:9" ht="16.5">
      <c r="A9" s="17" t="s">
        <v>133</v>
      </c>
      <c r="B9" s="17">
        <v>-3276.8</v>
      </c>
      <c r="C9" s="17">
        <v>3276.7</v>
      </c>
      <c r="D9" s="17">
        <v>-1</v>
      </c>
      <c r="E9" s="17" t="s">
        <v>164</v>
      </c>
      <c r="F9" s="17"/>
      <c r="G9" s="17" t="s">
        <v>70</v>
      </c>
      <c r="H9" s="17">
        <v>0</v>
      </c>
      <c r="I9" s="17" t="s">
        <v>71</v>
      </c>
    </row>
    <row r="10" spans="1:9" ht="16.5">
      <c r="A10" s="17" t="s">
        <v>39</v>
      </c>
      <c r="B10" s="17">
        <v>-50</v>
      </c>
      <c r="C10" s="17">
        <v>200</v>
      </c>
      <c r="D10" s="17">
        <v>-1</v>
      </c>
      <c r="E10" s="17" t="s">
        <v>78</v>
      </c>
      <c r="F10" s="17"/>
      <c r="G10" s="17" t="s">
        <v>61</v>
      </c>
      <c r="H10" s="17">
        <v>0</v>
      </c>
      <c r="I10" s="17" t="s">
        <v>62</v>
      </c>
    </row>
    <row r="11" spans="1:9" ht="16.5">
      <c r="A11" s="17" t="s">
        <v>137</v>
      </c>
      <c r="B11" s="17">
        <v>-50</v>
      </c>
      <c r="C11" s="17">
        <v>200</v>
      </c>
      <c r="D11" s="17">
        <v>-1</v>
      </c>
      <c r="E11" s="17" t="s">
        <v>77</v>
      </c>
      <c r="F11" s="17"/>
      <c r="G11" s="17" t="s">
        <v>61</v>
      </c>
      <c r="H11" s="17">
        <v>0</v>
      </c>
      <c r="I11" s="17" t="s">
        <v>62</v>
      </c>
    </row>
    <row r="12" spans="1:9" ht="16.5">
      <c r="A12" s="17" t="s">
        <v>40</v>
      </c>
      <c r="B12" s="17">
        <v>-50</v>
      </c>
      <c r="C12" s="17">
        <v>200</v>
      </c>
      <c r="D12" s="17">
        <v>-1</v>
      </c>
      <c r="E12" s="17" t="s">
        <v>79</v>
      </c>
      <c r="F12" s="17"/>
      <c r="G12" s="17" t="s">
        <v>61</v>
      </c>
      <c r="H12" s="17">
        <v>0</v>
      </c>
      <c r="I12" s="17" t="s">
        <v>62</v>
      </c>
    </row>
    <row r="13" spans="1:9" ht="16.5">
      <c r="A13" s="17" t="s">
        <v>41</v>
      </c>
      <c r="B13" s="17">
        <v>-50</v>
      </c>
      <c r="C13" s="17">
        <v>200</v>
      </c>
      <c r="D13" s="17">
        <v>-1</v>
      </c>
      <c r="E13" s="17" t="s">
        <v>80</v>
      </c>
      <c r="F13" s="17"/>
      <c r="G13" s="17" t="s">
        <v>61</v>
      </c>
      <c r="H13" s="17">
        <v>0</v>
      </c>
      <c r="I13" s="17" t="s">
        <v>62</v>
      </c>
    </row>
    <row r="14" spans="1:9" ht="16.5">
      <c r="A14" s="17" t="s">
        <v>42</v>
      </c>
      <c r="B14" s="17">
        <v>-50</v>
      </c>
      <c r="C14" s="17">
        <v>200</v>
      </c>
      <c r="D14" s="17">
        <v>-1</v>
      </c>
      <c r="E14" s="17" t="s">
        <v>165</v>
      </c>
      <c r="F14" s="17"/>
      <c r="G14" s="17" t="s">
        <v>61</v>
      </c>
      <c r="H14" s="17">
        <v>0</v>
      </c>
      <c r="I14" s="17" t="s">
        <v>62</v>
      </c>
    </row>
    <row r="15" spans="1:9" ht="16.5">
      <c r="A15" s="17" t="s">
        <v>134</v>
      </c>
      <c r="B15" s="17">
        <v>-3276.8</v>
      </c>
      <c r="C15" s="17">
        <v>3276.7</v>
      </c>
      <c r="D15" s="17">
        <v>-1</v>
      </c>
      <c r="E15" s="17" t="s">
        <v>81</v>
      </c>
      <c r="F15" s="17"/>
      <c r="G15" s="17" t="s">
        <v>70</v>
      </c>
      <c r="H15" s="17">
        <v>0</v>
      </c>
      <c r="I15" s="17" t="s">
        <v>71</v>
      </c>
    </row>
    <row r="16" spans="1:9" ht="16.5">
      <c r="A16" s="17" t="s">
        <v>136</v>
      </c>
      <c r="B16" s="17">
        <v>-50</v>
      </c>
      <c r="C16" s="17">
        <v>200</v>
      </c>
      <c r="D16" s="17">
        <v>-1</v>
      </c>
      <c r="E16" s="17" t="s">
        <v>166</v>
      </c>
      <c r="F16" s="17"/>
      <c r="G16" s="17" t="s">
        <v>61</v>
      </c>
      <c r="H16" s="17">
        <v>0</v>
      </c>
      <c r="I16" s="17" t="s">
        <v>62</v>
      </c>
    </row>
    <row r="17" spans="1:9" ht="16.5">
      <c r="A17" s="17" t="s">
        <v>43</v>
      </c>
      <c r="B17" s="17">
        <v>-10</v>
      </c>
      <c r="C17" s="17">
        <v>10</v>
      </c>
      <c r="D17" s="17">
        <v>-1</v>
      </c>
      <c r="E17" s="17" t="s">
        <v>83</v>
      </c>
      <c r="F17" s="17"/>
      <c r="G17" s="17" t="s">
        <v>82</v>
      </c>
      <c r="H17" s="17">
        <v>0</v>
      </c>
      <c r="I17" s="17"/>
    </row>
    <row r="18" spans="1:9" ht="16.5">
      <c r="A18" s="17" t="s">
        <v>44</v>
      </c>
      <c r="B18" s="17">
        <v>-10</v>
      </c>
      <c r="C18" s="17">
        <v>10</v>
      </c>
      <c r="D18" s="17">
        <v>-1</v>
      </c>
      <c r="E18" s="17" t="s">
        <v>84</v>
      </c>
      <c r="F18" s="17"/>
      <c r="G18" s="17" t="s">
        <v>82</v>
      </c>
      <c r="H18" s="17">
        <v>0</v>
      </c>
      <c r="I18" s="17"/>
    </row>
    <row r="19" spans="1:9" ht="16.5">
      <c r="A19" s="17" t="s">
        <v>45</v>
      </c>
      <c r="B19" s="17">
        <v>-10</v>
      </c>
      <c r="C19" s="17">
        <v>10</v>
      </c>
      <c r="D19" s="17">
        <v>-1</v>
      </c>
      <c r="E19" s="17" t="s">
        <v>167</v>
      </c>
      <c r="F19" s="17"/>
      <c r="G19" s="17" t="s">
        <v>82</v>
      </c>
      <c r="H19" s="17">
        <v>0</v>
      </c>
      <c r="I19" s="17"/>
    </row>
    <row r="20" spans="1:9" ht="16.5">
      <c r="A20" s="17" t="s">
        <v>135</v>
      </c>
      <c r="B20" s="17">
        <v>-10</v>
      </c>
      <c r="C20" s="17">
        <v>10</v>
      </c>
      <c r="D20" s="17">
        <v>-1</v>
      </c>
      <c r="E20" s="17" t="s">
        <v>168</v>
      </c>
      <c r="F20" s="17"/>
      <c r="G20" s="17" t="s">
        <v>82</v>
      </c>
      <c r="H20" s="17">
        <v>0</v>
      </c>
      <c r="I20" s="17"/>
    </row>
    <row r="21" spans="1:9" ht="16.5">
      <c r="A21" s="17" t="s">
        <v>46</v>
      </c>
      <c r="B21" s="17">
        <v>-10</v>
      </c>
      <c r="C21" s="17">
        <v>10</v>
      </c>
      <c r="D21" s="17">
        <v>-1</v>
      </c>
      <c r="E21" s="17" t="s">
        <v>85</v>
      </c>
      <c r="F21" s="17"/>
      <c r="G21" s="17" t="s">
        <v>82</v>
      </c>
      <c r="H21" s="17">
        <v>0</v>
      </c>
    </row>
    <row r="22" spans="1:9" ht="16.5">
      <c r="A22" s="17" t="s">
        <v>138</v>
      </c>
      <c r="B22" s="17">
        <v>-3276.8</v>
      </c>
      <c r="C22" s="17">
        <v>3276.7</v>
      </c>
      <c r="D22" s="17">
        <v>-1</v>
      </c>
      <c r="E22" s="17" t="s">
        <v>86</v>
      </c>
      <c r="F22" s="17"/>
      <c r="G22" s="17" t="s">
        <v>70</v>
      </c>
      <c r="H22" s="17">
        <v>0</v>
      </c>
      <c r="I22" s="17" t="s">
        <v>71</v>
      </c>
    </row>
    <row r="23" spans="1:9" ht="16.5">
      <c r="A23" s="17" t="s">
        <v>139</v>
      </c>
      <c r="B23" s="17">
        <v>-3276.8</v>
      </c>
      <c r="C23" s="17">
        <v>3276.7</v>
      </c>
      <c r="D23" s="17">
        <v>-1</v>
      </c>
      <c r="E23" s="17" t="s">
        <v>169</v>
      </c>
      <c r="F23" s="17"/>
      <c r="G23" s="17" t="s">
        <v>70</v>
      </c>
      <c r="H23" s="17">
        <v>0</v>
      </c>
      <c r="I23" s="17" t="s">
        <v>71</v>
      </c>
    </row>
  </sheetData>
  <phoneticPr fontId="1" type="noConversion"/>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3"/>
  <sheetViews>
    <sheetView topLeftCell="A17" zoomScaleNormal="100" workbookViewId="0">
      <selection activeCell="D21" sqref="D21"/>
    </sheetView>
  </sheetViews>
  <sheetFormatPr defaultRowHeight="16.5"/>
  <cols>
    <col min="1" max="1" width="30.5" style="17" bestFit="1" customWidth="1"/>
    <col min="2" max="2" width="8.125" style="17" bestFit="1" customWidth="1"/>
    <col min="3" max="3" width="9.625" style="17" bestFit="1" customWidth="1"/>
    <col min="4" max="4" width="8.625" style="17" bestFit="1" customWidth="1"/>
    <col min="5" max="5" width="38" style="21" customWidth="1"/>
    <col min="6" max="6" width="11.375" style="17" bestFit="1" customWidth="1"/>
    <col min="7" max="7" width="22.875" style="17" bestFit="1" customWidth="1"/>
    <col min="8" max="8" width="85" style="21" customWidth="1"/>
    <col min="9" max="9" width="7.5" style="17" bestFit="1" customWidth="1"/>
    <col min="10" max="16384" width="9" style="17"/>
  </cols>
  <sheetData>
    <row r="1" spans="1:9">
      <c r="A1" s="1" t="s">
        <v>0</v>
      </c>
      <c r="B1" s="2" t="s">
        <v>1</v>
      </c>
      <c r="C1" s="1" t="s">
        <v>2</v>
      </c>
      <c r="D1" s="1" t="s">
        <v>3</v>
      </c>
      <c r="E1" s="18" t="s">
        <v>4</v>
      </c>
      <c r="F1" s="1" t="s">
        <v>5</v>
      </c>
      <c r="G1" s="1" t="s">
        <v>6</v>
      </c>
      <c r="H1" s="18" t="s">
        <v>8</v>
      </c>
      <c r="I1" s="1" t="s">
        <v>11</v>
      </c>
    </row>
    <row r="2" spans="1:9" ht="181.5">
      <c r="A2" s="17" t="s">
        <v>140</v>
      </c>
      <c r="B2" s="17">
        <v>-3276.8</v>
      </c>
      <c r="C2" s="17">
        <v>3276.7</v>
      </c>
      <c r="D2" s="17" t="s">
        <v>173</v>
      </c>
      <c r="E2" s="21" t="s">
        <v>107</v>
      </c>
      <c r="G2" s="17" t="s">
        <v>171</v>
      </c>
      <c r="H2" s="21" t="s">
        <v>170</v>
      </c>
      <c r="I2" s="17" t="s">
        <v>71</v>
      </c>
    </row>
    <row r="3" spans="1:9">
      <c r="A3" s="17" t="s">
        <v>142</v>
      </c>
      <c r="B3" s="17">
        <v>0</v>
      </c>
      <c r="C3" s="17">
        <v>6000</v>
      </c>
      <c r="D3" s="17">
        <v>16</v>
      </c>
      <c r="E3" s="21" t="s">
        <v>29</v>
      </c>
      <c r="G3" s="17" t="s">
        <v>57</v>
      </c>
      <c r="H3" s="21" t="s">
        <v>172</v>
      </c>
      <c r="I3" s="17" t="s">
        <v>58</v>
      </c>
    </row>
    <row r="4" spans="1:9">
      <c r="A4" s="17" t="s">
        <v>141</v>
      </c>
      <c r="B4" s="17">
        <v>-16384</v>
      </c>
      <c r="C4" s="17">
        <v>16383.5</v>
      </c>
      <c r="D4" s="17">
        <v>16</v>
      </c>
      <c r="E4" s="21" t="s">
        <v>30</v>
      </c>
      <c r="G4" s="17" t="s">
        <v>59</v>
      </c>
      <c r="H4" s="21" t="s">
        <v>174</v>
      </c>
      <c r="I4" s="17" t="s">
        <v>60</v>
      </c>
    </row>
    <row r="5" spans="1:9" ht="181.5">
      <c r="A5" s="17" t="s">
        <v>143</v>
      </c>
      <c r="B5" s="17">
        <v>-3276.8</v>
      </c>
      <c r="C5" s="17">
        <v>3276.7</v>
      </c>
      <c r="D5" s="17" t="s">
        <v>173</v>
      </c>
      <c r="E5" s="21" t="s">
        <v>108</v>
      </c>
      <c r="G5" s="17" t="s">
        <v>70</v>
      </c>
      <c r="H5" s="21" t="s">
        <v>170</v>
      </c>
      <c r="I5" s="17" t="s">
        <v>71</v>
      </c>
    </row>
    <row r="6" spans="1:9">
      <c r="A6" s="17" t="s">
        <v>145</v>
      </c>
      <c r="B6" s="17">
        <v>0</v>
      </c>
      <c r="C6" s="17">
        <v>6000</v>
      </c>
      <c r="D6" s="17">
        <v>16</v>
      </c>
      <c r="E6" s="21" t="s">
        <v>29</v>
      </c>
      <c r="G6" s="17" t="s">
        <v>57</v>
      </c>
      <c r="H6" s="21" t="s">
        <v>172</v>
      </c>
      <c r="I6" s="17" t="s">
        <v>175</v>
      </c>
    </row>
    <row r="7" spans="1:9">
      <c r="A7" s="17" t="s">
        <v>144</v>
      </c>
      <c r="B7" s="17">
        <v>-16384</v>
      </c>
      <c r="C7" s="17">
        <v>16383.5</v>
      </c>
      <c r="D7" s="17">
        <v>16</v>
      </c>
      <c r="E7" s="21" t="s">
        <v>30</v>
      </c>
      <c r="G7" s="17" t="s">
        <v>59</v>
      </c>
      <c r="H7" s="21" t="s">
        <v>174</v>
      </c>
      <c r="I7" s="17" t="s">
        <v>60</v>
      </c>
    </row>
    <row r="8" spans="1:9" ht="313.5">
      <c r="A8" s="17" t="s">
        <v>146</v>
      </c>
      <c r="B8" s="17">
        <v>-3276.8</v>
      </c>
      <c r="C8" s="17">
        <v>3276.7</v>
      </c>
      <c r="D8" s="17" t="s">
        <v>173</v>
      </c>
      <c r="E8" s="21" t="s">
        <v>177</v>
      </c>
      <c r="G8" s="17" t="s">
        <v>70</v>
      </c>
      <c r="H8" s="21" t="s">
        <v>176</v>
      </c>
      <c r="I8" s="17" t="s">
        <v>71</v>
      </c>
    </row>
    <row r="9" spans="1:9">
      <c r="A9" s="17" t="s">
        <v>148</v>
      </c>
      <c r="B9" s="17">
        <v>0</v>
      </c>
      <c r="C9" s="17">
        <v>6000</v>
      </c>
      <c r="D9" s="17">
        <v>16</v>
      </c>
      <c r="E9" s="21" t="s">
        <v>29</v>
      </c>
      <c r="G9" s="17" t="s">
        <v>57</v>
      </c>
      <c r="H9" s="21" t="s">
        <v>172</v>
      </c>
      <c r="I9" s="17" t="s">
        <v>58</v>
      </c>
    </row>
    <row r="10" spans="1:9">
      <c r="A10" s="17" t="s">
        <v>147</v>
      </c>
      <c r="B10" s="17">
        <v>-16384</v>
      </c>
      <c r="C10" s="17">
        <v>16383.5</v>
      </c>
      <c r="D10" s="17">
        <v>16</v>
      </c>
      <c r="E10" s="21" t="s">
        <v>30</v>
      </c>
      <c r="G10" s="17" t="s">
        <v>59</v>
      </c>
      <c r="H10" s="21" t="s">
        <v>174</v>
      </c>
      <c r="I10" s="17" t="s">
        <v>60</v>
      </c>
    </row>
    <row r="11" spans="1:9" ht="33">
      <c r="A11" s="17" t="s">
        <v>47</v>
      </c>
      <c r="B11" s="17">
        <v>-3000</v>
      </c>
      <c r="C11" s="17">
        <v>3000</v>
      </c>
      <c r="D11" s="17">
        <v>-1</v>
      </c>
      <c r="E11" s="21" t="s">
        <v>178</v>
      </c>
      <c r="G11" s="17" t="s">
        <v>61</v>
      </c>
      <c r="H11" s="21">
        <v>700</v>
      </c>
      <c r="I11" s="17" t="s">
        <v>62</v>
      </c>
    </row>
    <row r="12" spans="1:9" ht="33">
      <c r="A12" s="17" t="s">
        <v>48</v>
      </c>
      <c r="B12" s="17">
        <v>-3000</v>
      </c>
      <c r="C12" s="17">
        <v>3000</v>
      </c>
      <c r="D12" s="17">
        <v>-1</v>
      </c>
      <c r="E12" s="21" t="s">
        <v>179</v>
      </c>
      <c r="G12" s="17" t="s">
        <v>61</v>
      </c>
      <c r="H12" s="21">
        <v>600</v>
      </c>
      <c r="I12" s="17" t="s">
        <v>62</v>
      </c>
    </row>
    <row r="13" spans="1:9">
      <c r="A13" s="17" t="s">
        <v>49</v>
      </c>
      <c r="B13" s="17">
        <v>-3000</v>
      </c>
      <c r="C13" s="17">
        <v>3000</v>
      </c>
      <c r="D13" s="17">
        <v>-1</v>
      </c>
      <c r="E13" s="21" t="s">
        <v>87</v>
      </c>
      <c r="G13" s="17" t="s">
        <v>61</v>
      </c>
      <c r="H13" s="21">
        <v>620</v>
      </c>
      <c r="I13" s="17" t="s">
        <v>62</v>
      </c>
    </row>
    <row r="14" spans="1:9">
      <c r="A14" s="17" t="s">
        <v>149</v>
      </c>
      <c r="B14" s="17">
        <v>-3276.8</v>
      </c>
      <c r="C14" s="17">
        <v>3276.7</v>
      </c>
      <c r="D14" s="17">
        <v>-1</v>
      </c>
      <c r="E14" s="21" t="s">
        <v>180</v>
      </c>
      <c r="G14" s="17" t="s">
        <v>70</v>
      </c>
      <c r="H14" s="21">
        <v>0</v>
      </c>
      <c r="I14" s="17" t="s">
        <v>71</v>
      </c>
    </row>
    <row r="15" spans="1:9">
      <c r="A15" s="17" t="s">
        <v>150</v>
      </c>
      <c r="B15" s="17">
        <v>-3276.8</v>
      </c>
      <c r="C15" s="17">
        <v>3276.7</v>
      </c>
      <c r="D15" s="17">
        <v>-1</v>
      </c>
      <c r="E15" s="21" t="s">
        <v>88</v>
      </c>
      <c r="G15" s="17" t="s">
        <v>70</v>
      </c>
      <c r="H15" s="21">
        <v>100</v>
      </c>
      <c r="I15" s="17" t="s">
        <v>71</v>
      </c>
    </row>
    <row r="16" spans="1:9" ht="33">
      <c r="A16" s="17" t="s">
        <v>50</v>
      </c>
      <c r="E16" s="21" t="s">
        <v>90</v>
      </c>
      <c r="G16" s="17" t="s">
        <v>89</v>
      </c>
      <c r="H16" s="21" t="s">
        <v>91</v>
      </c>
    </row>
    <row r="17" spans="1:9" ht="33">
      <c r="A17" s="17" t="s">
        <v>52</v>
      </c>
      <c r="E17" s="21" t="s">
        <v>182</v>
      </c>
      <c r="G17" s="17" t="s">
        <v>181</v>
      </c>
      <c r="H17" s="21" t="s">
        <v>183</v>
      </c>
    </row>
    <row r="18" spans="1:9" ht="33">
      <c r="A18" s="17" t="s">
        <v>53</v>
      </c>
      <c r="B18" s="17">
        <v>-10</v>
      </c>
      <c r="C18" s="17">
        <v>10</v>
      </c>
      <c r="D18" s="17">
        <v>-1</v>
      </c>
      <c r="E18" s="21" t="s">
        <v>93</v>
      </c>
      <c r="G18" s="17" t="s">
        <v>82</v>
      </c>
      <c r="H18" s="21">
        <v>1</v>
      </c>
    </row>
    <row r="19" spans="1:9">
      <c r="A19" s="17" t="s">
        <v>54</v>
      </c>
      <c r="B19" s="17">
        <v>-3000</v>
      </c>
      <c r="C19" s="17">
        <v>3000</v>
      </c>
      <c r="D19" s="17">
        <v>-1</v>
      </c>
      <c r="E19" s="21" t="s">
        <v>184</v>
      </c>
      <c r="G19" s="17" t="s">
        <v>61</v>
      </c>
      <c r="H19" s="21">
        <v>200</v>
      </c>
      <c r="I19" s="17" t="s">
        <v>62</v>
      </c>
    </row>
    <row r="20" spans="1:9" ht="33">
      <c r="A20" s="17" t="s">
        <v>55</v>
      </c>
      <c r="B20" s="17">
        <v>0</v>
      </c>
      <c r="C20" s="17">
        <v>99.998500000000007</v>
      </c>
      <c r="D20" s="17">
        <v>-1</v>
      </c>
      <c r="E20" s="21" t="s">
        <v>185</v>
      </c>
      <c r="G20" s="17" t="s">
        <v>94</v>
      </c>
      <c r="H20" s="21">
        <v>50</v>
      </c>
    </row>
    <row r="21" spans="1:9" ht="33">
      <c r="A21" s="17" t="s">
        <v>56</v>
      </c>
      <c r="B21" s="17">
        <v>0</v>
      </c>
      <c r="C21" s="17">
        <v>99.998500000000007</v>
      </c>
      <c r="D21" s="17">
        <v>-1</v>
      </c>
      <c r="E21" s="21" t="s">
        <v>186</v>
      </c>
      <c r="G21" s="17" t="s">
        <v>94</v>
      </c>
      <c r="H21" s="21">
        <v>50</v>
      </c>
    </row>
    <row r="22" spans="1:9" ht="33">
      <c r="A22" s="17" t="s">
        <v>95</v>
      </c>
      <c r="B22" s="17">
        <v>-3000</v>
      </c>
      <c r="C22" s="17">
        <v>3000</v>
      </c>
      <c r="D22" s="17">
        <v>25</v>
      </c>
      <c r="E22" s="21" t="s">
        <v>188</v>
      </c>
      <c r="G22" s="17" t="s">
        <v>61</v>
      </c>
      <c r="H22" s="21" t="s">
        <v>187</v>
      </c>
      <c r="I22" s="17" t="s">
        <v>62</v>
      </c>
    </row>
    <row r="23" spans="1:9" ht="33">
      <c r="A23" s="17" t="s">
        <v>151</v>
      </c>
      <c r="B23" s="17">
        <v>0</v>
      </c>
      <c r="C23" s="17">
        <v>6000</v>
      </c>
      <c r="D23" s="17">
        <v>25</v>
      </c>
      <c r="E23" s="21" t="s">
        <v>29</v>
      </c>
      <c r="G23" s="17" t="s">
        <v>57</v>
      </c>
      <c r="H23" s="21" t="s">
        <v>189</v>
      </c>
      <c r="I23" s="17" t="s">
        <v>58</v>
      </c>
    </row>
    <row r="24" spans="1:9" ht="33">
      <c r="A24" s="17" t="s">
        <v>97</v>
      </c>
      <c r="B24" s="17">
        <v>-10</v>
      </c>
      <c r="C24" s="17">
        <v>10</v>
      </c>
      <c r="D24" s="17">
        <v>25</v>
      </c>
      <c r="E24" s="21" t="s">
        <v>109</v>
      </c>
      <c r="G24" s="17" t="s">
        <v>82</v>
      </c>
      <c r="H24" s="21" t="s">
        <v>104</v>
      </c>
    </row>
    <row r="25" spans="1:9" ht="33">
      <c r="A25" s="17" t="s">
        <v>96</v>
      </c>
      <c r="B25" s="17">
        <v>0</v>
      </c>
      <c r="C25" s="17">
        <v>6000</v>
      </c>
      <c r="D25" s="17">
        <v>25</v>
      </c>
      <c r="E25" s="21" t="s">
        <v>29</v>
      </c>
      <c r="G25" s="17" t="s">
        <v>57</v>
      </c>
      <c r="H25" s="21" t="s">
        <v>189</v>
      </c>
      <c r="I25" s="17" t="s">
        <v>58</v>
      </c>
    </row>
    <row r="26" spans="1:9" ht="132">
      <c r="A26" s="17" t="s">
        <v>232</v>
      </c>
      <c r="B26" s="17">
        <v>-3276.8</v>
      </c>
      <c r="C26" s="17">
        <v>3276.7</v>
      </c>
      <c r="D26" s="17" t="s">
        <v>173</v>
      </c>
      <c r="E26" s="21" t="s">
        <v>110</v>
      </c>
      <c r="G26" s="17" t="s">
        <v>70</v>
      </c>
      <c r="H26" s="21" t="s">
        <v>190</v>
      </c>
      <c r="I26" s="17" t="s">
        <v>71</v>
      </c>
    </row>
    <row r="27" spans="1:9">
      <c r="A27" s="23" t="s">
        <v>226</v>
      </c>
      <c r="B27" s="17">
        <v>20</v>
      </c>
      <c r="C27" s="17">
        <v>10000</v>
      </c>
      <c r="D27" s="17">
        <v>16</v>
      </c>
      <c r="E27" s="21" t="s">
        <v>29</v>
      </c>
      <c r="G27" s="17" t="s">
        <v>57</v>
      </c>
      <c r="H27" s="21" t="s">
        <v>172</v>
      </c>
      <c r="I27" s="17" t="s">
        <v>175</v>
      </c>
    </row>
    <row r="28" spans="1:9" ht="33">
      <c r="A28" s="23" t="s">
        <v>227</v>
      </c>
      <c r="B28" s="17">
        <v>-3000</v>
      </c>
      <c r="C28" s="17">
        <v>3000</v>
      </c>
      <c r="D28" s="17">
        <v>16</v>
      </c>
      <c r="E28" s="21" t="s">
        <v>42</v>
      </c>
      <c r="G28" s="17" t="s">
        <v>61</v>
      </c>
      <c r="H28" s="21" t="s">
        <v>191</v>
      </c>
      <c r="I28" s="17" t="s">
        <v>62</v>
      </c>
    </row>
    <row r="29" spans="1:9" ht="33">
      <c r="A29" s="17" t="s">
        <v>51</v>
      </c>
      <c r="E29" s="21" t="s">
        <v>92</v>
      </c>
      <c r="G29" s="17" t="s">
        <v>89</v>
      </c>
      <c r="H29" s="21" t="s">
        <v>91</v>
      </c>
    </row>
    <row r="30" spans="1:9" ht="33">
      <c r="A30" s="17" t="s">
        <v>98</v>
      </c>
      <c r="B30" s="17">
        <v>-10</v>
      </c>
      <c r="C30" s="17">
        <v>10</v>
      </c>
      <c r="D30" s="17">
        <v>25</v>
      </c>
      <c r="E30" s="21" t="s">
        <v>192</v>
      </c>
      <c r="G30" s="17" t="s">
        <v>82</v>
      </c>
      <c r="H30" s="21" t="s">
        <v>193</v>
      </c>
    </row>
    <row r="31" spans="1:9">
      <c r="A31" s="17" t="s">
        <v>152</v>
      </c>
      <c r="B31" s="17">
        <v>-3000</v>
      </c>
      <c r="C31" s="17">
        <v>3000</v>
      </c>
      <c r="D31" s="17">
        <v>25</v>
      </c>
      <c r="E31" s="21" t="s">
        <v>33</v>
      </c>
      <c r="G31" s="17" t="s">
        <v>61</v>
      </c>
      <c r="H31" s="21" t="s">
        <v>105</v>
      </c>
      <c r="I31" s="17" t="s">
        <v>62</v>
      </c>
    </row>
    <row r="32" spans="1:9" ht="33">
      <c r="A32" s="17" t="s">
        <v>99</v>
      </c>
      <c r="B32" s="17">
        <v>-10</v>
      </c>
      <c r="C32" s="17">
        <v>10</v>
      </c>
      <c r="D32" s="17">
        <v>25</v>
      </c>
      <c r="E32" s="21" t="s">
        <v>111</v>
      </c>
      <c r="G32" s="17" t="s">
        <v>82</v>
      </c>
      <c r="H32" s="21" t="s">
        <v>193</v>
      </c>
    </row>
    <row r="33" spans="1:9">
      <c r="A33" s="17" t="s">
        <v>153</v>
      </c>
      <c r="B33" s="17">
        <v>-3000</v>
      </c>
      <c r="C33" s="17">
        <v>3000</v>
      </c>
      <c r="D33" s="17">
        <v>25</v>
      </c>
      <c r="E33" s="17" t="s">
        <v>34</v>
      </c>
      <c r="G33" s="17" t="s">
        <v>61</v>
      </c>
      <c r="H33" s="21" t="s">
        <v>194</v>
      </c>
      <c r="I33" s="17" t="s">
        <v>62</v>
      </c>
    </row>
    <row r="34" spans="1:9" ht="33">
      <c r="A34" s="17" t="s">
        <v>101</v>
      </c>
      <c r="B34" s="17">
        <v>-10</v>
      </c>
      <c r="C34" s="17">
        <v>10</v>
      </c>
      <c r="D34" s="17">
        <v>25</v>
      </c>
      <c r="E34" s="21" t="s">
        <v>195</v>
      </c>
      <c r="G34" s="17" t="s">
        <v>82</v>
      </c>
      <c r="H34" s="21" t="s">
        <v>193</v>
      </c>
    </row>
    <row r="35" spans="1:9">
      <c r="A35" s="17" t="s">
        <v>100</v>
      </c>
      <c r="B35" s="17">
        <v>-3000</v>
      </c>
      <c r="C35" s="17">
        <v>3000</v>
      </c>
      <c r="D35" s="17">
        <v>25</v>
      </c>
      <c r="E35" s="21" t="s">
        <v>35</v>
      </c>
      <c r="G35" s="17" t="s">
        <v>61</v>
      </c>
      <c r="H35" s="21" t="s">
        <v>106</v>
      </c>
      <c r="I35" s="17" t="s">
        <v>62</v>
      </c>
    </row>
    <row r="36" spans="1:9" ht="33">
      <c r="A36" s="17" t="s">
        <v>103</v>
      </c>
      <c r="B36" s="17">
        <v>-10</v>
      </c>
      <c r="C36" s="17">
        <v>10</v>
      </c>
      <c r="D36" s="17">
        <v>25</v>
      </c>
      <c r="E36" s="21" t="s">
        <v>196</v>
      </c>
      <c r="G36" s="17" t="s">
        <v>82</v>
      </c>
      <c r="H36" s="21" t="s">
        <v>193</v>
      </c>
    </row>
    <row r="37" spans="1:9">
      <c r="A37" s="17" t="s">
        <v>102</v>
      </c>
      <c r="B37" s="17">
        <v>-3000</v>
      </c>
      <c r="C37" s="17">
        <v>3000</v>
      </c>
      <c r="D37" s="17">
        <v>25</v>
      </c>
      <c r="E37" s="21" t="s">
        <v>31</v>
      </c>
      <c r="G37" s="17" t="s">
        <v>61</v>
      </c>
      <c r="H37" s="21" t="s">
        <v>106</v>
      </c>
      <c r="I37" s="17" t="s">
        <v>62</v>
      </c>
    </row>
    <row r="38" spans="1:9" ht="181.5">
      <c r="A38" s="17" t="s">
        <v>154</v>
      </c>
      <c r="B38" s="17">
        <v>-3276.8</v>
      </c>
      <c r="C38" s="17">
        <v>3276.7</v>
      </c>
      <c r="D38" s="17" t="s">
        <v>173</v>
      </c>
      <c r="E38" s="21" t="s">
        <v>113</v>
      </c>
      <c r="G38" s="17" t="s">
        <v>70</v>
      </c>
      <c r="H38" s="21" t="s">
        <v>197</v>
      </c>
      <c r="I38" s="17" t="s">
        <v>71</v>
      </c>
    </row>
    <row r="39" spans="1:9">
      <c r="A39" s="17" t="s">
        <v>155</v>
      </c>
      <c r="B39" s="17">
        <v>0</v>
      </c>
      <c r="C39" s="17">
        <v>6000</v>
      </c>
      <c r="D39" s="17">
        <v>16</v>
      </c>
      <c r="E39" s="21" t="s">
        <v>29</v>
      </c>
      <c r="G39" s="17" t="s">
        <v>57</v>
      </c>
      <c r="H39" s="21" t="s">
        <v>198</v>
      </c>
      <c r="I39" s="17" t="s">
        <v>58</v>
      </c>
    </row>
    <row r="40" spans="1:9">
      <c r="A40" s="17" t="s">
        <v>156</v>
      </c>
      <c r="B40" s="17">
        <v>-10</v>
      </c>
      <c r="C40" s="17">
        <v>10</v>
      </c>
      <c r="D40" s="17">
        <v>16</v>
      </c>
      <c r="E40" s="21" t="s">
        <v>46</v>
      </c>
      <c r="G40" s="17" t="s">
        <v>82</v>
      </c>
      <c r="H40" s="21" t="s">
        <v>199</v>
      </c>
    </row>
    <row r="41" spans="1:9" ht="181.5">
      <c r="A41" s="17" t="s">
        <v>157</v>
      </c>
      <c r="B41" s="17">
        <v>-3276.8</v>
      </c>
      <c r="C41" s="17">
        <v>3276.7</v>
      </c>
      <c r="D41" s="17" t="s">
        <v>173</v>
      </c>
      <c r="E41" s="21" t="s">
        <v>113</v>
      </c>
      <c r="G41" s="17" t="s">
        <v>70</v>
      </c>
      <c r="H41" s="21" t="s">
        <v>200</v>
      </c>
      <c r="I41" s="17" t="s">
        <v>71</v>
      </c>
    </row>
    <row r="42" spans="1:9">
      <c r="A42" s="17" t="s">
        <v>159</v>
      </c>
      <c r="B42" s="17">
        <v>-10</v>
      </c>
      <c r="C42" s="17">
        <v>10</v>
      </c>
      <c r="D42" s="17">
        <v>16</v>
      </c>
      <c r="E42" s="21" t="s">
        <v>46</v>
      </c>
      <c r="G42" s="17" t="s">
        <v>82</v>
      </c>
      <c r="H42" s="21" t="s">
        <v>201</v>
      </c>
    </row>
    <row r="43" spans="1:9">
      <c r="A43" s="17" t="s">
        <v>158</v>
      </c>
      <c r="B43" s="17">
        <v>0</v>
      </c>
      <c r="C43" s="17">
        <v>255</v>
      </c>
      <c r="E43" s="21" t="s">
        <v>112</v>
      </c>
      <c r="G43" s="17" t="s">
        <v>64</v>
      </c>
      <c r="H43" s="21" t="s">
        <v>202</v>
      </c>
      <c r="I43" s="17" t="s">
        <v>65</v>
      </c>
    </row>
  </sheetData>
  <phoneticPr fontId="1" type="noConversion"/>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
  <sheetViews>
    <sheetView tabSelected="1" workbookViewId="0">
      <selection activeCell="C6" sqref="C6"/>
    </sheetView>
  </sheetViews>
  <sheetFormatPr defaultRowHeight="16.5"/>
  <cols>
    <col min="1" max="1" width="16.125" style="17" bestFit="1" customWidth="1"/>
    <col min="2" max="2" width="9" style="17"/>
    <col min="3" max="3" width="46.625" style="17" customWidth="1"/>
    <col min="4" max="4" width="16.5" style="17" customWidth="1"/>
    <col min="5" max="5" width="22.5" style="17" customWidth="1"/>
    <col min="6" max="16384" width="9" style="17"/>
  </cols>
  <sheetData>
    <row r="1" spans="1:6">
      <c r="A1" s="1" t="s">
        <v>0</v>
      </c>
      <c r="B1" s="2" t="s">
        <v>7</v>
      </c>
      <c r="C1" s="1" t="s">
        <v>4</v>
      </c>
      <c r="D1" s="1" t="s">
        <v>5</v>
      </c>
      <c r="E1" s="1" t="s">
        <v>6</v>
      </c>
      <c r="F1" s="1" t="s">
        <v>11</v>
      </c>
    </row>
    <row r="2" spans="1:6">
      <c r="A2" s="17" t="s">
        <v>210</v>
      </c>
      <c r="B2" s="17">
        <v>1000</v>
      </c>
      <c r="C2" s="17" t="s">
        <v>211</v>
      </c>
      <c r="E2" s="17" t="s">
        <v>171</v>
      </c>
      <c r="F2" s="17" t="s">
        <v>212</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8"/>
  <sheetViews>
    <sheetView zoomScaleNormal="100" workbookViewId="0">
      <selection activeCell="G6" sqref="G6"/>
    </sheetView>
  </sheetViews>
  <sheetFormatPr defaultRowHeight="16.5"/>
  <cols>
    <col min="1" max="1" width="23.5" style="17" customWidth="1"/>
    <col min="2" max="2" width="117.375" style="17" bestFit="1" customWidth="1"/>
    <col min="3" max="16384" width="9" style="17"/>
  </cols>
  <sheetData>
    <row r="1" spans="1:2">
      <c r="A1" s="1" t="s">
        <v>13</v>
      </c>
      <c r="B1" s="1"/>
    </row>
    <row r="2" spans="1:2">
      <c r="B2" s="17" t="s">
        <v>115</v>
      </c>
    </row>
    <row r="3" spans="1:2">
      <c r="A3" s="1" t="s">
        <v>14</v>
      </c>
      <c r="B3" s="1"/>
    </row>
    <row r="4" spans="1:2" ht="49.5">
      <c r="A4" s="17" t="s">
        <v>114</v>
      </c>
      <c r="B4" s="21" t="s">
        <v>224</v>
      </c>
    </row>
    <row r="5" spans="1:2" ht="33">
      <c r="A5" s="17" t="s">
        <v>118</v>
      </c>
      <c r="B5" s="22" t="s">
        <v>203</v>
      </c>
    </row>
    <row r="6" spans="1:2" ht="90.75" customHeight="1">
      <c r="A6" s="17" t="s">
        <v>119</v>
      </c>
      <c r="B6" s="22" t="s">
        <v>204</v>
      </c>
    </row>
    <row r="7" spans="1:2" ht="165">
      <c r="A7" s="17" t="s">
        <v>116</v>
      </c>
      <c r="B7" s="21" t="s">
        <v>225</v>
      </c>
    </row>
    <row r="8" spans="1:2" ht="66">
      <c r="A8" s="17" t="s">
        <v>117</v>
      </c>
      <c r="B8" s="21" t="s">
        <v>205</v>
      </c>
    </row>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3"/>
  <sheetViews>
    <sheetView workbookViewId="0">
      <selection activeCell="H16" sqref="A1:XFD1048576"/>
    </sheetView>
  </sheetViews>
  <sheetFormatPr defaultRowHeight="16.5"/>
  <cols>
    <col min="1" max="16384" width="9" style="17"/>
  </cols>
  <sheetData>
    <row r="1" spans="1:10">
      <c r="A1" s="16" t="s">
        <v>18</v>
      </c>
      <c r="B1" s="20"/>
      <c r="C1" s="20"/>
      <c r="D1" s="20"/>
      <c r="E1" s="20"/>
      <c r="F1" s="20"/>
      <c r="G1" s="20"/>
      <c r="H1" s="20"/>
      <c r="I1" s="20"/>
      <c r="J1" s="20"/>
    </row>
    <row r="2" spans="1:10">
      <c r="A2" s="17" t="s">
        <v>15</v>
      </c>
    </row>
    <row r="8" spans="1:10">
      <c r="A8" s="17" t="s">
        <v>16</v>
      </c>
    </row>
    <row r="13" spans="1:10">
      <c r="A13" s="17" t="s">
        <v>17</v>
      </c>
    </row>
  </sheetData>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0"/>
  <sheetViews>
    <sheetView workbookViewId="0">
      <selection activeCell="B12" sqref="B12"/>
    </sheetView>
  </sheetViews>
  <sheetFormatPr defaultRowHeight="16.5"/>
  <cols>
    <col min="1" max="1" width="25.125" style="17" customWidth="1"/>
    <col min="2" max="2" width="53.375" style="17" customWidth="1"/>
    <col min="3" max="3" width="29.75" style="17" customWidth="1"/>
    <col min="4" max="4" width="32.25" style="17" customWidth="1"/>
    <col min="5" max="16384" width="9" style="17"/>
  </cols>
  <sheetData>
    <row r="1" spans="1:4" ht="17.25" thickBot="1">
      <c r="A1" s="3" t="s">
        <v>19</v>
      </c>
      <c r="B1" s="4" t="s">
        <v>26</v>
      </c>
      <c r="C1" s="3" t="s">
        <v>27</v>
      </c>
      <c r="D1" s="5" t="s">
        <v>25</v>
      </c>
    </row>
    <row r="2" spans="1:4" ht="17.25" thickBot="1">
      <c r="A2" s="6"/>
      <c r="B2" s="6"/>
      <c r="C2" s="6"/>
      <c r="D2" s="6"/>
    </row>
    <row r="3" spans="1:4" ht="17.25" thickBot="1">
      <c r="A3" s="7" t="s">
        <v>20</v>
      </c>
      <c r="B3" s="8" t="s">
        <v>21</v>
      </c>
      <c r="C3" s="8"/>
      <c r="D3" s="9"/>
    </row>
    <row r="4" spans="1:4" ht="17.25" thickBot="1">
      <c r="A4" s="6"/>
      <c r="B4" s="6"/>
      <c r="C4" s="6"/>
      <c r="D4" s="6"/>
    </row>
    <row r="5" spans="1:4" ht="17.25" thickBot="1">
      <c r="A5" s="7" t="s">
        <v>22</v>
      </c>
      <c r="B5" s="10" t="s">
        <v>23</v>
      </c>
      <c r="C5" s="8" t="s">
        <v>24</v>
      </c>
      <c r="D5" s="9" t="s">
        <v>28</v>
      </c>
    </row>
    <row r="6" spans="1:4">
      <c r="A6" s="11"/>
      <c r="B6" s="12"/>
      <c r="C6" s="11"/>
      <c r="D6" s="13"/>
    </row>
    <row r="7" spans="1:4">
      <c r="A7" s="14"/>
      <c r="B7" s="19"/>
      <c r="C7" s="14"/>
      <c r="D7" s="14"/>
    </row>
    <row r="8" spans="1:4">
      <c r="A8" s="14"/>
      <c r="B8" s="15"/>
      <c r="C8" s="14"/>
      <c r="D8" s="14"/>
    </row>
    <row r="9" spans="1:4">
      <c r="A9" s="14"/>
      <c r="B9" s="15"/>
      <c r="C9" s="14"/>
      <c r="D9" s="14"/>
    </row>
    <row r="10" spans="1:4">
      <c r="A10" s="11"/>
      <c r="B10" s="15"/>
      <c r="C10" s="11"/>
      <c r="D10" s="11"/>
    </row>
  </sheetData>
  <phoneticPr fontId="1" type="noConversion"/>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
  <sheetViews>
    <sheetView workbookViewId="0">
      <selection activeCell="C10" sqref="C10"/>
    </sheetView>
  </sheetViews>
  <sheetFormatPr defaultRowHeight="13.5"/>
  <cols>
    <col min="3" max="3" width="24.625" customWidth="1"/>
  </cols>
  <sheetData>
    <row r="1" spans="1:3">
      <c r="A1" s="24" t="s">
        <v>228</v>
      </c>
      <c r="B1" s="24" t="s">
        <v>229</v>
      </c>
      <c r="C1" s="25" t="s">
        <v>230</v>
      </c>
    </row>
    <row r="2" spans="1:3">
      <c r="A2" s="26">
        <v>1</v>
      </c>
      <c r="B2" s="27" t="s">
        <v>231</v>
      </c>
      <c r="C2" s="27" t="s">
        <v>233</v>
      </c>
    </row>
    <row r="3" spans="1:3">
      <c r="A3" s="26"/>
      <c r="B3" s="27"/>
      <c r="C3" s="27"/>
    </row>
    <row r="4" spans="1:3">
      <c r="A4" s="26"/>
      <c r="B4" s="27"/>
      <c r="C4" s="27"/>
    </row>
  </sheetData>
  <phoneticPr fontId="1" type="noConversion"/>
  <dataValidations count="1">
    <dataValidation type="list" allowBlank="1" showInputMessage="1" showErrorMessage="1" sqref="B2:B4" xr:uid="{00000000-0002-0000-0800-000000000000}">
      <formula1>"需求,缺陷"</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IN</vt:lpstr>
      <vt:lpstr>OUT</vt:lpstr>
      <vt:lpstr>MP</vt:lpstr>
      <vt:lpstr>CAL</vt:lpstr>
      <vt:lpstr>FIX</vt:lpstr>
      <vt:lpstr>ReqSpec</vt:lpstr>
      <vt:lpstr>FunctionReview</vt:lpstr>
      <vt:lpstr>InternalReview</vt:lpstr>
      <vt:lpstr>ChangeLog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wangzhijing</dc:creator>
  <cp:lastModifiedBy>周厅琳</cp:lastModifiedBy>
  <dcterms:created xsi:type="dcterms:W3CDTF">2017-02-10T06:14:22Z</dcterms:created>
  <dcterms:modified xsi:type="dcterms:W3CDTF">2019-11-04T02:23:11Z</dcterms:modified>
</cp:coreProperties>
</file>