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<sst xmlns="http://schemas.openxmlformats.org/spreadsheetml/2006/main" count="218">
  <si>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</si>
  <si>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</si>
  <si>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</si>
  <si>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</si>
  <si>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</si>
  <si>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</si>
  <si>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</si>
  <si>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</si>
  <si>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APP_rUnFlt</t>
  </si>
  <si>
    <t>Unfiltered APP value</t>
  </si>
  <si>
    <t>Accpedal_rate</t>
  </si>
  <si>
    <t>%</t>
  </si>
  <si>
    <t>APP_r</t>
  </si>
  <si>
    <t>Acceleration pedal sensor 1 value after fault handling</t>
  </si>
  <si>
    <t>HLSDem_nSetPLo</t>
  </si>
  <si>
    <t>Minimum engine speed of HLSDem</t>
  </si>
  <si>
    <t>EngSpeed_rpm</t>
  </si>
  <si>
    <t>rpm</t>
  </si>
  <si>
    <t>VMD_swtVCMActv</t>
  </si>
  <si>
    <t>Application parameter which Indicates whether Vehicle Control Mode(VCM) is enabled or disabled</t>
  </si>
  <si>
    <t>Enum:Switch_conv</t>
  </si>
  <si>
    <t>CoEng_st</t>
  </si>
  <si>
    <t>Engine coordinator state</t>
  </si>
  <si>
    <t>Enum:EngState_conv</t>
  </si>
  <si>
    <t>PT_stTraType</t>
  </si>
  <si>
    <t>Current transmission type</t>
  </si>
  <si>
    <t>Enum:PT_TraType_State_conv</t>
  </si>
  <si>
    <t>Brk_st</t>
  </si>
  <si>
    <t>Brake switch state</t>
  </si>
  <si>
    <t>State_uint8</t>
  </si>
  <si>
    <t>VehV_v</t>
  </si>
  <si>
    <t>Vehicle speed</t>
  </si>
  <si>
    <t>VehSpeed_km_h</t>
  </si>
  <si>
    <t>km/h</t>
  </si>
  <si>
    <t>Epm_nEng</t>
  </si>
  <si>
    <t>Engine speed</t>
  </si>
  <si>
    <t>EISGov_trq</t>
  </si>
  <si>
    <t>Resulted output torque of EISGov controller</t>
  </si>
  <si>
    <t>Trq_Nm</t>
  </si>
  <si>
    <t>Nm</t>
  </si>
  <si>
    <t>EISGov_trqPLo</t>
  </si>
  <si>
    <t>P-component of the lower path</t>
  </si>
  <si>
    <t>PT_rGrip</t>
  </si>
  <si>
    <t>Analogue value for the grip states</t>
  </si>
  <si>
    <t>Prc_Fact100</t>
  </si>
  <si>
    <t>GlbDa_rTrqTot</t>
  </si>
  <si>
    <t>total ratio of the power train inclusive the differential and the converter torque ratio</t>
  </si>
  <si>
    <t>TransRatio</t>
  </si>
  <si>
    <t>DSM_bHLSDemDfrstI</t>
  </si>
  <si>
    <t>Status of Fid_HLSDemDfrstI</t>
  </si>
  <si>
    <t>boolean</t>
  </si>
  <si>
    <t>DSM_bHLSDemUndrBrk</t>
  </si>
  <si>
    <t>Status of FId_HLSDemUndrBrk</t>
  </si>
  <si>
    <t>CEngDsT_t</t>
  </si>
  <si>
    <t>engine coolant temperature after filter</t>
  </si>
  <si>
    <t>Temp_deg</t>
  </si>
  <si>
    <t>deg</t>
  </si>
  <si>
    <t>Oil_tSwmp</t>
  </si>
  <si>
    <t>Oil temperature in oil sump</t>
  </si>
  <si>
    <t>EngDa_tEng</t>
  </si>
  <si>
    <t>Engine temperature</t>
  </si>
  <si>
    <t>EISGov_numCurrFunc</t>
  </si>
  <si>
    <t>Identification name / number of the currently active EISGov client, which determines the current controller parameters</t>
  </si>
  <si>
    <t>Enum:EISGov_num_conv</t>
  </si>
  <si>
    <t>EISGov_nSetPLo</t>
  </si>
  <si>
    <t>Lower limit of the speed interval (set point speed) of the EISGov</t>
  </si>
  <si>
    <t>PthSet_trqInrSet</t>
  </si>
  <si>
    <t>Inner torque set value after monitoring limitation</t>
  </si>
  <si>
    <t>RngMod_trqCrSMin</t>
  </si>
  <si>
    <t>minimal crankshaft torque</t>
  </si>
  <si>
    <t>PT_trqCrSDes</t>
  </si>
  <si>
    <t>Application parameter for requested propulsion torque to engine(crankshaft torque)</t>
  </si>
  <si>
    <t>DefaultValue</t>
  </si>
  <si>
    <t>EISGov_st</t>
  </si>
  <si>
    <t>Status information of EISGov and its clients</t>
  </si>
  <si>
    <t>State_uint32</t>
  </si>
  <si>
    <t>HLSDem_trqReq</t>
  </si>
  <si>
    <t>Requested initialisation torque to engine speed governor (with reference to the output)</t>
  </si>
  <si>
    <t>SpdGov_st</t>
  </si>
  <si>
    <t>status speed control SpdGov</t>
  </si>
  <si>
    <t>State_uint16</t>
  </si>
  <si>
    <t>EISGov_st1</t>
  </si>
  <si>
    <t>Status information of HLSDem client</t>
  </si>
  <si>
    <t>HLSDem_stPreCtlNotLock</t>
  </si>
  <si>
    <t>Status information of prectl not lock</t>
  </si>
  <si>
    <t>HLSDem_stFrzI</t>
  </si>
  <si>
    <t>HLSDem_tTrqReqStrt_mp</t>
  </si>
  <si>
    <t>Temperature used for predefined torque calculation</t>
  </si>
  <si>
    <t>HLSDem_trqReqStrt</t>
  </si>
  <si>
    <t>Filtered inner torque ( positive torque) desired value (standard signal path) generated out of CoPT_trqDesEng</t>
  </si>
  <si>
    <t>HLSDem_stTrqInitReq</t>
  </si>
  <si>
    <t>HLSDem_trqPredef_mp</t>
  </si>
  <si>
    <t>HLSDem_trqNoGripPredef_mp</t>
  </si>
  <si>
    <t>HLSDem_trqGripPredef_mp</t>
  </si>
  <si>
    <t>HLSDem_tConv_mp</t>
  </si>
  <si>
    <t>HLSDem_stUnderBrk</t>
  </si>
  <si>
    <t>HLSDem_swtAPPFrzI_C</t>
  </si>
  <si>
    <t>Switch for the selection of filtered (0) or unfiltered (1) accelerator pedal sensor value for the determination of the HLSDem state "Integrator freeze</t>
  </si>
  <si>
    <t>Switch_conv.OFF</t>
  </si>
  <si>
    <t>HLSDem_rAPPThresFrzI_C</t>
  </si>
  <si>
    <t>Threshold for accelerator pedal for freezing of lower integrator</t>
  </si>
  <si>
    <t>HLSDem_trqReqStrt_CURX</t>
  </si>
  <si>
    <t>Transformation axis to convert temperatur to factor In state "no grip"</t>
  </si>
  <si>
    <t>[-30 -20 -10 0 10 20 30 40 50 60 70 80 90 100 110]</t>
  </si>
  <si>
    <t>HLSDem_trqReqStrt_CUR</t>
  </si>
  <si>
    <t>Transformation curve to convert total ratio of the power train to torque</t>
  </si>
  <si>
    <t>[100 80 56 40 32 30 30 26.4 23.2 20 16.8 16.8 16.8 16.8 16.8]</t>
  </si>
  <si>
    <t>HLSDem_numTempSelConv_C</t>
  </si>
  <si>
    <t>0--&gt;coolant_temperature,1--&gt;oil_temperature,2--&gt;EngDa_tEng</t>
  </si>
  <si>
    <t>Enum:EngTempFldSel_conv</t>
  </si>
  <si>
    <t>EngTempFldSel_conv.Coolant_Temperature</t>
  </si>
  <si>
    <t>HLSDem_NoGripPredef_C</t>
  </si>
  <si>
    <t>Predefined torque for parameterset NoGrip</t>
  </si>
  <si>
    <t>HLSDem_rNoGripThres_C</t>
  </si>
  <si>
    <t>Threshold for detection of "no grip"</t>
  </si>
  <si>
    <t>HLSDem_facNoGripPredef_CURX</t>
  </si>
  <si>
    <t>[20 30 40 50 60 70 80 90 100 110 120 130]</t>
  </si>
  <si>
    <t>HLSDem_facNoGripPredef_CUR</t>
  </si>
  <si>
    <t>Transformation curve to convert temperatur to factor In state "no grip"</t>
  </si>
  <si>
    <t>[0.5 0.5 0.5 0.5 0.5 0.5 0.5 0.5 0.5 0.5 0.5 0.5]</t>
  </si>
  <si>
    <t>HLSDem_facGripPredef_CURX</t>
  </si>
  <si>
    <t>Transformation axis to convert temperatur to factor In state "grip"</t>
  </si>
  <si>
    <t>HLSDem_facGripPredef_CUR</t>
  </si>
  <si>
    <t>Transformation curve to convert temperatur to factor In state " grip"</t>
  </si>
  <si>
    <t>[1 1 1 1 1 1 1 1 1 1 1 1]</t>
  </si>
  <si>
    <t>HLSDem_GripPredef_CURX</t>
  </si>
  <si>
    <t>Transformation axis to convert total ratio of the power train to torque</t>
  </si>
  <si>
    <t>[0.82 1 1.6 2.87 5.09 5.53 6.5 7]</t>
  </si>
  <si>
    <t>HLSDem_GripPredef_CUR</t>
  </si>
  <si>
    <t>[45 45 35 35 25 25 25 0]</t>
  </si>
  <si>
    <t>HLSDem_nOfsUndrBrk_C</t>
  </si>
  <si>
    <t>Engine speed offset for detection of HLSDem state "Underbraking"</t>
  </si>
  <si>
    <t>HLSDem_vThresUndrBrk_C</t>
  </si>
  <si>
    <t>Threshold speed for HLSDem state "Underbraking"</t>
  </si>
  <si>
    <t>HLSDem_rGripUndrBrkThres_C</t>
  </si>
  <si>
    <t>Threshold for detection of "grip" for the condition "underbraking"</t>
  </si>
  <si>
    <t>LIGov_nOffsetPreCtltrqDem_C</t>
  </si>
  <si>
    <t>HLSDem_nOfsPredef_C</t>
  </si>
  <si>
    <t>HLSDem_swtPredef_C</t>
  </si>
  <si>
    <t>HLSDem_swtAPPTrqDem_C</t>
  </si>
  <si>
    <t>Switch for the selection of filtered (0) or unfiltered (1) accelerator pedal sensor value for the determination of the HLSDem state "Torque demand"</t>
  </si>
  <si>
    <t>HLSDem_rAPPThresTrqDem_C</t>
  </si>
  <si>
    <t>Threshold for accelerator pedal sensor value for resetting the HLSDem "Torque demand"</t>
  </si>
  <si>
    <t>EISGov_nOfsPreCtlPrepFall_C</t>
  </si>
  <si>
    <t>EISGov_nOfsPreCtlActvFall_C</t>
  </si>
  <si>
    <t>EISGov_nOfsPreCtlINActvFall_C</t>
  </si>
  <si>
    <t>EISGov_nOfsPreCtlPrepRise_C</t>
  </si>
  <si>
    <t>EISGov_nOfsPreCtlActvRise_C</t>
  </si>
  <si>
    <t>HLSDem_stIFrzInhib_C</t>
  </si>
  <si>
    <t>Inhibit status of integrator freeze</t>
  </si>
  <si>
    <t>EISGov_nPreCtlPrepFalloffset_C</t>
  </si>
  <si>
    <t>EISGov_nOfsPreCtlActvFall_CURX</t>
  </si>
  <si>
    <t>EISGov_nOfsPreCtlActvFall_CUR</t>
  </si>
  <si>
    <t>Transformation curve to DT1 activate speed based on engine temp</t>
  </si>
  <si>
    <t>[600 550 500 400 350 300 290 280 270 260 240 220 215 210 205]</t>
  </si>
  <si>
    <t>Value</t>
  </si>
  <si>
    <t>General Description</t>
  </si>
  <si>
    <t>HLSDem_SelectParameter模块主要计算当前车辆运行状态，起动切断后进入怠速的初始化扭矩，发动机转速进入低怠速和高怠速调节的PID参数。</t>
  </si>
  <si>
    <t>Requirement</t>
  </si>
  <si>
    <t>Req1</t>
  </si>
  <si>
    <r>
      <rPr>
        <sz val="10"/>
        <color theme="1"/>
        <rFont val="微软雅黑"/>
        <charset val="134"/>
      </rPr>
      <t>当油门信号无故障（DSM_bHLSDemDfrstI=1）且积分状态没被冻结（HLSDem_stIFrzInhib_mp=0）时，若满足以下条件（1&amp;&amp;2&amp;&amp;3&amp;&amp;4）||5，则低怠速控制器状态EISGov_st.bit0置1：
1.发动机转速Epm_nEng大于低怠速目标值HLSDem_nSetPLo；
2.油门开度大于阈值HLSDem_rAPPThresFrzI_C（可通过标定量HLSDem_swtAPPFrzI_C选择滤波后的开度APP_r或者未滤波的开度APP_rUnFlt）；
3. 驾驶员扭矩需求未激活</t>
    </r>
    <r>
      <rPr>
        <sz val="10"/>
        <color rgb="FFFF0000"/>
        <rFont val="微软雅黑"/>
        <charset val="134"/>
      </rPr>
      <t xml:space="preserve">DrvDem_swtDrvNGovActv=0；
</t>
    </r>
    <r>
      <rPr>
        <sz val="10"/>
        <color theme="1"/>
        <rFont val="微软雅黑"/>
        <charset val="134"/>
      </rPr>
      <t>4. 车辆控制模式未激活VMD_swtVCMActv=0；
5. 当前车辆处于制动状态EISGov_st.bit18=1。
如果以上条件不满足，或者DSM_bHLSDemDfrstI=0或者HLSDem_stIFrzInhib_mp=1，则转速控制器状态EISGov_st.bit0清0；
高怠速控制器状态EISGov_st.bit1的值由EISGov_st.bit0取反之后得到。</t>
    </r>
  </si>
  <si>
    <t>Req2</t>
  </si>
  <si>
    <t>若当前传动比PT_rGrip小于阈值HLSDem_rNoGripThres_C，则低怠速预控制扭矩HLSDem_trqPredef_mp等于档位未结合的预控制扭矩HLSDem_NoGripPredef_C乘以档位未结合的修正系数（可根据标定量HLSDem_numTempSelConv_C来选择不同的温度来源进行查表得到的修正系数）；
若当前传动比PT_rGrip大于等于阈值HLSDem_rNoGripThres_C，则低怠速预控制扭矩HLSDem_trqPredef_mp等于各档位的预控制扭矩（根据总扭矩比GlbDa_rTrqTot查表计算）乘以档位结合后的修正系数（可根据标定量HLSDem_numTempSelConv_C来选择不同的温度来源进行查表得到的修正系数）。</t>
  </si>
  <si>
    <t>Req3</t>
  </si>
  <si>
    <t>若满足以下条件1||2||3||（4&amp;&amp;5&amp;&amp;6），则低怠速控制器状态EISGov_st.bit2置1，表示当前有扭矩初始化的请求：
1. 发动机状态CoEng_st从READY或者CRANKING切入到RUNNING状态时（下降沿触发）；
2. 低怠速控制器积分器没被冻结EISGov_st.bit0==0且EISGov_st.bit14==1；
3. 发动机状态CoEng_st处于READY或者CRANKING状态；
4. 发动机转速Epm_nEng &gt; (HLSDem_nSetPLo + HLSDem_nOfsSetPLo_C )；
5. 转速控制器扭矩EISGov_trq大于等于0；
6. 预控制扭矩功能激活HLSDem_swtPredef_C=1.</t>
  </si>
  <si>
    <t>Req4</t>
  </si>
  <si>
    <t>若满足需求Req3中的条件1，则低怠速初始化扭矩HLSDem_trqReq由发动机温度HLSDem_tTrqReqStrt_mp（根据标定量HLSDem_numTempSelConv_C的参数值选择不同的温度来源）查表得到的扭矩值HLSDem_trqReqStrt减去上一时刻的转速控制器P部分的扭矩EISGov_trqPLo；
若满足需求Req3中的条件2||3，则低怠速初始化扭矩HLSDem_trqReq等于0；
若满足需求Req3中的条件4&amp;&amp;5&amp;&amp;6，则低怠速初始化扭矩HLSDem_trqReq等于来自Req2的低怠速预控制扭矩HLSDem_trqPredef_mp。</t>
  </si>
  <si>
    <t>Req5</t>
  </si>
  <si>
    <t>目前软件中低怠速控制器状态EISGov_st的bit4，bit5，bit6均等于0。</t>
  </si>
  <si>
    <t>Req6</t>
  </si>
  <si>
    <t>若发动机状态CoEng_st处于RUNNING状态，则EISGov_st的bit7置1，表示高低怠速HLSDEM子控制器被激活。</t>
  </si>
  <si>
    <t>Req7</t>
  </si>
  <si>
    <t>目前软件中低怠速控制器状态EISGov_st的bit12，bit13均等于1。</t>
  </si>
  <si>
    <t>Req8</t>
  </si>
  <si>
    <t>若满足以下条件1&amp;&amp;2，则EISGov_st的bit14置1，表示预控制功能未被锁定：
1. 转速控制器状态EISGov_st的bit19置1（表示驾驶员有扭矩需求）；
2. 发动机转速Epm_nEng &gt; （HLSDem_nSetPLo+LIGov_nOffsetPreCtltrqDem_C）；
如果条件2不满足，则EISGov_st的bit14清0，否则bit14保持不变。</t>
  </si>
  <si>
    <t>Req9</t>
  </si>
  <si>
    <t>若传动比PT_rGrip的值小于HLSDem_rNoGripThres_C，则EISGov_st的bit16置1，表示离合器分离。</t>
  </si>
  <si>
    <t>Req10</t>
  </si>
  <si>
    <t>若同时满足以下条件，则EISGov_st的bit18置1，表示当前车辆处于制动状态：
1.车辆控制模式处于激活状态VMD_swtVCMActv=1；
2.车速VehV_v &gt; HLSDem_vThresUndrBrk_C
3.制动踏板状态Brk_st ≠ 0；
4.传动比PT_rGrip &gt; HLSDem_rGripUndrBrkThres_C；
5.制动踏板无故障DSM_bHLSDemUndrBrk=1；
6.变速箱使用手动挡模式PT_stTraType=TRA_MT；
7.发动机转速Epm_nEng &lt; (HLSDem_nSetPLo+HLSDem_nOfsUndrBrk_C)；
如果条件不满足，则EISGov_st的bit18清0，表示当前车辆退出制动状态。</t>
  </si>
  <si>
    <t>Req11</t>
  </si>
  <si>
    <t>如果满足以下条件，则EISGov_st的bit19置1，说明驾驶员有扭矩需求：
当前油门踏板开度（可通过标定量HLSDem_swtAPPTrqDem_C选择滤波后的开度APP_r或者未滤波的开度APP_rUnFlt）大于阈值HLSDem_rAPPThresTrqDem_C。</t>
  </si>
  <si>
    <t>Req12</t>
  </si>
  <si>
    <t>在初始状态下，EISGov_st的bit8，bit9，bit10，bit11均置0，如果发动机处于RUNNING状态，并且转速Epm_nEng&gt;(EISGov_nSetpointLo+EISGov_nOfsPreCtlPrepFallCurr_mp)，则EISGov_st的bit10置1，若发动机转速小于等于怠速设定值HLSDem_nSetPLo，则EISGov_st的bit10清0；
如果发动机转速(EISGov_nSetpointLo+EISGov_nOfsPreCtlPrepFallCurr_mp)&lt;Epm_nEng&lt;(EISGov_nSetpointLo+EISGov_nOfsPreCtlActvFallCurr_mp) ，则EISGov_st的bit11置1，若发动机转速小于等于怠速设定值HLSDem_nSetPLo，则EISGov_st的bit11清0.</t>
  </si>
  <si>
    <t>Req13</t>
  </si>
  <si>
    <t>输出信号EISGov_st1和SpdGov_st的值等于转速控制器信号值EISGov_st：
目前软件版本输出信号EISGov_st3和EISGov_st6均等于0.</t>
  </si>
  <si>
    <t>Req14</t>
  </si>
  <si>
    <t>Kp校正系数HLSDem_KpCorFac_mp等于根据发动机转速（经过PT1滤波）和内部扭矩（根据标定量HLSDem_swtTrqSelCorFac_C选择不同的内部扭矩然后再经过PT1滤波）查表得到基于扭矩的修正系数HLSDem_KpCorTrqFac_mp乘以根据发动机转速（经过PT1滤波）和发动机温度（根据标定量HLSDem_swtTempSelParAdap_C选择不同的温度来源）查表得到基于温度的修正系数HLSDem_KpCorTempFac_mp之积。</t>
  </si>
  <si>
    <t>Req15</t>
  </si>
  <si>
    <t>Ki校正系数HLSDem_KiCorFac_mp等于根据发动机转速（经过PT1滤波）和内部扭矩（根据标定量HLSDem_swtTrqSelCorFac_C选择不同的内部扭矩然后再经过PT1滤波）查表得到基于扭矩的修正系数HLSDem_KiCorTrqFac_mp乘以根据发动机转速（经过PT2滤波）和发动机温度（根据标定量HLSDem_swtTempSelParAdap_C选择不同的温度来源）查表得到基于温度的修正系数HLSDem_KiCorTempFac_mp之积。</t>
  </si>
  <si>
    <t>Req16</t>
  </si>
  <si>
    <t>如果当前离合器没有结合（PT_rGrip&lt;HLSDem_rNoGripThres_C）,
则低怠速Kp控制参数：
HLSDem_KpLoCurr_mp=HLSDem_NoGripPKpLo_C*Kp校正系数HLSDem_KpCorFac_mp（来自Req14）；
HLSDem_KpPosLoCurr_mp=HLSDem_NoGripPKpPosLo_C*Kp校正系数HLSDem_KpCorFac_mp（来自Req14）；
HLSDem_KpNegLoCurr_mp=HLSDem_NoGripPKpNegLo_C*Kp校正系数HLSDem_KpCorFac_mp（来自Req14）；
HLSDem_PWinPosLoCurr_mp=HLSDem_NoGripPWinPosLo_C；
HLSDem_PWinNegLoCurr_mp=HLSDem_NoGripPWinNegLo_C；
高怠速Kp控制参数：
HLSDem_KpHiCurr_mp=HLSDem_NoGripPKpHi_C*Kp校正系数HLSDem_KpCorFac_mp（来自Req14）；
HLSDem_KpPosHiCurr_mp=HLSDem_NoGripPKpPosHi_C*Kp校正系数HLSDem_KpCorFac_mp（来自Req14）；
HLSDem_KpNegHiCurr_mp=HLSDem_NoGripPKpNegHi_C*Kp校正系数HLSDem_KpCorFac_mp（来自Req14）；
HLSDem_PWinPosHiCurr_mp=HLSDem_NoGripPWinPosHi_C；
HLSDem_PWinNegHiCurr_mp=HLSDem_NoGripPWinNegHi_C；
低怠速Ki控制参数：
HLSDem_KiLoCurr_mp=HLSDem_NoGripIKiLo_C*Ki校正系数HLSDem_KiCorFac_mp(来自Req15)；
HLSDem_KiPosLoCurr_mp=HLSDem_NoGripIKiPosLo_C*Ki校正系数HLSDem_KiCorFac_mp(来自Req15)；
HLSDem_KiNegLoCurr_mp=HLSDem_NoGripIKiNegLo_C*Ki校正系数HLSDem_KiCorFac_mp(来自Req15)；
HLSDem_IWinPosLoCurr_mp=HLSDem_NoGripIWinPosLo_C；
HLSDem_IWinNegLoCurr_mp=HLSDem_NoGripIWinNegLo_C；
高怠速Ki控制参数：
HLSDem_KiHiCurr_mp=HLSDem_NoGripIKiHi_C*Ki校正系数HLSDem_KiCorFac_mp(来自Req15)；
HLSDem_KiPosHiCurr_mp=HLSDem_NoGripIKiPosHi_C*Ki校正系数HLSDem_KiCorFac_mp(来自Req15)；
HLSDem_KiNegHiCurr_mp=HLSDem_NoGripIKiNegHi_C*Ki校正系数HLSDem_KiCorFac_mp(来自Req15)；
HLSDem_IWinPosHiCurr_mp=HLSDem_NoGripIWinPosHi_C；
HLSDem_IWinNegHiCurr_mp=HLSDem_NoGripIWinNegHi_C；</t>
  </si>
  <si>
    <t>Req17</t>
  </si>
  <si>
    <r>
      <rPr>
        <sz val="10"/>
        <color theme="1"/>
        <rFont val="微软雅黑"/>
        <charset val="134"/>
      </rPr>
      <t xml:space="preserve">如果当前离合器处于结合状态（PT_rGrip≥HLSDem_rNoGripThres_C）,
则低怠速Kp控制参数：
HLSDem_KpLoCurr_mp=根据总传动比查表HLSDem_GripPKpLo_CUR得到KpLo基础值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Kp校正系数HLSDem_KpCorFac_mp（来自Req14）；
HLSDem_KpPosLoCurr_mp=根据总传动比查表HLSDem_GripPKpPosLo_CUR得到KpPosLo基础值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Kp校正系数HLSDem_KpCorFac_mp（来自Req14）；
HLSDem_KpNegLoCurr_mp=根据总传动比查表HLSDem_GripPKpNegLo_CUR得到KpNegLo基础值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Kp校正系数HLSDem_KpCorFac_mp（来自Req14）；
HLSDem_PWinPosLoCurr_mp=HLSDem_GripPWinPosLo_C；
HLSDem_PWinNegLoCurr_mp=HLSDem_GripPWinNegLo_C；
高怠速Kp控制参数：
HLSDem_KpHiCurr_mp=根据总传动比查表HLSDem_GripPKpHi_CUR得到KpHi基础值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Kp校正系数HLSDem_KpCorFac_mp（来自Req14）；
HLSDem_KpPosHiCurr_mp=根据总传动比查表HLSDem_GripPKpPosHi_CUR得到KpPosHi基础值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Kp校正系数HLSDem_KpCorFac_mp（来自Req14）；
HLSDem_KpNegHiCurr_mp=根据总传动比查表HLSDem_GripPKpNegHi_CUR得到KpNegHi基础值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Kp校正系数HLSDem_KpCorFac_mp（来自Req14）；
HLSDem_PWinPosHiCurr_mp=HLSDem_GripPWinPosHi_C；
HLSDem_PWinNegHiCurr_mp=HLSDem_GripPWinNegHi_C；
低怠速Ki控制参数：
HLSDem_KiLoCurr_mp=根据总传动比查表HLSDem_GripIKiLo_CUR得到KiLo基础值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Ki校正系数HLSDem_KiCorFac_mp(来自Req15)；
HLSDem_KiPosLoCurr_mp=根据总传动比查表HLSDem_GripIKiPosLo_CUR得到KiPosLo基础值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Ki校正系数HLSDem_KiCorFac_mp(来自Req15)；
HLSDem_KiNegLoCurr_mp=根据总传动比查表HLSDem_GripIKiNegLo_CUR得到KiNegLo基础值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Ki校正系数HLSDem_KiCorFac_mp(来自Req15)；
HLSDem_IWinPosLoCurr_mp=HLSDem_GripIWinPosLo_C；
HLSDem_IWinNegLoCurr_mp=HLSDem_GripIWinNegLo_C；
高怠速Ki控制参数：
HLSDem_KiHiCurr_mp=根据总传动比查表HLSDem_GripIKiHi_CUR得到KiHi基础值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Ki校正系数HLSDem_KiCorFac_mp(来自Req15)；
HLSDem_KiPosHiCurr_mp=根据总传动比查表HLSDem_GripIKiPosHi_CUR得到KiPosHi基础值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Ki校正系数HLSDem_KiCorFac_mp(来自Req15)；
HLSDem_KiNegHiCurr_mp=根据总传动比查表HLSDem_GripIKiNegHi_CUR得到KiNegHi基础值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Ki校正系数HLSDem_KiCorFac_mp(来自Req15)；
HLSDem_IWinPosHiCurr_mp=HLSDem_GripIWinPosHi_C；
HLSDem_IWinNegHiCurr_mp=HLSDem_GripIWinNegHi_C；</t>
    </r>
  </si>
  <si>
    <t>Req18</t>
  </si>
  <si>
    <t>如果当前离合器没有结合（PT_rGrip&lt;HLSDem_rNoGripThres_C）,
低怠速内部扭矩损失反馈系数HLSDem_facFdbkTrqLosLo=HLSDem_facFdbkTrqLosLoNoGrip_C；
高怠速内部扭矩损失反馈系数HLSDem_facFdbkTrqLosHi=HLSDem_facFdbkTrqLosHiNoGrip_C；
内部扭矩损失估算滤波时间常数HLSDem_tiFltTrqLosEstCurr=HLSDem_tiFltTrqLosNoGrip_C；
车辆惯性系数HLSDem_InrtVehCurr=HLSDem_InrtVehNoGrip_C；
低怠速外部扭矩损失反馈系数HLSDem_facFdbkLo=HLSDem_facFdbkLoNoGrip_C。</t>
  </si>
  <si>
    <t>Req19</t>
  </si>
  <si>
    <t>如果当前离合器处于结合状态（PT_rGrip≥HLSDem_rNoGripThres_C），
低怠速内部扭矩损失反馈系数HLSDem_facFdbkTrqLosLo根据当前总传动比GlbDa_rTrqTot查表HLSDem_facFdbkTrqLosLoGrip_CUR得到；
高怠速内部扭矩损失反馈系数HLSDem_facFdbkTrqLosHi根据当前总传动比GlbDa_rTrqTot查表HLSDem_facFdbkTrqLosHiGrip_CUR得到；
内部扭矩损失估算滤波时间常数HLSDem_tiFltTrqLosEstCurr根据当前总传动比GlbDa_rTrqTot查表HLSDem_tiFltTrqLosGrip_CUR得到；
车辆惯性系数HLSDem_InrtVehCurr根据当前总传动比GlbDa_rTrqTot查表HLSDem_InrtVehGrip_CUR得到；
低怠速外部扭矩损失反馈系数HLSDem_facFdbkLo=HLSDem_facFdbkLoGrip_C。</t>
  </si>
  <si>
    <t>Req20</t>
  </si>
  <si>
    <t>无论离合器是否处于结合状态，当前软件中高怠速外部扭矩损失反馈系数HLSDem_facFdbkHi恒等于0。</t>
  </si>
  <si>
    <t>Req21</t>
  </si>
  <si>
    <t>加速梯度限值HLSDem_dnAccLim等于HLSDem_NoGripdnAccLim_C经过s2dt模块的转换之后得到的每周期变化速率。</t>
  </si>
  <si>
    <t>Req22</t>
  </si>
  <si>
    <t>若HLSDem_stBrkTrq_mp&gt;0，则减速梯度限值HLSDem_dnDeclLim等于制动状态下的减速值HLSDem_NoGripdnDeclLimBrk_C经过s2dt模块的转换之后得到的每周期变化速率；
否则等于自然状态下的减速值HLSDem_NoGripdnDeclLim_C经过s2dt模块的转换之后得到的每周期变化速率。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</si>
  <si>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</si>
  <si>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</si>
  <si>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</si>
  <si>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</si>
  <si>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</si>
  <si>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</si>
  <si>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</si>
  <si>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</si>
  <si>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</si>
  <si>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</si>
  <si>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</si>
  <si>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</si>
  <si>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</si>
  <si>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需求</t>
  </si>
  <si>
    <t>对比eisgov_st信号更新至常兴最新模型。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</si>
</sst>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2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15" borderId="17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" fillId="0" borderId="0"/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/>
    <xf numFmtId="0" fontId="14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/>
  </cellStyleXfs>
  <cellXfs count="67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5" fillId="0" borderId="0" xfId="0" applyFont="1">
      <alignment vertical="center"/>
    </xf>
    <xf numFmtId="0" fontId="6" fillId="2" borderId="1" xfId="0" applyFont="1" applyFill="1" applyBorder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8" fillId="0" borderId="0" xfId="45" applyFont="1" applyAlignment="1">
      <alignment horizontal="left" vertical="center"/>
    </xf>
    <xf numFmtId="0" fontId="9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5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left" vertical="center" wrapText="1"/>
    </xf>
    <xf numFmtId="0" fontId="11" fillId="0" borderId="0" xfId="45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45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45" applyFont="1" applyBorder="1" applyAlignment="1">
      <alignment horizontal="center" vertical="center"/>
    </xf>
    <xf numFmtId="0" fontId="10" fillId="0" borderId="0" xfId="45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26" sqref="A26"/>
    </sheetView>
  </sheetViews>
  <sheetFormatPr defaultColWidth="9" defaultRowHeight="13.5" outlineLevelCol="7"/>
  <cols>
    <col min="1" max="1" width="26.725" customWidth="1"/>
    <col min="5" max="5" width="65.3666666666667" customWidth="1"/>
    <col min="6" max="6" width="14.725" customWidth="1"/>
    <col min="7" max="7" width="23.45" customWidth="1"/>
  </cols>
  <sheetData>
    <row r="1" spans="1:8">
      <c r="A1" s="22" t="s">
        <v>0</v>
      </c>
      <c r="B1" s="27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8">
      <c r="A2" s="23" t="s">
        <v>8</v>
      </c>
      <c r="B2" s="35">
        <v>0</v>
      </c>
      <c r="C2" s="35">
        <v>100</v>
      </c>
      <c r="D2" s="23">
        <v>-1</v>
      </c>
      <c r="E2" s="23" t="s">
        <v>9</v>
      </c>
      <c r="F2" s="23"/>
      <c r="G2" s="35" t="s">
        <v>10</v>
      </c>
      <c r="H2" s="35" t="s">
        <v>11</v>
      </c>
    </row>
    <row r="3" ht="16.5" spans="1:8">
      <c r="A3" s="23" t="s">
        <v>12</v>
      </c>
      <c r="B3" s="35">
        <v>0</v>
      </c>
      <c r="C3" s="35">
        <v>100</v>
      </c>
      <c r="D3" s="23">
        <v>-1</v>
      </c>
      <c r="E3" s="23" t="s">
        <v>13</v>
      </c>
      <c r="F3" s="23"/>
      <c r="G3" s="35" t="s">
        <v>10</v>
      </c>
      <c r="H3" s="35" t="s">
        <v>11</v>
      </c>
    </row>
    <row r="4" ht="16.5" spans="1:8">
      <c r="A4" s="23" t="s">
        <v>14</v>
      </c>
      <c r="B4" s="35">
        <v>0</v>
      </c>
      <c r="C4" s="35">
        <v>6000</v>
      </c>
      <c r="D4" s="23">
        <v>-1</v>
      </c>
      <c r="E4" s="23" t="s">
        <v>15</v>
      </c>
      <c r="F4" s="23"/>
      <c r="G4" s="35" t="s">
        <v>16</v>
      </c>
      <c r="H4" s="35" t="s">
        <v>17</v>
      </c>
    </row>
    <row r="5" ht="33" spans="1:8">
      <c r="A5" s="23" t="s">
        <v>18</v>
      </c>
      <c r="B5" s="31"/>
      <c r="C5" s="31"/>
      <c r="D5" s="23"/>
      <c r="E5" s="25" t="s">
        <v>19</v>
      </c>
      <c r="F5" s="23"/>
      <c r="G5" s="31" t="s">
        <v>20</v>
      </c>
      <c r="H5" s="31"/>
    </row>
    <row r="6" ht="16.5" spans="1:8">
      <c r="A6" s="23" t="s">
        <v>21</v>
      </c>
      <c r="B6" s="60"/>
      <c r="C6" s="60"/>
      <c r="D6" s="23"/>
      <c r="E6" s="23" t="s">
        <v>22</v>
      </c>
      <c r="F6" s="23"/>
      <c r="G6" s="60" t="s">
        <v>23</v>
      </c>
      <c r="H6" s="60"/>
    </row>
    <row r="7" ht="16.5" spans="1:8">
      <c r="A7" s="23" t="s">
        <v>24</v>
      </c>
      <c r="B7" s="61"/>
      <c r="C7" s="61"/>
      <c r="D7" s="23"/>
      <c r="E7" s="25" t="s">
        <v>25</v>
      </c>
      <c r="F7" s="23"/>
      <c r="G7" s="34" t="s">
        <v>26</v>
      </c>
      <c r="H7" s="61"/>
    </row>
    <row r="8" ht="16.5" spans="1:8">
      <c r="A8" s="23" t="s">
        <v>27</v>
      </c>
      <c r="B8" s="60">
        <v>0</v>
      </c>
      <c r="C8" s="60">
        <v>255</v>
      </c>
      <c r="D8" s="23">
        <v>-1</v>
      </c>
      <c r="E8" s="23" t="s">
        <v>28</v>
      </c>
      <c r="F8" s="23"/>
      <c r="G8" s="60" t="s">
        <v>29</v>
      </c>
      <c r="H8" s="60"/>
    </row>
    <row r="9" ht="16.5" spans="1:8">
      <c r="A9" s="23" t="s">
        <v>30</v>
      </c>
      <c r="B9" s="35">
        <v>0</v>
      </c>
      <c r="C9" s="35">
        <v>250</v>
      </c>
      <c r="D9" s="23">
        <v>-1</v>
      </c>
      <c r="E9" s="23" t="s">
        <v>31</v>
      </c>
      <c r="F9" s="23"/>
      <c r="G9" s="35" t="s">
        <v>32</v>
      </c>
      <c r="H9" s="35" t="s">
        <v>33</v>
      </c>
    </row>
    <row r="10" ht="16.5" spans="1:8">
      <c r="A10" s="23" t="s">
        <v>34</v>
      </c>
      <c r="B10" s="35">
        <v>0</v>
      </c>
      <c r="C10" s="35">
        <v>6000</v>
      </c>
      <c r="D10" s="23">
        <v>-1</v>
      </c>
      <c r="E10" s="23" t="s">
        <v>35</v>
      </c>
      <c r="F10" s="23"/>
      <c r="G10" s="35" t="s">
        <v>16</v>
      </c>
      <c r="H10" s="35" t="s">
        <v>17</v>
      </c>
    </row>
    <row r="11" ht="16.5" spans="1:8">
      <c r="A11" s="23" t="s">
        <v>36</v>
      </c>
      <c r="B11" s="31">
        <v>-3276.8</v>
      </c>
      <c r="C11" s="31">
        <v>3276.7</v>
      </c>
      <c r="D11" s="23">
        <v>-1</v>
      </c>
      <c r="E11" s="23" t="s">
        <v>37</v>
      </c>
      <c r="F11" s="23"/>
      <c r="G11" s="31" t="s">
        <v>38</v>
      </c>
      <c r="H11" s="31" t="s">
        <v>39</v>
      </c>
    </row>
    <row r="12" ht="16.5" spans="1:8">
      <c r="A12" s="23" t="s">
        <v>40</v>
      </c>
      <c r="B12" s="31">
        <v>-3276.8</v>
      </c>
      <c r="C12" s="31">
        <v>3276.7</v>
      </c>
      <c r="D12" s="23">
        <v>-1</v>
      </c>
      <c r="E12" s="23" t="s">
        <v>41</v>
      </c>
      <c r="F12" s="23"/>
      <c r="G12" s="31" t="s">
        <v>38</v>
      </c>
      <c r="H12" s="31" t="s">
        <v>39</v>
      </c>
    </row>
    <row r="13" ht="16.5" spans="1:8">
      <c r="A13" s="23" t="s">
        <v>42</v>
      </c>
      <c r="B13" s="60">
        <v>-300</v>
      </c>
      <c r="C13" s="60">
        <v>300</v>
      </c>
      <c r="D13" s="23">
        <v>-1</v>
      </c>
      <c r="E13" s="23" t="s">
        <v>43</v>
      </c>
      <c r="F13" s="23"/>
      <c r="G13" s="60" t="s">
        <v>44</v>
      </c>
      <c r="H13" s="60"/>
    </row>
    <row r="14" ht="16.5" spans="1:8">
      <c r="A14" s="23" t="s">
        <v>45</v>
      </c>
      <c r="B14" s="60">
        <v>-327</v>
      </c>
      <c r="C14" s="60">
        <v>327</v>
      </c>
      <c r="D14" s="23">
        <v>-1</v>
      </c>
      <c r="E14" s="23" t="s">
        <v>46</v>
      </c>
      <c r="F14" s="23"/>
      <c r="G14" s="60" t="s">
        <v>47</v>
      </c>
      <c r="H14" s="60"/>
    </row>
    <row r="15" ht="16.5" spans="1:8">
      <c r="A15" s="23" t="s">
        <v>48</v>
      </c>
      <c r="B15" s="61">
        <v>0</v>
      </c>
      <c r="C15" s="61">
        <v>1</v>
      </c>
      <c r="D15" s="23">
        <v>-1</v>
      </c>
      <c r="E15" s="23" t="s">
        <v>49</v>
      </c>
      <c r="F15" s="23"/>
      <c r="G15" s="33" t="s">
        <v>50</v>
      </c>
      <c r="H15" s="61"/>
    </row>
    <row r="16" ht="16.5" spans="1:8">
      <c r="A16" s="23" t="s">
        <v>51</v>
      </c>
      <c r="B16" s="61">
        <v>0</v>
      </c>
      <c r="C16" s="61">
        <v>1</v>
      </c>
      <c r="D16" s="23">
        <v>-1</v>
      </c>
      <c r="E16" s="23" t="s">
        <v>52</v>
      </c>
      <c r="F16" s="23"/>
      <c r="G16" s="33" t="s">
        <v>50</v>
      </c>
      <c r="H16" s="61"/>
    </row>
    <row r="17" ht="16.5" spans="1:8">
      <c r="A17" s="23" t="s">
        <v>53</v>
      </c>
      <c r="B17" s="61">
        <v>-200</v>
      </c>
      <c r="C17" s="61">
        <v>200</v>
      </c>
      <c r="D17" s="23">
        <v>-1</v>
      </c>
      <c r="E17" s="23" t="s">
        <v>54</v>
      </c>
      <c r="F17" s="23"/>
      <c r="G17" s="61" t="s">
        <v>55</v>
      </c>
      <c r="H17" s="61" t="s">
        <v>56</v>
      </c>
    </row>
    <row r="18" ht="16.5" spans="1:8">
      <c r="A18" s="23" t="s">
        <v>57</v>
      </c>
      <c r="B18" s="61">
        <v>-50</v>
      </c>
      <c r="C18" s="61">
        <v>200</v>
      </c>
      <c r="D18" s="23">
        <v>-1</v>
      </c>
      <c r="E18" s="23" t="s">
        <v>58</v>
      </c>
      <c r="F18" s="23"/>
      <c r="G18" s="61" t="s">
        <v>55</v>
      </c>
      <c r="H18" s="61" t="s">
        <v>56</v>
      </c>
    </row>
    <row r="19" ht="16.5" spans="1:8">
      <c r="A19" s="23" t="s">
        <v>59</v>
      </c>
      <c r="B19" s="61">
        <v>-1000</v>
      </c>
      <c r="C19" s="61">
        <v>1000</v>
      </c>
      <c r="D19" s="23">
        <v>-1</v>
      </c>
      <c r="E19" s="23" t="s">
        <v>60</v>
      </c>
      <c r="F19" s="23"/>
      <c r="G19" s="61" t="s">
        <v>55</v>
      </c>
      <c r="H19" s="61" t="s">
        <v>56</v>
      </c>
    </row>
    <row r="20" ht="16.5" spans="1:8">
      <c r="A20" s="23" t="s">
        <v>61</v>
      </c>
      <c r="B20" s="23"/>
      <c r="C20" s="23"/>
      <c r="D20" s="23">
        <v>-1</v>
      </c>
      <c r="E20" s="23" t="s">
        <v>62</v>
      </c>
      <c r="F20" s="23"/>
      <c r="G20" s="23" t="s">
        <v>63</v>
      </c>
      <c r="H20" s="23"/>
    </row>
    <row r="21" ht="16.5" spans="1:8">
      <c r="A21" s="23" t="s">
        <v>64</v>
      </c>
      <c r="B21" s="23">
        <v>0</v>
      </c>
      <c r="C21" s="23">
        <v>6000</v>
      </c>
      <c r="D21" s="23">
        <v>-1</v>
      </c>
      <c r="E21" s="23" t="s">
        <v>65</v>
      </c>
      <c r="F21" s="23"/>
      <c r="G21" s="23" t="s">
        <v>16</v>
      </c>
      <c r="H21" s="23" t="s">
        <v>17</v>
      </c>
    </row>
    <row r="22" ht="16.5" spans="1:8">
      <c r="A22" s="62" t="s">
        <v>66</v>
      </c>
      <c r="B22" s="62">
        <v>-3000</v>
      </c>
      <c r="C22" s="62">
        <v>3276.7</v>
      </c>
      <c r="D22" s="62">
        <v>-1</v>
      </c>
      <c r="E22" s="62" t="s">
        <v>67</v>
      </c>
      <c r="F22" s="62"/>
      <c r="G22" s="62" t="s">
        <v>38</v>
      </c>
      <c r="H22" s="62" t="s">
        <v>39</v>
      </c>
    </row>
    <row r="23" ht="16.5" spans="1:8">
      <c r="A23" s="63" t="s">
        <v>68</v>
      </c>
      <c r="B23" s="63">
        <v>-3276.8</v>
      </c>
      <c r="C23" s="63">
        <v>3276.7</v>
      </c>
      <c r="D23" s="62">
        <v>-1</v>
      </c>
      <c r="E23" s="63" t="s">
        <v>69</v>
      </c>
      <c r="F23" s="63"/>
      <c r="G23" s="64" t="s">
        <v>38</v>
      </c>
      <c r="H23" s="63" t="s">
        <v>39</v>
      </c>
    </row>
    <row r="24" ht="16.5" spans="1:8">
      <c r="A24" s="63" t="s">
        <v>70</v>
      </c>
      <c r="B24" s="63">
        <v>-3000</v>
      </c>
      <c r="C24" s="63">
        <v>3000</v>
      </c>
      <c r="D24" s="63">
        <v>-1</v>
      </c>
      <c r="E24" s="65" t="s">
        <v>71</v>
      </c>
      <c r="F24" s="63"/>
      <c r="G24" s="64" t="s">
        <v>38</v>
      </c>
      <c r="H24" s="66" t="s">
        <v>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13" sqref="C13"/>
    </sheetView>
  </sheetViews>
  <sheetFormatPr defaultColWidth="9" defaultRowHeight="13.5" outlineLevelRow="6"/>
  <cols>
    <col min="1" max="1" width="26.3666666666667" customWidth="1"/>
    <col min="2" max="2" width="10.2666666666667" customWidth="1"/>
    <col min="3" max="3" width="13.45" customWidth="1"/>
    <col min="4" max="4" width="9.09166666666667" customWidth="1"/>
    <col min="5" max="5" width="48.6333333333333" customWidth="1"/>
    <col min="6" max="6" width="16.45" customWidth="1"/>
    <col min="7" max="7" width="20.2666666666667" customWidth="1"/>
    <col min="8" max="8" width="12" customWidth="1"/>
  </cols>
  <sheetData>
    <row r="1" spans="1:9">
      <c r="A1" s="22" t="s">
        <v>0</v>
      </c>
      <c r="B1" s="27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72</v>
      </c>
      <c r="I1" s="22" t="s">
        <v>7</v>
      </c>
    </row>
    <row r="2" ht="16.5" spans="1:9">
      <c r="A2" s="23" t="s">
        <v>73</v>
      </c>
      <c r="B2" s="46">
        <v>0</v>
      </c>
      <c r="C2" s="46">
        <v>2147483648</v>
      </c>
      <c r="D2" s="23">
        <v>-1</v>
      </c>
      <c r="E2" s="52" t="s">
        <v>74</v>
      </c>
      <c r="F2" s="23"/>
      <c r="G2" s="48" t="s">
        <v>75</v>
      </c>
      <c r="H2" s="23">
        <v>0</v>
      </c>
      <c r="I2" s="23"/>
    </row>
    <row r="3" ht="16.5" spans="1:9">
      <c r="A3" s="23" t="s">
        <v>76</v>
      </c>
      <c r="B3" s="51">
        <v>-3000</v>
      </c>
      <c r="C3" s="51">
        <v>3000</v>
      </c>
      <c r="D3" s="23">
        <v>-1</v>
      </c>
      <c r="E3" s="30" t="s">
        <v>77</v>
      </c>
      <c r="F3" s="23"/>
      <c r="G3" s="51" t="s">
        <v>38</v>
      </c>
      <c r="H3" s="23">
        <v>0</v>
      </c>
      <c r="I3" s="51" t="s">
        <v>39</v>
      </c>
    </row>
    <row r="4" ht="16.5" spans="1:9">
      <c r="A4" s="54" t="s">
        <v>78</v>
      </c>
      <c r="B4" s="55">
        <v>0</v>
      </c>
      <c r="C4" s="55">
        <v>65535</v>
      </c>
      <c r="D4" s="56">
        <v>-1</v>
      </c>
      <c r="E4" s="55" t="s">
        <v>79</v>
      </c>
      <c r="F4" s="55"/>
      <c r="G4" s="55" t="s">
        <v>80</v>
      </c>
      <c r="H4" s="57">
        <v>0</v>
      </c>
      <c r="I4" s="55"/>
    </row>
    <row r="5" ht="16.5" spans="1:7">
      <c r="A5" s="23" t="s">
        <v>81</v>
      </c>
      <c r="B5" s="58">
        <v>0</v>
      </c>
      <c r="C5" s="58">
        <v>2147483648</v>
      </c>
      <c r="D5" s="23">
        <v>-1</v>
      </c>
      <c r="E5" s="23" t="s">
        <v>82</v>
      </c>
      <c r="F5" s="23"/>
      <c r="G5" s="59" t="s">
        <v>75</v>
      </c>
    </row>
    <row r="6" ht="16.5" spans="1:7">
      <c r="A6" s="23"/>
      <c r="B6" s="58"/>
      <c r="C6" s="58"/>
      <c r="D6" s="23"/>
      <c r="E6" s="23"/>
      <c r="F6" s="23"/>
      <c r="G6" s="59"/>
    </row>
    <row r="7" ht="16.5" spans="1:7">
      <c r="A7" s="23"/>
      <c r="B7" s="58"/>
      <c r="C7" s="58"/>
      <c r="D7" s="23"/>
      <c r="E7" s="23"/>
      <c r="F7" s="23"/>
      <c r="G7" s="59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B18" sqref="B18"/>
    </sheetView>
  </sheetViews>
  <sheetFormatPr defaultColWidth="9" defaultRowHeight="13.5"/>
  <cols>
    <col min="1" max="1" width="30.725" customWidth="1"/>
    <col min="2" max="2" width="10.2666666666667" customWidth="1"/>
    <col min="3" max="3" width="12" customWidth="1"/>
    <col min="4" max="4" width="9.09166666666667" customWidth="1"/>
    <col min="5" max="5" width="61.45" style="28" customWidth="1"/>
    <col min="6" max="6" width="10.9083333333333" customWidth="1"/>
    <col min="7" max="8" width="15.45" customWidth="1"/>
    <col min="9" max="9" width="11.6333333333333" customWidth="1"/>
  </cols>
  <sheetData>
    <row r="1" spans="1:9">
      <c r="A1" s="22" t="s">
        <v>0</v>
      </c>
      <c r="B1" s="27" t="s">
        <v>1</v>
      </c>
      <c r="C1" s="22" t="s">
        <v>2</v>
      </c>
      <c r="D1" s="22" t="s">
        <v>3</v>
      </c>
      <c r="E1" s="29" t="s">
        <v>4</v>
      </c>
      <c r="F1" s="22" t="s">
        <v>5</v>
      </c>
      <c r="G1" s="22" t="s">
        <v>6</v>
      </c>
      <c r="H1" s="22" t="s">
        <v>72</v>
      </c>
      <c r="I1" s="22" t="s">
        <v>7</v>
      </c>
    </row>
    <row r="2" ht="16.5" spans="1:9">
      <c r="A2" s="23" t="s">
        <v>83</v>
      </c>
      <c r="B2" s="46">
        <v>0</v>
      </c>
      <c r="C2" s="46">
        <v>1</v>
      </c>
      <c r="D2" s="23">
        <v>-1</v>
      </c>
      <c r="E2" s="47" t="s">
        <v>84</v>
      </c>
      <c r="F2" s="23"/>
      <c r="G2" s="48" t="s">
        <v>50</v>
      </c>
      <c r="H2" s="23">
        <v>0</v>
      </c>
      <c r="I2" s="23"/>
    </row>
    <row r="3" ht="16.5" spans="1:9">
      <c r="A3" s="23" t="s">
        <v>85</v>
      </c>
      <c r="B3" s="46">
        <v>0</v>
      </c>
      <c r="C3" s="46">
        <v>1</v>
      </c>
      <c r="D3" s="23">
        <v>-1</v>
      </c>
      <c r="E3" s="47" t="s">
        <v>84</v>
      </c>
      <c r="F3" s="23"/>
      <c r="G3" s="48" t="s">
        <v>50</v>
      </c>
      <c r="H3" s="23">
        <v>0</v>
      </c>
      <c r="I3" s="23"/>
    </row>
    <row r="4" ht="16.5" spans="1:9">
      <c r="A4" s="23" t="s">
        <v>86</v>
      </c>
      <c r="B4" s="49">
        <v>-150</v>
      </c>
      <c r="C4" s="49">
        <v>150</v>
      </c>
      <c r="D4" s="23">
        <v>-1</v>
      </c>
      <c r="E4" s="38" t="s">
        <v>87</v>
      </c>
      <c r="F4" s="23"/>
      <c r="G4" s="50" t="s">
        <v>55</v>
      </c>
      <c r="H4" s="23">
        <v>0</v>
      </c>
      <c r="I4" s="53" t="s">
        <v>56</v>
      </c>
    </row>
    <row r="5" ht="33" spans="1:9">
      <c r="A5" s="23" t="s">
        <v>88</v>
      </c>
      <c r="B5" s="51">
        <v>-3000</v>
      </c>
      <c r="C5" s="51">
        <v>3000</v>
      </c>
      <c r="D5" s="23">
        <v>-1</v>
      </c>
      <c r="E5" s="38" t="s">
        <v>89</v>
      </c>
      <c r="F5" s="23"/>
      <c r="G5" s="51" t="s">
        <v>38</v>
      </c>
      <c r="H5" s="23">
        <v>0</v>
      </c>
      <c r="I5" s="51" t="s">
        <v>39</v>
      </c>
    </row>
    <row r="6" ht="16.5" spans="1:9">
      <c r="A6" s="23" t="s">
        <v>90</v>
      </c>
      <c r="B6" s="46">
        <v>0</v>
      </c>
      <c r="C6" s="46">
        <v>1</v>
      </c>
      <c r="D6" s="23">
        <v>-1</v>
      </c>
      <c r="E6" s="47" t="s">
        <v>84</v>
      </c>
      <c r="F6" s="23"/>
      <c r="G6" s="48" t="s">
        <v>50</v>
      </c>
      <c r="H6" s="23">
        <v>0</v>
      </c>
      <c r="I6" s="23"/>
    </row>
    <row r="7" ht="33" spans="1:9">
      <c r="A7" s="23" t="s">
        <v>91</v>
      </c>
      <c r="B7" s="51">
        <v>-3000</v>
      </c>
      <c r="C7" s="51">
        <v>3000</v>
      </c>
      <c r="D7" s="23">
        <v>-1</v>
      </c>
      <c r="E7" s="38" t="s">
        <v>89</v>
      </c>
      <c r="F7" s="23"/>
      <c r="G7" s="51" t="s">
        <v>38</v>
      </c>
      <c r="H7" s="23">
        <v>0</v>
      </c>
      <c r="I7" s="51" t="s">
        <v>39</v>
      </c>
    </row>
    <row r="8" ht="33" spans="1:9">
      <c r="A8" s="23" t="s">
        <v>92</v>
      </c>
      <c r="B8" s="51">
        <v>-3000</v>
      </c>
      <c r="C8" s="51">
        <v>3000</v>
      </c>
      <c r="D8" s="23">
        <v>-1</v>
      </c>
      <c r="E8" s="38" t="s">
        <v>89</v>
      </c>
      <c r="F8" s="23"/>
      <c r="G8" s="51" t="s">
        <v>38</v>
      </c>
      <c r="H8" s="23">
        <v>0</v>
      </c>
      <c r="I8" s="51" t="s">
        <v>39</v>
      </c>
    </row>
    <row r="9" ht="33" spans="1:9">
      <c r="A9" s="23" t="s">
        <v>93</v>
      </c>
      <c r="B9" s="51">
        <v>-3000</v>
      </c>
      <c r="C9" s="51">
        <v>3000</v>
      </c>
      <c r="D9" s="23">
        <v>-1</v>
      </c>
      <c r="E9" s="38" t="s">
        <v>89</v>
      </c>
      <c r="F9" s="23"/>
      <c r="G9" s="51" t="s">
        <v>38</v>
      </c>
      <c r="H9" s="23">
        <v>0</v>
      </c>
      <c r="I9" s="51" t="s">
        <v>39</v>
      </c>
    </row>
    <row r="10" ht="16.5" spans="1:9">
      <c r="A10" s="23" t="s">
        <v>94</v>
      </c>
      <c r="B10" s="49">
        <v>-150</v>
      </c>
      <c r="C10" s="49">
        <v>150</v>
      </c>
      <c r="D10" s="23">
        <v>-1</v>
      </c>
      <c r="E10" s="30" t="s">
        <v>87</v>
      </c>
      <c r="F10" s="23"/>
      <c r="G10" s="50" t="s">
        <v>55</v>
      </c>
      <c r="H10" s="23">
        <v>0</v>
      </c>
      <c r="I10" s="53" t="s">
        <v>56</v>
      </c>
    </row>
    <row r="11" ht="16.5" spans="1:9">
      <c r="A11" s="23" t="s">
        <v>95</v>
      </c>
      <c r="B11" s="46">
        <v>0</v>
      </c>
      <c r="C11" s="46">
        <v>1</v>
      </c>
      <c r="D11" s="23">
        <v>-1</v>
      </c>
      <c r="E11" s="52" t="s">
        <v>84</v>
      </c>
      <c r="F11" s="23"/>
      <c r="G11" s="48" t="s">
        <v>50</v>
      </c>
      <c r="H11" s="23">
        <v>0</v>
      </c>
      <c r="I11" s="2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zoomScale="95" zoomScaleNormal="95" topLeftCell="A10" workbookViewId="0">
      <selection activeCell="E34" sqref="E34"/>
    </sheetView>
  </sheetViews>
  <sheetFormatPr defaultColWidth="9" defaultRowHeight="13.5"/>
  <cols>
    <col min="1" max="1" width="32.6333333333333" customWidth="1"/>
    <col min="2" max="2" width="10.2666666666667" customWidth="1"/>
    <col min="3" max="3" width="12.725" customWidth="1"/>
    <col min="4" max="4" width="9.09166666666667" customWidth="1"/>
    <col min="5" max="5" width="56.0916666666667" style="28" customWidth="1"/>
    <col min="6" max="6" width="21.9083333333333" customWidth="1"/>
    <col min="7" max="7" width="19" customWidth="1"/>
    <col min="8" max="8" width="16.6333333333333" customWidth="1"/>
  </cols>
  <sheetData>
    <row r="1" spans="1:9">
      <c r="A1" s="22" t="s">
        <v>0</v>
      </c>
      <c r="B1" s="27" t="s">
        <v>1</v>
      </c>
      <c r="C1" s="22" t="s">
        <v>2</v>
      </c>
      <c r="D1" s="22" t="s">
        <v>3</v>
      </c>
      <c r="E1" s="29" t="s">
        <v>4</v>
      </c>
      <c r="F1" s="22" t="s">
        <v>5</v>
      </c>
      <c r="G1" s="22" t="s">
        <v>6</v>
      </c>
      <c r="H1" s="22" t="s">
        <v>72</v>
      </c>
      <c r="I1" s="22" t="s">
        <v>7</v>
      </c>
    </row>
    <row r="2" ht="49.5" spans="1:9">
      <c r="A2" s="30" t="s">
        <v>96</v>
      </c>
      <c r="B2" s="31"/>
      <c r="C2" s="31"/>
      <c r="D2" s="32">
        <v>-1</v>
      </c>
      <c r="E2" s="33" t="s">
        <v>97</v>
      </c>
      <c r="F2" s="32"/>
      <c r="G2" s="31" t="s">
        <v>20</v>
      </c>
      <c r="H2" s="31" t="s">
        <v>98</v>
      </c>
      <c r="I2" s="44"/>
    </row>
    <row r="3" ht="16.5" spans="1:9">
      <c r="A3" s="30" t="s">
        <v>99</v>
      </c>
      <c r="B3" s="34">
        <v>-200</v>
      </c>
      <c r="C3" s="34">
        <v>200</v>
      </c>
      <c r="D3" s="32">
        <v>-1</v>
      </c>
      <c r="E3" s="33" t="s">
        <v>100</v>
      </c>
      <c r="F3" s="32"/>
      <c r="G3" s="35" t="s">
        <v>10</v>
      </c>
      <c r="H3" s="30">
        <v>1</v>
      </c>
      <c r="I3" s="34" t="s">
        <v>11</v>
      </c>
    </row>
    <row r="4" ht="16.5" spans="1:9">
      <c r="A4" s="30" t="s">
        <v>101</v>
      </c>
      <c r="B4" s="34">
        <v>-150</v>
      </c>
      <c r="C4" s="34">
        <v>150</v>
      </c>
      <c r="D4" s="32">
        <v>15</v>
      </c>
      <c r="E4" s="36" t="s">
        <v>102</v>
      </c>
      <c r="F4" s="32"/>
      <c r="G4" s="35" t="s">
        <v>55</v>
      </c>
      <c r="H4" s="30" t="s">
        <v>103</v>
      </c>
      <c r="I4" s="30" t="s">
        <v>56</v>
      </c>
    </row>
    <row r="5" ht="12.75" customHeight="1" spans="1:9">
      <c r="A5" s="30" t="s">
        <v>104</v>
      </c>
      <c r="B5" s="34">
        <v>-3000</v>
      </c>
      <c r="C5" s="34">
        <v>3000</v>
      </c>
      <c r="D5" s="32">
        <v>15</v>
      </c>
      <c r="E5" s="36" t="s">
        <v>105</v>
      </c>
      <c r="F5" s="32"/>
      <c r="G5" s="35" t="s">
        <v>38</v>
      </c>
      <c r="H5" s="35" t="s">
        <v>106</v>
      </c>
      <c r="I5" s="30" t="s">
        <v>39</v>
      </c>
    </row>
    <row r="6" ht="17.25" spans="1:9">
      <c r="A6" s="30" t="s">
        <v>107</v>
      </c>
      <c r="B6" s="31"/>
      <c r="C6" s="31"/>
      <c r="D6" s="32">
        <v>-1</v>
      </c>
      <c r="E6" s="33" t="s">
        <v>108</v>
      </c>
      <c r="F6" s="32"/>
      <c r="G6" s="31" t="s">
        <v>109</v>
      </c>
      <c r="H6" s="34" t="s">
        <v>110</v>
      </c>
      <c r="I6" s="44"/>
    </row>
    <row r="7" ht="16.5" spans="1:9">
      <c r="A7" s="30" t="s">
        <v>111</v>
      </c>
      <c r="B7" s="34">
        <v>-3000</v>
      </c>
      <c r="C7" s="34">
        <v>3000</v>
      </c>
      <c r="D7" s="32">
        <v>-1</v>
      </c>
      <c r="E7" s="33" t="s">
        <v>112</v>
      </c>
      <c r="F7" s="32"/>
      <c r="G7" s="35" t="s">
        <v>38</v>
      </c>
      <c r="H7" s="30">
        <v>0</v>
      </c>
      <c r="I7" s="30" t="s">
        <v>39</v>
      </c>
    </row>
    <row r="8" ht="17.25" spans="1:9">
      <c r="A8" s="30" t="s">
        <v>113</v>
      </c>
      <c r="B8" s="31">
        <v>-100</v>
      </c>
      <c r="C8" s="31">
        <v>100</v>
      </c>
      <c r="D8" s="32">
        <v>-1</v>
      </c>
      <c r="E8" s="36" t="s">
        <v>114</v>
      </c>
      <c r="F8" s="32"/>
      <c r="G8" s="31" t="s">
        <v>44</v>
      </c>
      <c r="H8" s="30">
        <v>0.05</v>
      </c>
      <c r="I8" s="44"/>
    </row>
    <row r="9" ht="16.5" spans="1:9">
      <c r="A9" s="30" t="s">
        <v>115</v>
      </c>
      <c r="B9" s="34">
        <v>-150</v>
      </c>
      <c r="C9" s="34">
        <v>150</v>
      </c>
      <c r="D9" s="32">
        <v>12</v>
      </c>
      <c r="E9" s="36" t="s">
        <v>102</v>
      </c>
      <c r="F9" s="32"/>
      <c r="G9" s="35" t="s">
        <v>55</v>
      </c>
      <c r="H9" s="30" t="s">
        <v>116</v>
      </c>
      <c r="I9" s="30" t="s">
        <v>56</v>
      </c>
    </row>
    <row r="10" ht="16.5" spans="1:9">
      <c r="A10" s="30" t="s">
        <v>117</v>
      </c>
      <c r="B10" s="37">
        <v>0</v>
      </c>
      <c r="C10" s="37">
        <v>200</v>
      </c>
      <c r="D10" s="32">
        <v>12</v>
      </c>
      <c r="E10" s="36" t="s">
        <v>118</v>
      </c>
      <c r="F10" s="32"/>
      <c r="G10" s="37" t="s">
        <v>44</v>
      </c>
      <c r="H10" s="30" t="s">
        <v>119</v>
      </c>
      <c r="I10" s="37"/>
    </row>
    <row r="11" ht="16.5" spans="1:9">
      <c r="A11" s="30" t="s">
        <v>120</v>
      </c>
      <c r="B11" s="34">
        <v>-150</v>
      </c>
      <c r="C11" s="34">
        <v>150</v>
      </c>
      <c r="D11" s="32">
        <v>12</v>
      </c>
      <c r="E11" s="36" t="s">
        <v>121</v>
      </c>
      <c r="F11" s="32"/>
      <c r="G11" s="35" t="s">
        <v>55</v>
      </c>
      <c r="H11" s="30" t="s">
        <v>116</v>
      </c>
      <c r="I11" s="30" t="s">
        <v>56</v>
      </c>
    </row>
    <row r="12" ht="16.5" spans="1:9">
      <c r="A12" s="30" t="s">
        <v>122</v>
      </c>
      <c r="B12" s="37">
        <v>0</v>
      </c>
      <c r="C12" s="37">
        <v>200</v>
      </c>
      <c r="D12" s="32">
        <v>12</v>
      </c>
      <c r="E12" s="36" t="s">
        <v>123</v>
      </c>
      <c r="F12" s="32"/>
      <c r="G12" s="37" t="s">
        <v>44</v>
      </c>
      <c r="H12" s="30" t="s">
        <v>124</v>
      </c>
      <c r="I12" s="37"/>
    </row>
    <row r="13" ht="12" customHeight="1" spans="1:9">
      <c r="A13" s="30" t="s">
        <v>125</v>
      </c>
      <c r="B13" s="31">
        <v>-100</v>
      </c>
      <c r="C13" s="31">
        <v>100</v>
      </c>
      <c r="D13" s="32">
        <v>8</v>
      </c>
      <c r="E13" s="36" t="s">
        <v>126</v>
      </c>
      <c r="F13" s="32"/>
      <c r="G13" s="31" t="s">
        <v>47</v>
      </c>
      <c r="H13" s="38" t="s">
        <v>127</v>
      </c>
      <c r="I13" s="44"/>
    </row>
    <row r="14" ht="16.5" spans="1:9">
      <c r="A14" s="30" t="s">
        <v>128</v>
      </c>
      <c r="B14" s="34">
        <v>-3000</v>
      </c>
      <c r="C14" s="34">
        <v>3000</v>
      </c>
      <c r="D14" s="32">
        <v>8</v>
      </c>
      <c r="E14" s="36" t="s">
        <v>105</v>
      </c>
      <c r="F14" s="32"/>
      <c r="G14" s="35" t="s">
        <v>38</v>
      </c>
      <c r="H14" s="30" t="s">
        <v>129</v>
      </c>
      <c r="I14" s="30" t="s">
        <v>39</v>
      </c>
    </row>
    <row r="15" ht="16.5" spans="1:9">
      <c r="A15" s="30" t="s">
        <v>130</v>
      </c>
      <c r="B15" s="31">
        <v>-6000</v>
      </c>
      <c r="C15" s="31">
        <v>6000</v>
      </c>
      <c r="D15" s="32">
        <v>-1</v>
      </c>
      <c r="E15" s="39" t="s">
        <v>131</v>
      </c>
      <c r="F15" s="32"/>
      <c r="G15" s="31" t="s">
        <v>16</v>
      </c>
      <c r="H15" s="30">
        <v>50</v>
      </c>
      <c r="I15" s="31" t="s">
        <v>17</v>
      </c>
    </row>
    <row r="16" ht="16.5" spans="1:9">
      <c r="A16" s="30" t="s">
        <v>132</v>
      </c>
      <c r="B16" s="31">
        <v>0</v>
      </c>
      <c r="C16" s="31">
        <v>250</v>
      </c>
      <c r="D16" s="32">
        <v>-1</v>
      </c>
      <c r="E16" s="39" t="s">
        <v>133</v>
      </c>
      <c r="F16" s="32"/>
      <c r="G16" s="31" t="s">
        <v>32</v>
      </c>
      <c r="H16" s="30">
        <v>1.5</v>
      </c>
      <c r="I16" s="31" t="s">
        <v>33</v>
      </c>
    </row>
    <row r="17" ht="17.25" spans="1:9">
      <c r="A17" s="30" t="s">
        <v>134</v>
      </c>
      <c r="B17" s="31">
        <v>-100</v>
      </c>
      <c r="C17" s="31">
        <v>100</v>
      </c>
      <c r="D17" s="32">
        <v>-1</v>
      </c>
      <c r="E17" s="39" t="s">
        <v>135</v>
      </c>
      <c r="F17" s="32"/>
      <c r="G17" s="31" t="s">
        <v>44</v>
      </c>
      <c r="H17" s="30">
        <v>0.75</v>
      </c>
      <c r="I17" s="44"/>
    </row>
    <row r="18" ht="16.5" spans="1:9">
      <c r="A18" s="30" t="s">
        <v>136</v>
      </c>
      <c r="B18" s="31">
        <v>-6000</v>
      </c>
      <c r="C18" s="31">
        <v>6000</v>
      </c>
      <c r="D18" s="32">
        <v>-1</v>
      </c>
      <c r="E18" s="39" t="s">
        <v>131</v>
      </c>
      <c r="F18" s="32"/>
      <c r="G18" s="31" t="s">
        <v>16</v>
      </c>
      <c r="H18" s="30">
        <v>100</v>
      </c>
      <c r="I18" s="31" t="s">
        <v>17</v>
      </c>
    </row>
    <row r="19" ht="16.5" spans="1:9">
      <c r="A19" s="30" t="s">
        <v>137</v>
      </c>
      <c r="B19" s="31">
        <v>-6000</v>
      </c>
      <c r="C19" s="31">
        <v>6000</v>
      </c>
      <c r="D19" s="32">
        <v>-1</v>
      </c>
      <c r="E19" s="39" t="s">
        <v>131</v>
      </c>
      <c r="F19" s="32"/>
      <c r="G19" s="31" t="s">
        <v>16</v>
      </c>
      <c r="H19" s="30">
        <v>200</v>
      </c>
      <c r="I19" s="31" t="s">
        <v>17</v>
      </c>
    </row>
    <row r="20" ht="49.5" spans="1:9">
      <c r="A20" s="30" t="s">
        <v>138</v>
      </c>
      <c r="B20" s="31"/>
      <c r="C20" s="31"/>
      <c r="D20" s="32">
        <v>-1</v>
      </c>
      <c r="E20" s="33" t="s">
        <v>97</v>
      </c>
      <c r="F20" s="32"/>
      <c r="G20" s="31" t="s">
        <v>20</v>
      </c>
      <c r="H20" s="31" t="s">
        <v>98</v>
      </c>
      <c r="I20" s="44"/>
    </row>
    <row r="21" ht="49.5" spans="1:9">
      <c r="A21" s="30" t="s">
        <v>139</v>
      </c>
      <c r="B21" s="31"/>
      <c r="C21" s="31"/>
      <c r="D21" s="32">
        <v>-1</v>
      </c>
      <c r="E21" s="39" t="s">
        <v>140</v>
      </c>
      <c r="F21" s="32"/>
      <c r="G21" s="31" t="s">
        <v>20</v>
      </c>
      <c r="H21" s="31" t="s">
        <v>98</v>
      </c>
      <c r="I21" s="44"/>
    </row>
    <row r="22" ht="33" spans="1:9">
      <c r="A22" s="30" t="s">
        <v>141</v>
      </c>
      <c r="B22" s="34">
        <v>-200</v>
      </c>
      <c r="C22" s="34">
        <v>200</v>
      </c>
      <c r="D22" s="32">
        <v>-1</v>
      </c>
      <c r="E22" s="39" t="s">
        <v>142</v>
      </c>
      <c r="F22" s="32"/>
      <c r="G22" s="35" t="s">
        <v>10</v>
      </c>
      <c r="H22" s="30">
        <v>1</v>
      </c>
      <c r="I22" s="34" t="s">
        <v>11</v>
      </c>
    </row>
    <row r="23" ht="16.5" spans="1:9">
      <c r="A23" s="30" t="s">
        <v>143</v>
      </c>
      <c r="B23" s="31">
        <v>-6000</v>
      </c>
      <c r="C23" s="31">
        <v>6000</v>
      </c>
      <c r="D23" s="32">
        <v>-1</v>
      </c>
      <c r="E23" s="39" t="s">
        <v>131</v>
      </c>
      <c r="F23" s="32"/>
      <c r="G23" s="31" t="s">
        <v>16</v>
      </c>
      <c r="H23" s="30">
        <v>300</v>
      </c>
      <c r="I23" s="31" t="s">
        <v>17</v>
      </c>
    </row>
    <row r="24" ht="16.5" spans="1:9">
      <c r="A24" s="30" t="s">
        <v>144</v>
      </c>
      <c r="B24" s="31">
        <v>-6000</v>
      </c>
      <c r="C24" s="31">
        <v>6000</v>
      </c>
      <c r="D24" s="32">
        <v>-1</v>
      </c>
      <c r="E24" s="39" t="s">
        <v>131</v>
      </c>
      <c r="F24" s="32"/>
      <c r="G24" s="31" t="s">
        <v>16</v>
      </c>
      <c r="H24" s="30">
        <v>100</v>
      </c>
      <c r="I24" s="31" t="s">
        <v>17</v>
      </c>
    </row>
    <row r="25" ht="16.5" spans="1:9">
      <c r="A25" s="30" t="s">
        <v>145</v>
      </c>
      <c r="B25" s="31">
        <v>-6000</v>
      </c>
      <c r="C25" s="31">
        <v>6000</v>
      </c>
      <c r="D25" s="32">
        <v>-1</v>
      </c>
      <c r="E25" s="39" t="s">
        <v>131</v>
      </c>
      <c r="F25" s="32"/>
      <c r="G25" s="31" t="s">
        <v>16</v>
      </c>
      <c r="H25" s="30">
        <v>0</v>
      </c>
      <c r="I25" s="31" t="s">
        <v>17</v>
      </c>
    </row>
    <row r="26" ht="16.5" spans="1:9">
      <c r="A26" s="30" t="s">
        <v>146</v>
      </c>
      <c r="B26" s="31">
        <v>-6000</v>
      </c>
      <c r="C26" s="31">
        <v>6000</v>
      </c>
      <c r="D26" s="32">
        <v>-1</v>
      </c>
      <c r="E26" s="39" t="s">
        <v>131</v>
      </c>
      <c r="F26" s="32"/>
      <c r="G26" s="31" t="s">
        <v>16</v>
      </c>
      <c r="H26" s="30">
        <v>-300</v>
      </c>
      <c r="I26" s="31" t="s">
        <v>17</v>
      </c>
    </row>
    <row r="27" ht="16.5" spans="1:9">
      <c r="A27" s="30" t="s">
        <v>147</v>
      </c>
      <c r="B27" s="31">
        <v>-6000</v>
      </c>
      <c r="C27" s="31">
        <v>6000</v>
      </c>
      <c r="D27" s="32">
        <v>-1</v>
      </c>
      <c r="E27" s="39" t="s">
        <v>131</v>
      </c>
      <c r="F27" s="32"/>
      <c r="G27" s="31" t="s">
        <v>16</v>
      </c>
      <c r="H27" s="30">
        <v>-100</v>
      </c>
      <c r="I27" s="31" t="s">
        <v>17</v>
      </c>
    </row>
    <row r="28" ht="16.5" spans="1:9">
      <c r="A28" s="40" t="s">
        <v>148</v>
      </c>
      <c r="B28" s="41">
        <v>0</v>
      </c>
      <c r="C28" s="41">
        <v>1</v>
      </c>
      <c r="D28" s="42">
        <v>-1</v>
      </c>
      <c r="E28" s="42" t="s">
        <v>149</v>
      </c>
      <c r="F28" s="42"/>
      <c r="G28" s="43" t="s">
        <v>50</v>
      </c>
      <c r="H28" s="40">
        <v>1</v>
      </c>
      <c r="I28" s="45"/>
    </row>
    <row r="29" ht="16.5" spans="1:10">
      <c r="A29" s="30" t="s">
        <v>150</v>
      </c>
      <c r="B29" s="31">
        <v>0</v>
      </c>
      <c r="C29" s="31">
        <v>3000</v>
      </c>
      <c r="D29" s="32">
        <v>-1</v>
      </c>
      <c r="E29" s="39" t="s">
        <v>131</v>
      </c>
      <c r="F29" s="32"/>
      <c r="G29" s="31" t="s">
        <v>16</v>
      </c>
      <c r="H29" s="30">
        <v>30</v>
      </c>
      <c r="I29" s="31" t="s">
        <v>17</v>
      </c>
      <c r="J29" s="30"/>
    </row>
    <row r="30" ht="16.5" spans="1:10">
      <c r="A30" s="30" t="s">
        <v>151</v>
      </c>
      <c r="B30" s="34">
        <v>-150</v>
      </c>
      <c r="C30" s="34">
        <v>150</v>
      </c>
      <c r="D30" s="32">
        <v>15</v>
      </c>
      <c r="E30" s="36" t="s">
        <v>102</v>
      </c>
      <c r="F30" s="32"/>
      <c r="G30" s="35" t="s">
        <v>55</v>
      </c>
      <c r="H30" s="30" t="s">
        <v>103</v>
      </c>
      <c r="I30" s="30" t="s">
        <v>56</v>
      </c>
      <c r="J30" s="30"/>
    </row>
    <row r="31" ht="66" spans="1:10">
      <c r="A31" s="30" t="s">
        <v>152</v>
      </c>
      <c r="B31" s="34">
        <v>0</v>
      </c>
      <c r="C31" s="34">
        <v>3000</v>
      </c>
      <c r="D31" s="32">
        <v>15</v>
      </c>
      <c r="E31" s="36" t="s">
        <v>153</v>
      </c>
      <c r="F31" s="32"/>
      <c r="G31" s="35" t="s">
        <v>16</v>
      </c>
      <c r="H31" s="35" t="s">
        <v>154</v>
      </c>
      <c r="I31" s="30" t="s">
        <v>17</v>
      </c>
      <c r="J31" s="30"/>
    </row>
  </sheetData>
  <conditionalFormatting sqref="A29">
    <cfRule type="expression" dxfId="0" priority="7" stopIfTrue="1">
      <formula>AND(COUNTIF($B$4:$B$916,A29)&gt;1,NOT(ISBLANK(A29)))</formula>
    </cfRule>
  </conditionalFormatting>
  <conditionalFormatting sqref="J29">
    <cfRule type="expression" dxfId="0" priority="6" stopIfTrue="1">
      <formula>AND(COUNTIF($B$4:$B$916,J29)&gt;1,NOT(ISBLANK(J29)))</formula>
    </cfRule>
  </conditionalFormatting>
  <conditionalFormatting sqref="J30">
    <cfRule type="expression" dxfId="0" priority="4" stopIfTrue="1">
      <formula>AND(COUNTIF($B$4:$B$916,J30)&gt;1,NOT(ISBLANK(J30)))</formula>
    </cfRule>
  </conditionalFormatting>
  <conditionalFormatting sqref="J31">
    <cfRule type="expression" dxfId="0" priority="2" stopIfTrue="1">
      <formula>AND(COUNTIF($B$4:$B$916,J31)&gt;1,NOT(ISBLANK(J31)))</formula>
    </cfRule>
  </conditionalFormatting>
  <conditionalFormatting sqref="A2:A27">
    <cfRule type="expression" dxfId="0" priority="18" stopIfTrue="1">
      <formula>AND(COUNTIF($B$4:$B$916,A2)&gt;1,NOT(ISBLANK(A2)))</formula>
    </cfRule>
  </conditionalFormatting>
  <conditionalFormatting sqref="A30:A31">
    <cfRule type="expression" dxfId="0" priority="1" stopIfTrue="1">
      <formula>AND(COUNTIF($B$4:$B$916,A30)&gt;1,NOT(ISBLANK(A30)))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3" max="3" width="22.0916666666667" customWidth="1"/>
    <col min="4" max="4" width="16.45" customWidth="1"/>
  </cols>
  <sheetData>
    <row r="1" spans="1:6">
      <c r="A1" s="22" t="s">
        <v>0</v>
      </c>
      <c r="B1" s="27" t="s">
        <v>155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zoomScale="96" zoomScaleNormal="96" topLeftCell="A21" workbookViewId="0">
      <selection activeCell="B22" sqref="B22"/>
    </sheetView>
  </sheetViews>
  <sheetFormatPr defaultColWidth="9" defaultRowHeight="13.5" outlineLevelCol="1"/>
  <cols>
    <col min="1" max="1" width="23.45" customWidth="1"/>
    <col min="2" max="2" width="146.908333333333" customWidth="1"/>
  </cols>
  <sheetData>
    <row r="1" spans="1:2">
      <c r="A1" s="22" t="s">
        <v>156</v>
      </c>
      <c r="B1" s="22"/>
    </row>
    <row r="2" ht="16.5" spans="2:2">
      <c r="B2" s="23" t="s">
        <v>157</v>
      </c>
    </row>
    <row r="3" ht="16.5" spans="1:2">
      <c r="A3" s="22" t="s">
        <v>158</v>
      </c>
      <c r="B3" s="24"/>
    </row>
    <row r="4" ht="132" spans="1:2">
      <c r="A4" s="21" t="s">
        <v>159</v>
      </c>
      <c r="B4" s="25" t="s">
        <v>160</v>
      </c>
    </row>
    <row r="5" ht="72" customHeight="1" spans="1:2">
      <c r="A5" s="21" t="s">
        <v>161</v>
      </c>
      <c r="B5" s="25" t="s">
        <v>162</v>
      </c>
    </row>
    <row r="6" ht="123" customHeight="1" spans="1:2">
      <c r="A6" s="21" t="s">
        <v>163</v>
      </c>
      <c r="B6" s="25" t="s">
        <v>164</v>
      </c>
    </row>
    <row r="7" ht="98.25" customHeight="1" spans="1:2">
      <c r="A7" s="21" t="s">
        <v>165</v>
      </c>
      <c r="B7" s="26" t="s">
        <v>166</v>
      </c>
    </row>
    <row r="8" ht="21.75" customHeight="1" spans="1:2">
      <c r="A8" s="21" t="s">
        <v>167</v>
      </c>
      <c r="B8" s="25" t="s">
        <v>168</v>
      </c>
    </row>
    <row r="9" ht="21.75" customHeight="1" spans="1:2">
      <c r="A9" s="21" t="s">
        <v>169</v>
      </c>
      <c r="B9" s="26" t="s">
        <v>170</v>
      </c>
    </row>
    <row r="10" ht="21.75" customHeight="1" spans="1:2">
      <c r="A10" s="21" t="s">
        <v>171</v>
      </c>
      <c r="B10" s="25" t="s">
        <v>172</v>
      </c>
    </row>
    <row r="11" ht="68.25" customHeight="1" spans="1:2">
      <c r="A11" s="21" t="s">
        <v>173</v>
      </c>
      <c r="B11" s="25" t="s">
        <v>174</v>
      </c>
    </row>
    <row r="12" ht="21.75" customHeight="1" spans="1:2">
      <c r="A12" s="21" t="s">
        <v>175</v>
      </c>
      <c r="B12" s="25" t="s">
        <v>176</v>
      </c>
    </row>
    <row r="13" ht="148.5" spans="1:2">
      <c r="A13" s="21" t="s">
        <v>177</v>
      </c>
      <c r="B13" s="25" t="s">
        <v>178</v>
      </c>
    </row>
    <row r="14" ht="33" spans="1:2">
      <c r="A14" s="21" t="s">
        <v>179</v>
      </c>
      <c r="B14" s="26" t="s">
        <v>180</v>
      </c>
    </row>
    <row r="15" ht="66" spans="1:2">
      <c r="A15" s="21" t="s">
        <v>181</v>
      </c>
      <c r="B15" s="25" t="s">
        <v>182</v>
      </c>
    </row>
    <row r="16" ht="33" spans="1:2">
      <c r="A16" s="21" t="s">
        <v>183</v>
      </c>
      <c r="B16" s="25" t="s">
        <v>184</v>
      </c>
    </row>
    <row r="17" ht="49.5" spans="1:2">
      <c r="A17" s="21" t="s">
        <v>185</v>
      </c>
      <c r="B17" s="25" t="s">
        <v>186</v>
      </c>
    </row>
    <row r="18" ht="49.5" spans="1:2">
      <c r="A18" s="21" t="s">
        <v>187</v>
      </c>
      <c r="B18" s="25" t="s">
        <v>188</v>
      </c>
    </row>
    <row r="19" ht="409.5" spans="1:2">
      <c r="A19" s="21" t="s">
        <v>189</v>
      </c>
      <c r="B19" s="25" t="s">
        <v>190</v>
      </c>
    </row>
    <row r="20" ht="409.5" spans="1:2">
      <c r="A20" s="21" t="s">
        <v>191</v>
      </c>
      <c r="B20" s="25" t="s">
        <v>192</v>
      </c>
    </row>
    <row r="21" ht="99" spans="1:2">
      <c r="A21" s="25" t="s">
        <v>193</v>
      </c>
      <c r="B21" s="25" t="s">
        <v>194</v>
      </c>
    </row>
    <row r="22" ht="99" spans="1:2">
      <c r="A22" s="25" t="s">
        <v>195</v>
      </c>
      <c r="B22" s="25" t="s">
        <v>196</v>
      </c>
    </row>
    <row r="23" ht="16.5" spans="1:2">
      <c r="A23" s="25" t="s">
        <v>197</v>
      </c>
      <c r="B23" s="25" t="s">
        <v>198</v>
      </c>
    </row>
    <row r="24" ht="16.5" spans="1:2">
      <c r="A24" s="25" t="s">
        <v>199</v>
      </c>
      <c r="B24" s="25" t="s">
        <v>200</v>
      </c>
    </row>
    <row r="25" ht="33" spans="1:2">
      <c r="A25" s="25" t="s">
        <v>201</v>
      </c>
      <c r="B25" s="26" t="s">
        <v>202</v>
      </c>
    </row>
    <row r="26" ht="16.5" spans="1:2">
      <c r="A26" s="25"/>
      <c r="B26" s="25"/>
    </row>
    <row r="27" ht="16.5" spans="1:2">
      <c r="A27" s="25"/>
      <c r="B27" s="25"/>
    </row>
    <row r="28" ht="16.5" spans="1:2">
      <c r="A28" s="25"/>
      <c r="B28" s="25"/>
    </row>
    <row r="29" ht="16.5" spans="1:2">
      <c r="A29" s="25"/>
      <c r="B29" s="25"/>
    </row>
    <row r="30" ht="16.5" spans="1:2">
      <c r="A30" s="25"/>
      <c r="B30" s="25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203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159</v>
      </c>
    </row>
    <row r="8" spans="1:1">
      <c r="A8" s="21" t="s">
        <v>161</v>
      </c>
    </row>
    <row r="13" spans="1:1">
      <c r="A13" s="21" t="s">
        <v>163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204</v>
      </c>
      <c r="B1" s="6" t="s">
        <v>205</v>
      </c>
      <c r="C1" s="5" t="s">
        <v>206</v>
      </c>
      <c r="D1" s="7" t="s">
        <v>207</v>
      </c>
    </row>
    <row r="2" ht="14.25" spans="1:4">
      <c r="A2" s="8"/>
      <c r="B2" s="8"/>
      <c r="C2" s="8"/>
      <c r="D2" s="8"/>
    </row>
    <row r="3" ht="14.25" spans="1:4">
      <c r="A3" s="9" t="s">
        <v>208</v>
      </c>
      <c r="B3" s="10" t="s">
        <v>209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210</v>
      </c>
      <c r="B5" s="12" t="s">
        <v>211</v>
      </c>
      <c r="C5" s="10" t="s">
        <v>212</v>
      </c>
      <c r="D5" s="11" t="s">
        <v>213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2" max="2" width="14.2666666666667" customWidth="1"/>
    <col min="3" max="3" width="46.0916666666667" customWidth="1"/>
  </cols>
  <sheetData>
    <row r="1" spans="1:3">
      <c r="A1" s="1" t="s">
        <v>214</v>
      </c>
      <c r="B1" s="1" t="s">
        <v>215</v>
      </c>
      <c r="C1" s="2" t="s">
        <v>4</v>
      </c>
    </row>
    <row r="2" spans="1:3">
      <c r="A2" s="3">
        <v>1</v>
      </c>
      <c r="B2" s="4" t="s">
        <v>216</v>
      </c>
      <c r="C2" s="4" t="s">
        <v>217</v>
      </c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2020-06-08T07:24:55Z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