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zhoutinglin\Documents\3_SVN\T3NSE\trunk\spec\model\swCore\ASW\Eng\ETS\TrqCnv\CnvLead\CnvLead_Trq2Q\"/>
    </mc:Choice>
  </mc:AlternateContent>
  <xr:revisionPtr revIDLastSave="0" documentId="13_ncr:1_{38149DD4-FE36-4C5B-848E-87A23589DDFF}" xr6:coauthVersionLast="40" xr6:coauthVersionMax="40" xr10:uidLastSave="{00000000-0000-0000-0000-000000000000}"/>
  <bookViews>
    <workbookView xWindow="0" yWindow="0" windowWidth="28800" windowHeight="11895" activeTab="3"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<sst xmlns="http://schemas.openxmlformats.org/spreadsheetml/2006/main" count="148" uniqueCount="102">
  <si>
    <t>Name</t>
  </si>
  <si>
    <t>Min</t>
  </si>
  <si>
    <t>Max</t>
  </si>
  <si>
    <t>Width</t>
  </si>
  <si>
    <t>Description</t>
  </si>
  <si>
    <t>Object Class</t>
  </si>
  <si>
    <t>Typedef</t>
  </si>
  <si>
    <t>Value</t>
  </si>
  <si>
    <t>DefaultValue</t>
    <phoneticPr fontId="1" type="noConversion"/>
  </si>
  <si>
    <t>DefaultValue</t>
    <phoneticPr fontId="1" type="noConversion"/>
  </si>
  <si>
    <t>Unit</t>
    <phoneticPr fontId="1" type="noConversion"/>
  </si>
  <si>
    <t>Unit</t>
    <phoneticPr fontId="1" type="noConversion"/>
  </si>
  <si>
    <t>Object Class</t>
    <phoneticPr fontId="1" type="noConversion"/>
  </si>
  <si>
    <t>General Description</t>
    <phoneticPr fontId="1" type="noConversion"/>
  </si>
  <si>
    <t>Requirement</t>
    <phoneticPr fontId="1" type="noConversion"/>
  </si>
  <si>
    <t>Req1</t>
    <phoneticPr fontId="1" type="noConversion"/>
  </si>
  <si>
    <t>Req2</t>
  </si>
  <si>
    <t>Req3</t>
  </si>
  <si>
    <t>ReqNo.</t>
    <phoneticPr fontId="1" type="noConversion"/>
  </si>
  <si>
    <t xml:space="preserve">Responsible for Review </t>
  </si>
  <si>
    <t>Remarks</t>
  </si>
  <si>
    <t>Q == question; E == Error; C == to be changed;I==information</t>
    <phoneticPr fontId="2" type="noConversion"/>
  </si>
  <si>
    <t>Sheet</t>
  </si>
  <si>
    <t>Influences</t>
  </si>
  <si>
    <t>Change necessary</t>
  </si>
  <si>
    <t>WangZJ</t>
    <phoneticPr fontId="1" type="noConversion"/>
  </si>
  <si>
    <t>WanT</t>
    <phoneticPr fontId="1" type="noConversion"/>
  </si>
  <si>
    <t>Responsible for FD</t>
    <phoneticPr fontId="1" type="noConversion"/>
  </si>
  <si>
    <t>FD Comment</t>
    <phoneticPr fontId="1" type="noConversion"/>
  </si>
  <si>
    <t>PthLead_trqInrCurr</t>
  </si>
  <si>
    <t>PthLead_trqInrLead</t>
  </si>
  <si>
    <t>Actual percent engine torque</t>
  </si>
  <si>
    <t>Inner torque lead value</t>
  </si>
  <si>
    <t>CnvSet_etaCurr</t>
  </si>
  <si>
    <t>CnvSet_etaCurrNxt</t>
  </si>
  <si>
    <t>Current conversion efficiency</t>
  </si>
  <si>
    <t>conversion efficiency for next operation mode</t>
  </si>
  <si>
    <t>CnvLead_qCurr</t>
  </si>
  <si>
    <t>CnvLead_qRaw</t>
  </si>
  <si>
    <t>CnvLead_facRmpVal</t>
  </si>
  <si>
    <t>Injection quantity current path</t>
  </si>
  <si>
    <t>Injection quantity raw path</t>
  </si>
  <si>
    <t>ramp factor</t>
  </si>
  <si>
    <t>mg/hub</t>
    <phoneticPr fontId="5" type="noConversion"/>
  </si>
  <si>
    <t>curve of ramp-factor for switch over ramp</t>
  </si>
  <si>
    <t>Trq_Nm</t>
  </si>
  <si>
    <t>Factor</t>
  </si>
  <si>
    <t>State_uint16</t>
  </si>
  <si>
    <t>TrqEta_Nm_mg_hub</t>
  </si>
  <si>
    <t>Nm/(mg/hub)</t>
    <phoneticPr fontId="1" type="noConversion"/>
  </si>
  <si>
    <t>FuelMass_mg_hub</t>
  </si>
  <si>
    <t>Factor</t>
    <phoneticPr fontId="1" type="noConversion"/>
  </si>
  <si>
    <t>Axis X of the CUR</t>
    <phoneticPr fontId="1" type="noConversion"/>
  </si>
  <si>
    <t>[0 0.1 0.2 0.3 0.4 0.5 0.6 0.7 0.8 0.9 1]</t>
    <phoneticPr fontId="1" type="noConversion"/>
  </si>
  <si>
    <t>[0 0.1 0.2 0.3 0.4 0.5 0.6 0.7 0.8 0.9 1]</t>
    <phoneticPr fontId="1" type="noConversion"/>
  </si>
  <si>
    <t>[1 11]</t>
    <phoneticPr fontId="1" type="noConversion"/>
  </si>
  <si>
    <t>实现先导扭矩的油量计算，计算方式和上面一样。</t>
    <phoneticPr fontId="1" type="noConversion"/>
  </si>
  <si>
    <t>Req3</t>
    <phoneticPr fontId="1" type="noConversion"/>
  </si>
  <si>
    <t>计算在运转模式切换时的过渡系数，通过从输入CoEOM_facRmpVal查表得到</t>
    <phoneticPr fontId="1" type="noConversion"/>
  </si>
  <si>
    <t>CnvLead_facRmpVal_CUR</t>
    <phoneticPr fontId="1" type="noConversion"/>
  </si>
  <si>
    <t>CnvLead_facRmpVal_CURX</t>
    <phoneticPr fontId="1" type="noConversion"/>
  </si>
  <si>
    <t>对于先导扭矩部分，实现从扭矩到油量的转换</t>
    <phoneticPr fontId="1" type="noConversion"/>
  </si>
  <si>
    <t>CoEng_stShutOffPath</t>
    <phoneticPr fontId="1" type="noConversion"/>
  </si>
  <si>
    <t>Nm</t>
    <phoneticPr fontId="1" type="noConversion"/>
  </si>
  <si>
    <t>Trq_Nm</t>
    <phoneticPr fontId="1" type="noConversion"/>
  </si>
  <si>
    <t>INJ_MASS_ZERO</t>
  </si>
  <si>
    <t xml:space="preserve">no injection </t>
    <phoneticPr fontId="1" type="noConversion"/>
  </si>
  <si>
    <t>mg/hub</t>
  </si>
  <si>
    <t>Active shut-off paths resulting from active reversible,irreversible and afterrun shut-off paths</t>
    <phoneticPr fontId="1" type="noConversion"/>
  </si>
  <si>
    <t>PhyMod_stPrs</t>
    <phoneticPr fontId="1" type="noConversion"/>
  </si>
  <si>
    <t>Current operating mode for the torque structure</t>
  </si>
  <si>
    <t>State_uint8</t>
  </si>
  <si>
    <t>PhyMod_stNxt</t>
    <phoneticPr fontId="1" type="noConversion"/>
  </si>
  <si>
    <t>Next operating mode for the torque structure</t>
    <phoneticPr fontId="1" type="noConversion"/>
  </si>
  <si>
    <t>CoEOM_facRmpVal</t>
  </si>
  <si>
    <t>Central ramp value for operation mode change</t>
    <phoneticPr fontId="1" type="noConversion"/>
  </si>
  <si>
    <t>ID</t>
    <phoneticPr fontId="1" type="noConversion"/>
  </si>
  <si>
    <t>ChangeResource</t>
    <phoneticPr fontId="1" type="noConversion"/>
  </si>
  <si>
    <t>Description</t>
    <phoneticPr fontId="1" type="noConversion"/>
  </si>
  <si>
    <t>缺陷</t>
  </si>
  <si>
    <t>实现当前扭矩的油量计算：
1）在有停机请求时为0；
2）在没有停机请求时，油量需求按以下方式计算：
     2.1）当没有运转模式切换时，等于当前的扭矩需求除以当前运转模式下面的燃烧效率；
     2.2）在有燃烧模式切换时，等于当前的扭矩需求除以当前运转模式下面的燃烧效率和下一个燃烧模式下该值的线性过渡；线性过渡的斜率，不论正负方向都等于CnvLead_facRmpVal*ABS（PthLead_trqInrLead/CnvSet_etaCurrNxt-PthLead_trqInrLead/CnvSet_etaCurr）。在该公式中：CnvLead_facRmpVal为Req3的输出；ABS（）为求绝对值函数；其余变量为输入。</t>
    <phoneticPr fontId="1" type="noConversion"/>
  </si>
  <si>
    <t>Bug #120,勾选乘除和加减运算模块saturate on interger overflow选项</t>
    <phoneticPr fontId="1" type="noConversion"/>
  </si>
  <si>
    <t>Bug #121,完善需求描述</t>
    <phoneticPr fontId="1" type="noConversion"/>
  </si>
  <si>
    <t>重新定义Lead和Curr两个子系统中的乘法模块的输出数据类型</t>
    <phoneticPr fontId="1" type="noConversion"/>
  </si>
  <si>
    <t>Epm_nEng</t>
    <phoneticPr fontId="1" type="noConversion"/>
  </si>
  <si>
    <t>Engine speed</t>
  </si>
  <si>
    <t>EngSpeed_rpm</t>
  </si>
  <si>
    <t>rpm</t>
    <phoneticPr fontId="5" type="noConversion"/>
  </si>
  <si>
    <t>PhyMod_trq2qBas_MAPX</t>
    <phoneticPr fontId="1" type="noConversion"/>
  </si>
  <si>
    <t>[1 16]</t>
  </si>
  <si>
    <t>AxisX of the MAP</t>
    <phoneticPr fontId="1" type="noConversion"/>
  </si>
  <si>
    <t>EngSpeed_rpm</t>
    <phoneticPr fontId="1" type="noConversion"/>
  </si>
  <si>
    <t>[250 500 750 1000 1250 1500 1750 2000 2250 2500 2750 3000 3500 4000 4500 5000]</t>
  </si>
  <si>
    <t>PhyMod_trq2qBas_MAPY</t>
    <phoneticPr fontId="1" type="noConversion"/>
  </si>
  <si>
    <t>AxisY of the MAP</t>
    <phoneticPr fontId="1" type="noConversion"/>
  </si>
  <si>
    <t>[0 30 60 90 120 150 180 210 240 270 300 330 360 390 420 450]</t>
    <phoneticPr fontId="1" type="noConversion"/>
  </si>
  <si>
    <t>Nm</t>
    <phoneticPr fontId="5" type="noConversion"/>
  </si>
  <si>
    <t>PhyMod_trq2qBas_MAP</t>
    <phoneticPr fontId="1" type="noConversion"/>
  </si>
  <si>
    <t>[16 16]</t>
    <phoneticPr fontId="1" type="noConversion"/>
  </si>
  <si>
    <t>Engine basic map for conversion of torque/quantity</t>
  </si>
  <si>
    <t>FuelMass_mg_hub</t>
    <phoneticPr fontId="1" type="noConversion"/>
  </si>
  <si>
    <t>[0 0 0 0 0 0 0 0 0 0 0 0 0 0 0 0;
6.3 5.8 5.4 5.6 5.8 6.1 6.1 6 6 6 6.1 6.3 6.5 6.7 6.9 7.16;
12.7 12.1 11.5 12 12.1 12.2 12 11.7 11.7 11.8 12 12.3 12.6 12.8 13 13.26;
17.5 16.76 16 16.6 16.8 16.9 16.7 16.5 16.4 16.4 16.5 16.9 17.6 18.2 18.4 18.66;
24.7 23.5 22.3 20.5 20.9 21.3 21.3 21.3 21.5 21.7 21.7 21.7 22.2 22.3 22.5 22.76;
31.5 30.46 29.4 27.4 26.6 25.8 26.3 26.8 26.9 27 27.1 27.2 28 28.8 29 29.26;
37.5 36.7 36.3 34.9 34.6 34.3 34 33.7 33.86 34 33.66 33.3 33.96 34.6 34.8 35.06;
46.1 45 43.6 40.8 40.46 40.1 40.3 40.3 40.3 40.1 40.2 40.3 41.4 42.5 42.7 42.96;
57.2 53.36 52.6 47.6 46.96 46.3 46.06 45.8 46.36 46.9 47.4 47.9 49.4 50.9 51.1 51.36;
63.06 62.06 61.3 54.5 53.7 52.9 52.86 52.8 52.86 52.9 53.76 54.6 55.7 56.8 57 57.26;
71.16 70.16 69.4 60.8 60.3 60.1 60.1 60.4 60.4 60.4 61.3 62.2 62.9 63.6 63.8 64.06;
79.26 78.26 77.5 67.3 67.1 66.8 67.6 68.4 69.7 71 71.5 72 72.5 73 73.5 74.06;
87.36 86.36 85.6 74.8 74.16 73.76 75.34 76.66 79.26 81.84 81.96 82.06 82.36 82.66 83.16 83.7;
95.46 94.46 93.7 82.8 81.46 80.96 83.36 85.16 89.06 92.96 92.66 92.36 92.46 92.56 93.06 93.6;
103.56 102.56 101.8 89.8 89 88.4 91.6 93.9 99.1 104.3 103.6 102.9 102.8 102.7 103.2 103.76;
111.66 110.66 109.9 97.8 96.8 96.1 100.1 102.9 109.4 115.9 114.8 113.7 113.4 113.1 113.6 114.16]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</si>
</sst>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9"/>
      <name val="宋体"/>
      <family val="2"/>
      <charset val="134"/>
      <scheme val="minor"/>
    </font>
    <font>
      <sz val="10"/>
      <name val="Arial"/>
      <family val="2"/>
    </font>
    <font>
      <sz val="9"/>
      <color indexed="81"/>
      <name val="宋体"/>
      <family val="3"/>
      <charset val="134"/>
    </font>
    <font>
      <b/>
      <sz val="9"/>
      <color indexed="81"/>
      <name val="宋体"/>
      <family val="3"/>
      <charset val="134"/>
    </font>
    <font>
      <sz val="9"/>
      <name val="宋体"/>
      <family val="3"/>
      <charset val="134"/>
    </font>
    <font>
      <sz val="11"/>
      <color theme="1"/>
      <name val="微软雅黑"/>
      <family val="2"/>
      <charset val="134"/>
    </font>
    <font>
      <b/>
      <sz val="11"/>
      <name val="微软雅黑"/>
      <family val="2"/>
      <charset val="134"/>
    </font>
    <font>
      <sz val="11"/>
      <name val="微软雅黑"/>
      <family val="2"/>
      <charset val="134"/>
    </font>
    <font>
      <b/>
      <sz val="11"/>
      <color theme="1"/>
      <name val="微软雅黑"/>
      <family val="2"/>
      <charset val="134"/>
    </font>
    <font>
      <sz val="10"/>
      <name val="微软雅黑"/>
      <family val="2"/>
      <charset val="134"/>
    </font>
    <font>
      <sz val="10"/>
      <color rgb="FF000000"/>
      <name val="微软雅黑"/>
      <family val="2"/>
      <charset val="134"/>
    </font>
    <font>
      <sz val="10"/>
      <color theme="1"/>
      <name val="微软雅黑"/>
      <family val="2"/>
      <charset val="134"/>
    </font>
    <font>
      <b/>
      <sz val="10"/>
      <color theme="1"/>
      <name val="Arial"/>
      <family val="2"/>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2" fillId="0" borderId="0"/>
  </cellStyleXfs>
  <cellXfs count="36">
    <xf numFmtId="0" fontId="0" fillId="0" borderId="0" xfId="0">
      <alignment vertical="center"/>
    </xf>
    <xf numFmtId="0" fontId="6" fillId="0" borderId="0" xfId="0" applyFont="1">
      <alignment vertical="center"/>
    </xf>
    <xf numFmtId="0" fontId="6" fillId="0" borderId="0" xfId="0" applyFont="1" applyAlignment="1">
      <alignment horizontal="center" vertical="center"/>
    </xf>
    <xf numFmtId="0" fontId="7" fillId="2" borderId="1" xfId="0" applyFont="1" applyFill="1" applyBorder="1" applyAlignment="1"/>
    <xf numFmtId="0" fontId="7" fillId="2" borderId="1" xfId="0" applyFont="1" applyFill="1" applyBorder="1" applyAlignment="1">
      <alignment vertical="top"/>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wrapText="1"/>
    </xf>
    <xf numFmtId="0" fontId="6" fillId="2" borderId="0" xfId="0" applyFont="1" applyFill="1">
      <alignment vertical="center"/>
    </xf>
    <xf numFmtId="0" fontId="9" fillId="2" borderId="0" xfId="0" applyFont="1" applyFill="1">
      <alignment vertical="center"/>
    </xf>
    <xf numFmtId="0" fontId="6" fillId="0" borderId="1" xfId="0" applyFont="1" applyBorder="1" applyAlignment="1"/>
    <xf numFmtId="0" fontId="9" fillId="2" borderId="7" xfId="1" applyFont="1" applyFill="1" applyBorder="1"/>
    <xf numFmtId="0" fontId="9" fillId="0" borderId="8" xfId="1" applyFont="1" applyFill="1" applyBorder="1"/>
    <xf numFmtId="0" fontId="9" fillId="0" borderId="9" xfId="1" applyFont="1" applyFill="1" applyBorder="1"/>
    <xf numFmtId="0" fontId="8" fillId="0" borderId="0" xfId="1" applyFont="1"/>
    <xf numFmtId="0" fontId="9" fillId="2" borderId="2" xfId="1" applyFont="1" applyFill="1" applyBorder="1"/>
    <xf numFmtId="0" fontId="9" fillId="2" borderId="3" xfId="1" applyFont="1" applyFill="1" applyBorder="1"/>
    <xf numFmtId="0" fontId="9" fillId="2" borderId="4" xfId="1" applyFont="1" applyFill="1" applyBorder="1"/>
    <xf numFmtId="0" fontId="9" fillId="2" borderId="6" xfId="1" applyFont="1" applyFill="1" applyBorder="1"/>
    <xf numFmtId="0" fontId="8" fillId="0" borderId="5" xfId="1" applyFont="1" applyBorder="1"/>
    <xf numFmtId="0" fontId="8" fillId="0" borderId="1" xfId="1" applyFont="1" applyBorder="1" applyAlignment="1">
      <alignment vertical="center" wrapText="1"/>
    </xf>
    <xf numFmtId="0" fontId="8" fillId="0" borderId="5" xfId="1" applyFont="1" applyBorder="1" applyAlignment="1">
      <alignment wrapText="1"/>
    </xf>
    <xf numFmtId="0" fontId="8" fillId="0" borderId="1" xfId="1" applyFont="1" applyBorder="1"/>
    <xf numFmtId="0" fontId="8" fillId="0" borderId="1" xfId="1" applyFont="1" applyBorder="1" applyAlignment="1">
      <alignment wrapText="1"/>
    </xf>
    <xf numFmtId="0" fontId="6"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left" vertical="center" wrapText="1"/>
    </xf>
    <xf numFmtId="0" fontId="10" fillId="0" borderId="0" xfId="0" applyFont="1" applyAlignment="1">
      <alignment horizontal="left" vertical="center"/>
    </xf>
    <xf numFmtId="0" fontId="12" fillId="0" borderId="0" xfId="0" applyFont="1">
      <alignment vertical="center"/>
    </xf>
    <xf numFmtId="0" fontId="13" fillId="2" borderId="1" xfId="1" applyFont="1" applyFill="1" applyBorder="1" applyAlignment="1">
      <alignment horizontal="center" vertical="center"/>
    </xf>
    <xf numFmtId="0" fontId="13"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8" fillId="0" borderId="0" xfId="0" applyFont="1" applyAlignment="1">
      <alignment horizontal="left" vertical="center"/>
    </xf>
    <xf numFmtId="0" fontId="6" fillId="0" borderId="0" xfId="0" applyFont="1" applyAlignment="1">
      <alignment vertical="center"/>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workbookViewId="0">
      <selection activeCell="A10" sqref="A10"/>
    </sheetView>
  </sheetViews>
  <sheetFormatPr defaultRowHeight="16.5" x14ac:dyDescent="0.15"/>
  <cols>
    <col min="1" max="1" width="20.75" style="1" customWidth="1"/>
    <col min="2" max="4" width="9" style="1"/>
    <col min="5" max="5" width="37.5" style="1" customWidth="1"/>
    <col min="6" max="6" width="14.75" style="1" customWidth="1"/>
    <col min="7" max="7" width="21" style="1" bestFit="1" customWidth="1"/>
    <col min="8" max="16384" width="9" style="1"/>
  </cols>
  <sheetData>
    <row r="1" spans="1:8" x14ac:dyDescent="0.25">
      <c r="A1" s="3" t="s">
        <v>0</v>
      </c>
      <c r="B1" s="4" t="s">
        <v>1</v>
      </c>
      <c r="C1" s="3" t="s">
        <v>2</v>
      </c>
      <c r="D1" s="3" t="s">
        <v>3</v>
      </c>
      <c r="E1" s="3" t="s">
        <v>4</v>
      </c>
      <c r="F1" s="3" t="s">
        <v>5</v>
      </c>
      <c r="G1" s="3" t="s">
        <v>6</v>
      </c>
      <c r="H1" s="3" t="s">
        <v>10</v>
      </c>
    </row>
    <row r="2" spans="1:8" x14ac:dyDescent="0.15">
      <c r="A2" s="5" t="s">
        <v>29</v>
      </c>
      <c r="B2" s="6">
        <v>-3000</v>
      </c>
      <c r="C2" s="6">
        <v>3000</v>
      </c>
      <c r="D2" s="1">
        <v>-1</v>
      </c>
      <c r="E2" s="5" t="s">
        <v>31</v>
      </c>
      <c r="G2" s="1" t="s">
        <v>64</v>
      </c>
      <c r="H2" s="1" t="s">
        <v>63</v>
      </c>
    </row>
    <row r="3" spans="1:8" x14ac:dyDescent="0.15">
      <c r="A3" s="5" t="s">
        <v>30</v>
      </c>
      <c r="B3" s="6">
        <v>-3000</v>
      </c>
      <c r="C3" s="6">
        <v>3000</v>
      </c>
      <c r="D3" s="1">
        <v>-1</v>
      </c>
      <c r="E3" s="5" t="s">
        <v>32</v>
      </c>
      <c r="G3" s="1" t="s">
        <v>45</v>
      </c>
      <c r="H3" s="1" t="s">
        <v>63</v>
      </c>
    </row>
    <row r="4" spans="1:8" ht="49.5" x14ac:dyDescent="0.15">
      <c r="A4" s="5" t="s">
        <v>62</v>
      </c>
      <c r="B4" s="6">
        <v>0</v>
      </c>
      <c r="C4" s="6">
        <v>65535</v>
      </c>
      <c r="D4" s="1">
        <v>-1</v>
      </c>
      <c r="E4" s="7" t="s">
        <v>68</v>
      </c>
      <c r="G4" s="1" t="s">
        <v>47</v>
      </c>
    </row>
    <row r="5" spans="1:8" x14ac:dyDescent="0.15">
      <c r="A5" s="5" t="s">
        <v>33</v>
      </c>
      <c r="B5" s="6">
        <v>-255</v>
      </c>
      <c r="C5" s="6">
        <v>255</v>
      </c>
      <c r="D5" s="1">
        <v>-1</v>
      </c>
      <c r="E5" s="5" t="s">
        <v>35</v>
      </c>
      <c r="G5" s="1" t="s">
        <v>48</v>
      </c>
      <c r="H5" s="1" t="s">
        <v>49</v>
      </c>
    </row>
    <row r="6" spans="1:8" x14ac:dyDescent="0.15">
      <c r="A6" s="5" t="s">
        <v>34</v>
      </c>
      <c r="B6" s="6">
        <v>-255</v>
      </c>
      <c r="C6" s="6">
        <v>255</v>
      </c>
      <c r="D6" s="1">
        <v>-1</v>
      </c>
      <c r="E6" s="5" t="s">
        <v>36</v>
      </c>
      <c r="G6" s="1" t="s">
        <v>48</v>
      </c>
      <c r="H6" s="1" t="s">
        <v>49</v>
      </c>
    </row>
    <row r="7" spans="1:8" x14ac:dyDescent="0.15">
      <c r="A7" s="29" t="s">
        <v>69</v>
      </c>
      <c r="B7" s="25">
        <v>0</v>
      </c>
      <c r="C7" s="25">
        <v>255</v>
      </c>
      <c r="D7" s="29">
        <v>-1</v>
      </c>
      <c r="E7" s="26" t="s">
        <v>70</v>
      </c>
      <c r="F7" s="29"/>
      <c r="G7" s="27" t="s">
        <v>71</v>
      </c>
    </row>
    <row r="8" spans="1:8" x14ac:dyDescent="0.15">
      <c r="A8" s="29" t="s">
        <v>72</v>
      </c>
      <c r="B8" s="25">
        <v>0</v>
      </c>
      <c r="C8" s="25">
        <v>255</v>
      </c>
      <c r="D8" s="29">
        <v>-1</v>
      </c>
      <c r="E8" s="26" t="s">
        <v>73</v>
      </c>
      <c r="F8" s="29"/>
      <c r="G8" s="27" t="s">
        <v>71</v>
      </c>
    </row>
    <row r="9" spans="1:8" x14ac:dyDescent="0.15">
      <c r="A9" s="28" t="s">
        <v>74</v>
      </c>
      <c r="B9" s="25">
        <v>-31</v>
      </c>
      <c r="C9" s="25">
        <v>31</v>
      </c>
      <c r="D9" s="29">
        <v>-1</v>
      </c>
      <c r="E9" s="28" t="s">
        <v>75</v>
      </c>
      <c r="F9" s="25"/>
      <c r="G9" s="28" t="s">
        <v>46</v>
      </c>
    </row>
    <row r="10" spans="1:8" x14ac:dyDescent="0.15">
      <c r="A10" s="5" t="s">
        <v>84</v>
      </c>
      <c r="B10" s="6">
        <v>0</v>
      </c>
      <c r="C10" s="6">
        <v>6000</v>
      </c>
      <c r="D10" s="1">
        <v>-1</v>
      </c>
      <c r="E10" s="7" t="s">
        <v>85</v>
      </c>
      <c r="G10" s="5" t="s">
        <v>86</v>
      </c>
      <c r="H10" s="6" t="s">
        <v>87</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B16" sqref="B16"/>
    </sheetView>
  </sheetViews>
  <sheetFormatPr defaultRowHeight="16.5" x14ac:dyDescent="0.15"/>
  <cols>
    <col min="1" max="1" width="19.75" style="1" customWidth="1"/>
    <col min="2" max="4" width="9" style="1"/>
    <col min="5" max="5" width="30" style="1" customWidth="1"/>
    <col min="6" max="6" width="16.5" style="1" customWidth="1"/>
    <col min="7" max="7" width="15" style="1" customWidth="1"/>
    <col min="8" max="8" width="12" style="1" customWidth="1"/>
    <col min="9" max="16384" width="9" style="1"/>
  </cols>
  <sheetData>
    <row r="1" spans="1:9" x14ac:dyDescent="0.25">
      <c r="A1" s="3" t="s">
        <v>0</v>
      </c>
      <c r="B1" s="4" t="s">
        <v>1</v>
      </c>
      <c r="C1" s="3" t="s">
        <v>2</v>
      </c>
      <c r="D1" s="3" t="s">
        <v>3</v>
      </c>
      <c r="E1" s="3" t="s">
        <v>4</v>
      </c>
      <c r="F1" s="3" t="s">
        <v>12</v>
      </c>
      <c r="G1" s="3" t="s">
        <v>6</v>
      </c>
      <c r="H1" s="3" t="s">
        <v>8</v>
      </c>
      <c r="I1" s="3" t="s">
        <v>11</v>
      </c>
    </row>
    <row r="2" spans="1:9" x14ac:dyDescent="0.15">
      <c r="A2" s="5" t="s">
        <v>37</v>
      </c>
      <c r="B2" s="6">
        <v>-319</v>
      </c>
      <c r="C2" s="6">
        <v>319</v>
      </c>
      <c r="D2" s="1">
        <v>-1</v>
      </c>
      <c r="E2" s="5" t="s">
        <v>40</v>
      </c>
      <c r="G2" s="5" t="s">
        <v>50</v>
      </c>
      <c r="H2" s="1">
        <v>0</v>
      </c>
      <c r="I2" s="6" t="s">
        <v>43</v>
      </c>
    </row>
    <row r="3" spans="1:9" x14ac:dyDescent="0.15">
      <c r="A3" s="5" t="s">
        <v>38</v>
      </c>
      <c r="B3" s="6">
        <v>-319</v>
      </c>
      <c r="C3" s="6">
        <v>319</v>
      </c>
      <c r="D3" s="1">
        <v>-1</v>
      </c>
      <c r="E3" s="5" t="s">
        <v>41</v>
      </c>
      <c r="G3" s="5" t="s">
        <v>50</v>
      </c>
      <c r="H3" s="1">
        <v>0</v>
      </c>
      <c r="I3" s="6" t="s">
        <v>43</v>
      </c>
    </row>
    <row r="4" spans="1:9" x14ac:dyDescent="0.15">
      <c r="A4" s="5" t="s">
        <v>39</v>
      </c>
      <c r="B4" s="6">
        <v>-31</v>
      </c>
      <c r="C4" s="6">
        <v>31</v>
      </c>
      <c r="D4" s="1">
        <v>-1</v>
      </c>
      <c r="E4" s="5" t="s">
        <v>42</v>
      </c>
      <c r="G4" s="1" t="s">
        <v>46</v>
      </c>
      <c r="H4" s="1">
        <v>0</v>
      </c>
      <c r="I4"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
  <sheetViews>
    <sheetView workbookViewId="0">
      <selection activeCell="D13" sqref="D13"/>
    </sheetView>
  </sheetViews>
  <sheetFormatPr defaultRowHeight="16.5" x14ac:dyDescent="0.15"/>
  <cols>
    <col min="1" max="1" width="9" style="1" customWidth="1"/>
    <col min="2" max="4" width="9" style="1"/>
    <col min="5" max="5" width="37.625" style="1" customWidth="1"/>
    <col min="6" max="6" width="10.875" style="1" customWidth="1"/>
    <col min="7" max="7" width="9" style="1"/>
    <col min="8" max="8" width="15.5" style="1" customWidth="1"/>
    <col min="9" max="16384" width="9" style="1"/>
  </cols>
  <sheetData>
    <row r="1" spans="1:9" x14ac:dyDescent="0.25">
      <c r="A1" s="3" t="s">
        <v>0</v>
      </c>
      <c r="B1" s="4" t="s">
        <v>1</v>
      </c>
      <c r="C1" s="3" t="s">
        <v>2</v>
      </c>
      <c r="D1" s="3" t="s">
        <v>3</v>
      </c>
      <c r="E1" s="3" t="s">
        <v>4</v>
      </c>
      <c r="F1" s="3" t="s">
        <v>5</v>
      </c>
      <c r="G1" s="3" t="s">
        <v>6</v>
      </c>
      <c r="H1" s="3" t="s">
        <v>9</v>
      </c>
      <c r="I1" s="3" t="s">
        <v>11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
  <sheetViews>
    <sheetView tabSelected="1" workbookViewId="0">
      <selection activeCell="B9" sqref="B9"/>
    </sheetView>
  </sheetViews>
  <sheetFormatPr defaultRowHeight="16.5" x14ac:dyDescent="0.15"/>
  <cols>
    <col min="1" max="1" width="27.75" style="1" bestFit="1" customWidth="1"/>
    <col min="2" max="4" width="9" style="1"/>
    <col min="5" max="5" width="41.875" style="1" customWidth="1"/>
    <col min="6" max="6" width="21.875" style="1" customWidth="1"/>
    <col min="7" max="7" width="19" style="1" customWidth="1"/>
    <col min="8" max="8" width="12.625" style="1" customWidth="1"/>
    <col min="9" max="16384" width="9" style="1"/>
  </cols>
  <sheetData>
    <row r="1" spans="1:9" x14ac:dyDescent="0.25">
      <c r="A1" s="3" t="s">
        <v>0</v>
      </c>
      <c r="B1" s="4" t="s">
        <v>1</v>
      </c>
      <c r="C1" s="3" t="s">
        <v>2</v>
      </c>
      <c r="D1" s="3" t="s">
        <v>3</v>
      </c>
      <c r="E1" s="3" t="s">
        <v>4</v>
      </c>
      <c r="F1" s="3" t="s">
        <v>5</v>
      </c>
      <c r="G1" s="3" t="s">
        <v>6</v>
      </c>
      <c r="H1" s="3" t="s">
        <v>8</v>
      </c>
      <c r="I1" s="3" t="s">
        <v>11</v>
      </c>
    </row>
    <row r="2" spans="1:9" x14ac:dyDescent="0.15">
      <c r="A2" s="5" t="s">
        <v>60</v>
      </c>
      <c r="B2" s="6">
        <v>-31</v>
      </c>
      <c r="C2" s="6">
        <v>31</v>
      </c>
      <c r="D2" s="1" t="s">
        <v>55</v>
      </c>
      <c r="E2" s="1" t="s">
        <v>52</v>
      </c>
      <c r="G2" s="1" t="s">
        <v>51</v>
      </c>
      <c r="H2" s="1" t="s">
        <v>53</v>
      </c>
    </row>
    <row r="3" spans="1:9" x14ac:dyDescent="0.15">
      <c r="A3" s="5" t="s">
        <v>59</v>
      </c>
      <c r="B3" s="6">
        <v>-31</v>
      </c>
      <c r="C3" s="6">
        <v>31</v>
      </c>
      <c r="D3" s="1" t="s">
        <v>55</v>
      </c>
      <c r="E3" s="1" t="s">
        <v>44</v>
      </c>
      <c r="G3" s="1" t="s">
        <v>51</v>
      </c>
      <c r="H3" s="1" t="s">
        <v>54</v>
      </c>
    </row>
    <row r="4" spans="1:9" x14ac:dyDescent="0.15">
      <c r="A4" s="5" t="s">
        <v>88</v>
      </c>
      <c r="B4" s="6">
        <v>-12000</v>
      </c>
      <c r="C4" s="6">
        <v>12000</v>
      </c>
      <c r="D4" s="1" t="s">
        <v>89</v>
      </c>
      <c r="E4" s="34" t="s">
        <v>90</v>
      </c>
      <c r="G4" s="1" t="s">
        <v>91</v>
      </c>
      <c r="H4" s="1" t="s">
        <v>92</v>
      </c>
      <c r="I4" s="6" t="s">
        <v>87</v>
      </c>
    </row>
    <row r="5" spans="1:9" x14ac:dyDescent="0.15">
      <c r="A5" s="5" t="s">
        <v>93</v>
      </c>
      <c r="B5" s="6">
        <v>-3276.8</v>
      </c>
      <c r="C5" s="6">
        <v>3276.7</v>
      </c>
      <c r="D5" s="1" t="s">
        <v>89</v>
      </c>
      <c r="E5" s="34" t="s">
        <v>94</v>
      </c>
      <c r="G5" s="1" t="s">
        <v>64</v>
      </c>
      <c r="H5" s="1" t="s">
        <v>95</v>
      </c>
      <c r="I5" s="6" t="s">
        <v>96</v>
      </c>
    </row>
    <row r="6" spans="1:9" x14ac:dyDescent="0.15">
      <c r="A6" s="5" t="s">
        <v>97</v>
      </c>
      <c r="B6" s="6">
        <v>-319</v>
      </c>
      <c r="C6" s="6">
        <v>319</v>
      </c>
      <c r="D6" s="1" t="s">
        <v>98</v>
      </c>
      <c r="E6" s="34" t="s">
        <v>99</v>
      </c>
      <c r="G6" s="1" t="s">
        <v>100</v>
      </c>
      <c r="H6" s="35" t="s">
        <v>101</v>
      </c>
      <c r="I6" s="6" t="s">
        <v>43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C17" sqref="C17"/>
    </sheetView>
  </sheetViews>
  <sheetFormatPr defaultRowHeight="16.5" x14ac:dyDescent="0.15"/>
  <cols>
    <col min="1" max="2" width="9" style="1"/>
    <col min="3" max="3" width="22.125" style="1" customWidth="1"/>
    <col min="4" max="4" width="16.5" style="1" customWidth="1"/>
    <col min="5" max="5" width="19.25" style="1" bestFit="1" customWidth="1"/>
    <col min="6" max="16384" width="9" style="1"/>
  </cols>
  <sheetData>
    <row r="1" spans="1:6" x14ac:dyDescent="0.25">
      <c r="A1" s="3" t="s">
        <v>0</v>
      </c>
      <c r="B1" s="4" t="s">
        <v>7</v>
      </c>
      <c r="C1" s="3" t="s">
        <v>4</v>
      </c>
      <c r="D1" s="3" t="s">
        <v>5</v>
      </c>
      <c r="E1" s="3" t="s">
        <v>6</v>
      </c>
      <c r="F1" s="3" t="s">
        <v>11</v>
      </c>
    </row>
    <row r="2" spans="1:6" x14ac:dyDescent="0.15">
      <c r="A2" s="1" t="s">
        <v>65</v>
      </c>
      <c r="B2" s="1">
        <v>0</v>
      </c>
      <c r="C2" s="1" t="s">
        <v>66</v>
      </c>
      <c r="E2" s="1" t="s">
        <v>50</v>
      </c>
      <c r="F2" s="1" t="s">
        <v>67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4" sqref="B4"/>
    </sheetView>
  </sheetViews>
  <sheetFormatPr defaultRowHeight="16.5" x14ac:dyDescent="0.15"/>
  <cols>
    <col min="1" max="1" width="23.5" style="1" customWidth="1"/>
    <col min="2" max="2" width="77.625" style="1" customWidth="1"/>
    <col min="3" max="16384" width="9" style="1"/>
  </cols>
  <sheetData>
    <row r="1" spans="1:2" x14ac:dyDescent="0.25">
      <c r="A1" s="3" t="s">
        <v>13</v>
      </c>
      <c r="B1" s="3"/>
    </row>
    <row r="2" spans="1:2" x14ac:dyDescent="0.15">
      <c r="B2" s="1" t="s">
        <v>61</v>
      </c>
    </row>
    <row r="3" spans="1:2" x14ac:dyDescent="0.25">
      <c r="A3" s="3" t="s">
        <v>14</v>
      </c>
      <c r="B3" s="3"/>
    </row>
    <row r="4" spans="1:2" ht="148.5" x14ac:dyDescent="0.15">
      <c r="A4" s="1" t="s">
        <v>15</v>
      </c>
      <c r="B4" s="24" t="s">
        <v>80</v>
      </c>
    </row>
    <row r="5" spans="1:2" x14ac:dyDescent="0.15">
      <c r="A5" s="1" t="s">
        <v>16</v>
      </c>
      <c r="B5" s="1" t="s">
        <v>56</v>
      </c>
    </row>
    <row r="6" spans="1:2" x14ac:dyDescent="0.15">
      <c r="A6" s="1" t="s">
        <v>57</v>
      </c>
      <c r="B6" s="1" t="s">
        <v>58</v>
      </c>
    </row>
  </sheetData>
  <phoneticPr fontId="1"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F20" sqref="F20"/>
    </sheetView>
  </sheetViews>
  <sheetFormatPr defaultRowHeight="16.5" x14ac:dyDescent="0.15"/>
  <cols>
    <col min="1" max="16384" width="9" style="1"/>
  </cols>
  <sheetData>
    <row r="1" spans="1:10" x14ac:dyDescent="0.15">
      <c r="A1" s="9" t="s">
        <v>18</v>
      </c>
      <c r="B1" s="8"/>
      <c r="C1" s="8"/>
      <c r="D1" s="8"/>
      <c r="E1" s="8"/>
      <c r="F1" s="8"/>
      <c r="G1" s="8"/>
      <c r="H1" s="8"/>
      <c r="I1" s="8"/>
      <c r="J1" s="8"/>
    </row>
    <row r="2" spans="1:10" x14ac:dyDescent="0.15">
      <c r="A2" s="1" t="s">
        <v>15</v>
      </c>
    </row>
    <row r="8" spans="1:10" x14ac:dyDescent="0.15">
      <c r="A8" s="1" t="s">
        <v>16</v>
      </c>
    </row>
    <row r="13" spans="1:10" x14ac:dyDescent="0.15">
      <c r="A13" s="1" t="s">
        <v>17</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C12" sqref="C12"/>
    </sheetView>
  </sheetViews>
  <sheetFormatPr defaultRowHeight="16.5" x14ac:dyDescent="0.15"/>
  <cols>
    <col min="1" max="1" width="25.125" style="1" customWidth="1"/>
    <col min="2" max="2" width="53.375" style="1" customWidth="1"/>
    <col min="3" max="3" width="29.75" style="1" customWidth="1"/>
    <col min="4" max="4" width="32.25" style="1" customWidth="1"/>
    <col min="5" max="16384" width="9" style="1"/>
  </cols>
  <sheetData>
    <row r="1" spans="1:4" ht="17.25" thickBot="1" x14ac:dyDescent="0.3">
      <c r="A1" s="11" t="s">
        <v>19</v>
      </c>
      <c r="B1" s="12" t="s">
        <v>26</v>
      </c>
      <c r="C1" s="11" t="s">
        <v>27</v>
      </c>
      <c r="D1" s="13" t="s">
        <v>25</v>
      </c>
    </row>
    <row r="2" spans="1:4" ht="17.25" thickBot="1" x14ac:dyDescent="0.35">
      <c r="A2" s="14"/>
      <c r="B2" s="14"/>
      <c r="C2" s="14"/>
      <c r="D2" s="14"/>
    </row>
    <row r="3" spans="1:4" ht="17.25" thickBot="1" x14ac:dyDescent="0.3">
      <c r="A3" s="15" t="s">
        <v>20</v>
      </c>
      <c r="B3" s="16" t="s">
        <v>21</v>
      </c>
      <c r="C3" s="16"/>
      <c r="D3" s="17"/>
    </row>
    <row r="4" spans="1:4" ht="17.25" thickBot="1" x14ac:dyDescent="0.35">
      <c r="A4" s="14"/>
      <c r="B4" s="14"/>
      <c r="C4" s="14"/>
      <c r="D4" s="14"/>
    </row>
    <row r="5" spans="1:4" ht="17.25" thickBot="1" x14ac:dyDescent="0.3">
      <c r="A5" s="15" t="s">
        <v>22</v>
      </c>
      <c r="B5" s="18" t="s">
        <v>23</v>
      </c>
      <c r="C5" s="16" t="s">
        <v>24</v>
      </c>
      <c r="D5" s="17" t="s">
        <v>28</v>
      </c>
    </row>
    <row r="6" spans="1:4" x14ac:dyDescent="0.3">
      <c r="A6" s="19"/>
      <c r="B6" s="20"/>
      <c r="C6" s="19"/>
      <c r="D6" s="21"/>
    </row>
    <row r="7" spans="1:4" x14ac:dyDescent="0.3">
      <c r="A7" s="22"/>
      <c r="B7" s="10"/>
      <c r="C7" s="22"/>
      <c r="D7" s="22"/>
    </row>
    <row r="8" spans="1:4" x14ac:dyDescent="0.3">
      <c r="A8" s="22"/>
      <c r="B8" s="23"/>
      <c r="C8" s="22"/>
      <c r="D8" s="22"/>
    </row>
    <row r="9" spans="1:4" x14ac:dyDescent="0.3">
      <c r="A9" s="22"/>
      <c r="B9" s="23"/>
      <c r="C9" s="22"/>
      <c r="D9" s="22"/>
    </row>
    <row r="10" spans="1:4" x14ac:dyDescent="0.3">
      <c r="A10" s="19"/>
      <c r="B10" s="23"/>
      <c r="C10" s="19"/>
      <c r="D10" s="19"/>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12" sqref="C12"/>
    </sheetView>
  </sheetViews>
  <sheetFormatPr defaultRowHeight="13.5" x14ac:dyDescent="0.15"/>
  <cols>
    <col min="1" max="1" width="6.5" customWidth="1"/>
    <col min="2" max="2" width="15.5" bestFit="1" customWidth="1"/>
    <col min="3" max="3" width="58.125" customWidth="1"/>
  </cols>
  <sheetData>
    <row r="1" spans="1:3" x14ac:dyDescent="0.2">
      <c r="A1" s="30" t="s">
        <v>76</v>
      </c>
      <c r="B1" s="30" t="s">
        <v>77</v>
      </c>
      <c r="C1" s="31" t="s">
        <v>78</v>
      </c>
    </row>
    <row r="2" spans="1:3" x14ac:dyDescent="0.15">
      <c r="A2" s="32">
        <v>1</v>
      </c>
      <c r="B2" s="33" t="s">
        <v>79</v>
      </c>
      <c r="C2" s="33" t="s">
        <v>81</v>
      </c>
    </row>
    <row r="3" spans="1:3" x14ac:dyDescent="0.15">
      <c r="A3" s="32">
        <v>2</v>
      </c>
      <c r="B3" s="33" t="s">
        <v>79</v>
      </c>
      <c r="C3" s="33" t="s">
        <v>82</v>
      </c>
    </row>
    <row r="4" spans="1:3" x14ac:dyDescent="0.15">
      <c r="A4" s="32">
        <v>3</v>
      </c>
      <c r="B4" s="33" t="s">
        <v>79</v>
      </c>
      <c r="C4" s="33" t="s">
        <v>83</v>
      </c>
    </row>
  </sheetData>
  <phoneticPr fontId="1"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周厅琳</cp:lastModifiedBy>
  <dcterms:created xsi:type="dcterms:W3CDTF">2017-02-10T06:14:22Z</dcterms:created>
  <dcterms:modified xsi:type="dcterms:W3CDTF">2019-01-03T05:56:26Z</dcterms:modified>
</cp:coreProperties>
</file>