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R201603_DCRS\spec\model\swCore\ASW\Eng\ETS\TrqMod\RngMod\RngMod_TrqFrcCalc\Testing\"/>
    </mc:Choice>
  </mc:AlternateContent>
  <xr:revisionPtr revIDLastSave="0" documentId="13_ncr:1_{021F6F3D-3E97-4294-9152-B951A680CDCF}" xr6:coauthVersionLast="34" xr6:coauthVersionMax="34" xr10:uidLastSave="{00000000-0000-0000-0000-000000000000}"/>
  <bookViews>
    <workbookView xWindow="0" yWindow="0" windowWidth="14380" windowHeight="6230" xr2:uid="{5CBAC67A-597D-4DE1-A606-D789247C8C14}"/>
  </bookViews>
  <sheets>
    <sheet name="tc1" sheetId="2" r:id="rId1"/>
    <sheet name="tc2" sheetId="3" r:id="rId2"/>
    <sheet name="tc3" sheetId="1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5" i="1"/>
  <c r="I14" i="1"/>
  <c r="I13" i="1"/>
  <c r="I14" i="3"/>
  <c r="I15" i="3"/>
  <c r="I16" i="3"/>
  <c r="I13" i="3"/>
</calcChain>
</file>

<file path=xl/sharedStrings.xml><?xml version="1.0" encoding="utf-8"?>
<sst xmlns="http://schemas.openxmlformats.org/spreadsheetml/2006/main" count="183" uniqueCount="44">
  <si>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</si>
  <si>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</si>
  <si>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</si>
  <si>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</si>
  <si>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</si>
  <si>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</si>
  <si>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</si>
  <si>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</si>
  <si>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</si>
  <si>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</si>
  <si>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</si>
  <si>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</si>
  <si>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</si>
  <si>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</si>
  <si>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</si>
  <si>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Epm_nEng</t>
  </si>
  <si>
    <t>Type: EngSpeed_rpm</t>
  </si>
  <si>
    <t>Unit: rpm</t>
  </si>
  <si>
    <t>Interp: previous</t>
  </si>
  <si>
    <t>InjSys_trqLoss</t>
  </si>
  <si>
    <t>Type: Trq_Nm</t>
  </si>
  <si>
    <t>Unit: Nm</t>
  </si>
  <si>
    <t>CEngDsT_t</t>
  </si>
  <si>
    <t>Type: Temp_deg</t>
  </si>
  <si>
    <t>Unit: deg</t>
  </si>
  <si>
    <t>Oil_tSwmp</t>
  </si>
  <si>
    <t>EngDa_tEng</t>
  </si>
  <si>
    <t>OUT</t>
  </si>
  <si>
    <t>RngMod_trqFrc</t>
  </si>
  <si>
    <t>RngMod_trqMin</t>
  </si>
  <si>
    <t>RngMod_trqLossComp</t>
  </si>
  <si>
    <t>测试发动机温度输入选择Coolant_Temperature时的扭矩计算</t>
    <phoneticPr fontId="4" type="noConversion"/>
  </si>
  <si>
    <t>测试发动机温度输入选择Oil_Temperature时的扭矩计算</t>
    <phoneticPr fontId="4" type="noConversion"/>
  </si>
  <si>
    <t>测试发动机温度输入选择Eng_Temperature时的扭矩计算</t>
    <phoneticPr fontId="4" type="noConversion"/>
  </si>
  <si>
    <t>RngMod_TrqFrcCalc_tc1.m</t>
    <phoneticPr fontId="4" type="noConversion"/>
  </si>
  <si>
    <t>修改RngMod_trqLossComp_C为-3267</t>
    <phoneticPr fontId="4" type="noConversion"/>
  </si>
  <si>
    <t>转速和温度超出插值表边界</t>
    <phoneticPr fontId="4" type="noConversion"/>
  </si>
  <si>
    <t>output2超出最大范围</t>
    <phoneticPr fontId="4" type="noConversion"/>
  </si>
  <si>
    <t>输入输出在有效范围内</t>
    <phoneticPr fontId="4" type="noConversion"/>
  </si>
  <si>
    <t>RngMod_TrqFrcCalc_tc2.m</t>
    <phoneticPr fontId="4" type="noConversion"/>
  </si>
  <si>
    <t>修改RngMod_numTrqFrc_C为Oil_Temperature</t>
    <phoneticPr fontId="4" type="noConversion"/>
  </si>
  <si>
    <t>修改RngMod_numTrqFrc_C为Eng_Temperature</t>
    <phoneticPr fontId="4" type="noConversion"/>
  </si>
  <si>
    <t>RngMod_TrqFrcCalc_tc3.m</t>
    <phoneticPr fontId="4" type="noConversion"/>
  </si>
  <si>
    <t>Req1,2,3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</si>
</sst>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DC9A0-C104-4609-8E01-6DDC49A81527}">
  <dimension ref="A1:J16"/>
  <sheetViews>
    <sheetView tabSelected="1" workbookViewId="0">
      <selection activeCell="B3" sqref="B3:J3"/>
    </sheetView>
  </sheetViews>
  <sheetFormatPr defaultRowHeight="14.5" x14ac:dyDescent="0.3"/>
  <cols>
    <col min="1" max="1" width="16.75" style="1" bestFit="1" customWidth="1"/>
    <col min="2" max="2" width="10.08203125" style="1" bestFit="1" customWidth="1"/>
    <col min="3" max="3" width="18.58203125" style="1" bestFit="1" customWidth="1"/>
    <col min="4" max="4" width="13.9140625" style="1" bestFit="1" customWidth="1"/>
    <col min="5" max="7" width="14.58203125" style="1" bestFit="1" customWidth="1"/>
    <col min="8" max="8" width="14.33203125" style="1" bestFit="1" customWidth="1"/>
    <col min="9" max="9" width="15.33203125" style="1" bestFit="1" customWidth="1"/>
    <col min="10" max="10" width="20.9140625" style="1" bestFit="1" customWidth="1"/>
    <col min="11" max="16384" width="8.6640625" style="1"/>
  </cols>
  <sheetData>
    <row r="1" spans="1:10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3">
      <c r="A2" s="3" t="s">
        <v>1</v>
      </c>
      <c r="B2" s="9" t="s">
        <v>31</v>
      </c>
      <c r="C2" s="9"/>
      <c r="D2" s="9"/>
      <c r="E2" s="9"/>
      <c r="F2" s="9"/>
      <c r="G2" s="9"/>
      <c r="H2" s="9"/>
      <c r="I2" s="9"/>
      <c r="J2" s="9"/>
    </row>
    <row r="3" spans="1:10" x14ac:dyDescent="0.3">
      <c r="A3" s="3" t="s">
        <v>2</v>
      </c>
      <c r="B3" s="9" t="s">
        <v>43</v>
      </c>
      <c r="C3" s="9"/>
      <c r="D3" s="9"/>
      <c r="E3" s="9"/>
      <c r="F3" s="9"/>
      <c r="G3" s="9"/>
      <c r="H3" s="9"/>
      <c r="I3" s="9"/>
      <c r="J3" s="9"/>
    </row>
    <row r="4" spans="1:10" x14ac:dyDescent="0.3">
      <c r="A4" s="3" t="s">
        <v>3</v>
      </c>
      <c r="B4" s="9" t="s">
        <v>34</v>
      </c>
      <c r="C4" s="9"/>
      <c r="D4" s="9"/>
      <c r="E4" s="9"/>
      <c r="F4" s="9"/>
      <c r="G4" s="9"/>
      <c r="H4" s="9"/>
      <c r="I4" s="9"/>
      <c r="J4" s="9"/>
    </row>
    <row r="5" spans="1:10" x14ac:dyDescent="0.3">
      <c r="A5" s="3" t="s">
        <v>4</v>
      </c>
      <c r="B5" s="9" t="s">
        <v>35</v>
      </c>
      <c r="C5" s="9"/>
      <c r="D5" s="9"/>
      <c r="E5" s="9"/>
      <c r="F5" s="9"/>
      <c r="G5" s="9"/>
      <c r="H5" s="9"/>
      <c r="I5" s="9"/>
      <c r="J5" s="9"/>
    </row>
    <row r="6" spans="1:10" x14ac:dyDescent="0.3">
      <c r="A6" s="3" t="s">
        <v>5</v>
      </c>
      <c r="B6" s="9">
        <v>0.01</v>
      </c>
      <c r="C6" s="9"/>
      <c r="D6" s="9"/>
      <c r="E6" s="9"/>
      <c r="F6" s="9"/>
      <c r="G6" s="9"/>
      <c r="H6" s="9"/>
      <c r="I6" s="9"/>
      <c r="J6" s="9"/>
    </row>
    <row r="7" spans="1:10" x14ac:dyDescent="0.3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</row>
    <row r="8" spans="1:10" x14ac:dyDescent="0.3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27</v>
      </c>
      <c r="I8" s="4" t="s">
        <v>27</v>
      </c>
      <c r="J8" s="4" t="s">
        <v>27</v>
      </c>
    </row>
    <row r="9" spans="1:10" x14ac:dyDescent="0.3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25</v>
      </c>
      <c r="G9" s="5" t="s">
        <v>26</v>
      </c>
      <c r="H9" s="5" t="s">
        <v>28</v>
      </c>
      <c r="I9" s="5" t="s">
        <v>29</v>
      </c>
      <c r="J9" s="5" t="s">
        <v>30</v>
      </c>
    </row>
    <row r="10" spans="1:10" x14ac:dyDescent="0.3">
      <c r="A10" s="6" t="s">
        <v>8</v>
      </c>
      <c r="B10" s="8"/>
      <c r="C10" s="8" t="s">
        <v>16</v>
      </c>
      <c r="D10" s="8" t="s">
        <v>20</v>
      </c>
      <c r="E10" s="8" t="s">
        <v>23</v>
      </c>
      <c r="F10" s="8" t="s">
        <v>23</v>
      </c>
      <c r="G10" s="8" t="s">
        <v>23</v>
      </c>
      <c r="H10" s="8" t="s">
        <v>20</v>
      </c>
      <c r="I10" s="8" t="s">
        <v>20</v>
      </c>
      <c r="J10" s="8" t="s">
        <v>20</v>
      </c>
    </row>
    <row r="11" spans="1:10" x14ac:dyDescent="0.3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</row>
    <row r="12" spans="1:10" x14ac:dyDescent="0.3">
      <c r="A12" s="6" t="s">
        <v>10</v>
      </c>
      <c r="B12" s="8"/>
      <c r="C12" s="8" t="s">
        <v>17</v>
      </c>
      <c r="D12" s="8" t="s">
        <v>21</v>
      </c>
      <c r="E12" s="8" t="s">
        <v>24</v>
      </c>
      <c r="F12" s="8" t="s">
        <v>24</v>
      </c>
      <c r="G12" s="8" t="s">
        <v>24</v>
      </c>
      <c r="H12" s="8" t="s">
        <v>21</v>
      </c>
      <c r="I12" s="8" t="s">
        <v>21</v>
      </c>
      <c r="J12" s="8" t="s">
        <v>21</v>
      </c>
    </row>
    <row r="13" spans="1:10" x14ac:dyDescent="0.3">
      <c r="A13" s="7" t="s">
        <v>11</v>
      </c>
      <c r="B13" s="8">
        <v>0</v>
      </c>
      <c r="C13" s="8">
        <v>1000</v>
      </c>
      <c r="D13" s="8">
        <v>3276</v>
      </c>
      <c r="E13" s="8">
        <v>50</v>
      </c>
      <c r="F13" s="8">
        <v>150</v>
      </c>
      <c r="G13" s="8">
        <v>900</v>
      </c>
      <c r="H13" s="8">
        <v>39.200000000000003</v>
      </c>
      <c r="I13" s="8">
        <v>3276.7</v>
      </c>
      <c r="J13" s="8">
        <v>-3267</v>
      </c>
    </row>
    <row r="14" spans="1:10" x14ac:dyDescent="0.3">
      <c r="A14" s="1" t="s">
        <v>37</v>
      </c>
      <c r="B14" s="8">
        <v>0.01</v>
      </c>
      <c r="C14" s="8">
        <v>1000</v>
      </c>
      <c r="D14" s="8">
        <v>3276</v>
      </c>
      <c r="E14" s="8">
        <v>50</v>
      </c>
      <c r="F14" s="8">
        <v>150</v>
      </c>
      <c r="G14" s="8">
        <v>900</v>
      </c>
      <c r="H14" s="8">
        <v>39.200000000000003</v>
      </c>
      <c r="I14" s="8">
        <v>3276.7</v>
      </c>
      <c r="J14" s="8">
        <v>-3267</v>
      </c>
    </row>
    <row r="15" spans="1:10" x14ac:dyDescent="0.3">
      <c r="A15" s="1" t="s">
        <v>38</v>
      </c>
      <c r="B15" s="8">
        <v>0.02</v>
      </c>
      <c r="C15" s="8">
        <v>1200</v>
      </c>
      <c r="D15" s="8">
        <v>3200</v>
      </c>
      <c r="E15" s="8">
        <v>100</v>
      </c>
      <c r="F15" s="8">
        <v>150</v>
      </c>
      <c r="G15" s="8">
        <v>900</v>
      </c>
      <c r="H15" s="8">
        <v>30</v>
      </c>
      <c r="I15" s="8">
        <v>3230</v>
      </c>
      <c r="J15" s="8">
        <v>-3267</v>
      </c>
    </row>
    <row r="16" spans="1:10" x14ac:dyDescent="0.3">
      <c r="A16" s="1" t="s">
        <v>36</v>
      </c>
      <c r="B16" s="8">
        <v>0.03</v>
      </c>
      <c r="C16" s="8">
        <v>4000</v>
      </c>
      <c r="D16" s="8">
        <v>-58.4</v>
      </c>
      <c r="E16" s="8">
        <v>200</v>
      </c>
      <c r="F16" s="8">
        <v>150</v>
      </c>
      <c r="G16" s="8">
        <v>900</v>
      </c>
      <c r="H16" s="8">
        <v>58.4</v>
      </c>
      <c r="I16" s="8">
        <v>0</v>
      </c>
      <c r="J16" s="8">
        <v>-3267</v>
      </c>
    </row>
  </sheetData>
  <mergeCells count="5">
    <mergeCell ref="B2:J2"/>
    <mergeCell ref="B3:J3"/>
    <mergeCell ref="B4:J4"/>
    <mergeCell ref="B5:J5"/>
    <mergeCell ref="B6:J6"/>
  </mergeCells>
  <phoneticPr fontId="4" type="noConversion"/>
  <dataValidations count="1">
    <dataValidation type="list" allowBlank="1" showInputMessage="1" showErrorMessage="1" sqref="C11:J11" xr:uid="{FBEE8B61-CE28-48F8-84CE-0CFFD78FE905}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4160C-CC40-4F79-8570-AF33EABCFDE8}">
  <dimension ref="A1:J16"/>
  <sheetViews>
    <sheetView workbookViewId="0">
      <selection activeCell="A13" sqref="A13:J16"/>
    </sheetView>
  </sheetViews>
  <sheetFormatPr defaultRowHeight="14.5" x14ac:dyDescent="0.3"/>
  <cols>
    <col min="1" max="1" width="16.75" style="1" bestFit="1" customWidth="1"/>
    <col min="2" max="2" width="10.08203125" style="1" bestFit="1" customWidth="1"/>
    <col min="3" max="3" width="18.58203125" style="1" bestFit="1" customWidth="1"/>
    <col min="4" max="4" width="13.9140625" style="1" bestFit="1" customWidth="1"/>
    <col min="5" max="7" width="14.58203125" style="1" bestFit="1" customWidth="1"/>
    <col min="8" max="8" width="14.33203125" style="1" bestFit="1" customWidth="1"/>
    <col min="9" max="9" width="15.33203125" style="1" bestFit="1" customWidth="1"/>
    <col min="10" max="10" width="20.9140625" style="1" bestFit="1" customWidth="1"/>
    <col min="11" max="16384" width="8.6640625" style="1"/>
  </cols>
  <sheetData>
    <row r="1" spans="1:10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3">
      <c r="A2" s="3" t="s">
        <v>1</v>
      </c>
      <c r="B2" s="9" t="s">
        <v>32</v>
      </c>
      <c r="C2" s="9"/>
      <c r="D2" s="9"/>
      <c r="E2" s="9"/>
      <c r="F2" s="9"/>
      <c r="G2" s="9"/>
      <c r="H2" s="9"/>
      <c r="I2" s="9"/>
      <c r="J2" s="9"/>
    </row>
    <row r="3" spans="1:10" x14ac:dyDescent="0.3">
      <c r="A3" s="3" t="s">
        <v>2</v>
      </c>
      <c r="B3" s="9" t="s">
        <v>43</v>
      </c>
      <c r="C3" s="9"/>
      <c r="D3" s="9"/>
      <c r="E3" s="9"/>
      <c r="F3" s="9"/>
      <c r="G3" s="9"/>
      <c r="H3" s="9"/>
      <c r="I3" s="9"/>
      <c r="J3" s="9"/>
    </row>
    <row r="4" spans="1:10" x14ac:dyDescent="0.3">
      <c r="A4" s="3" t="s">
        <v>3</v>
      </c>
      <c r="B4" s="9" t="s">
        <v>39</v>
      </c>
      <c r="C4" s="9"/>
      <c r="D4" s="9"/>
      <c r="E4" s="9"/>
      <c r="F4" s="9"/>
      <c r="G4" s="9"/>
      <c r="H4" s="9"/>
      <c r="I4" s="9"/>
      <c r="J4" s="9"/>
    </row>
    <row r="5" spans="1:10" x14ac:dyDescent="0.3">
      <c r="A5" s="3" t="s">
        <v>4</v>
      </c>
      <c r="B5" s="9" t="s">
        <v>40</v>
      </c>
      <c r="C5" s="9"/>
      <c r="D5" s="9"/>
      <c r="E5" s="9"/>
      <c r="F5" s="9"/>
      <c r="G5" s="9"/>
      <c r="H5" s="9"/>
      <c r="I5" s="9"/>
      <c r="J5" s="9"/>
    </row>
    <row r="6" spans="1:10" x14ac:dyDescent="0.3">
      <c r="A6" s="3" t="s">
        <v>5</v>
      </c>
      <c r="B6" s="9">
        <v>0.01</v>
      </c>
      <c r="C6" s="9"/>
      <c r="D6" s="9"/>
      <c r="E6" s="9"/>
      <c r="F6" s="9"/>
      <c r="G6" s="9"/>
      <c r="H6" s="9"/>
      <c r="I6" s="9"/>
      <c r="J6" s="9"/>
    </row>
    <row r="7" spans="1:10" x14ac:dyDescent="0.3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</row>
    <row r="8" spans="1:10" x14ac:dyDescent="0.3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27</v>
      </c>
      <c r="I8" s="4" t="s">
        <v>27</v>
      </c>
      <c r="J8" s="4" t="s">
        <v>27</v>
      </c>
    </row>
    <row r="9" spans="1:10" x14ac:dyDescent="0.3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25</v>
      </c>
      <c r="G9" s="5" t="s">
        <v>26</v>
      </c>
      <c r="H9" s="5" t="s">
        <v>28</v>
      </c>
      <c r="I9" s="5" t="s">
        <v>29</v>
      </c>
      <c r="J9" s="5" t="s">
        <v>30</v>
      </c>
    </row>
    <row r="10" spans="1:10" x14ac:dyDescent="0.3">
      <c r="A10" s="6" t="s">
        <v>8</v>
      </c>
      <c r="B10" s="8"/>
      <c r="C10" s="8" t="s">
        <v>16</v>
      </c>
      <c r="D10" s="8" t="s">
        <v>20</v>
      </c>
      <c r="E10" s="8" t="s">
        <v>23</v>
      </c>
      <c r="F10" s="8" t="s">
        <v>23</v>
      </c>
      <c r="G10" s="8" t="s">
        <v>23</v>
      </c>
      <c r="H10" s="8" t="s">
        <v>20</v>
      </c>
      <c r="I10" s="8" t="s">
        <v>20</v>
      </c>
      <c r="J10" s="8" t="s">
        <v>20</v>
      </c>
    </row>
    <row r="11" spans="1:10" x14ac:dyDescent="0.3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</row>
    <row r="12" spans="1:10" x14ac:dyDescent="0.3">
      <c r="A12" s="6" t="s">
        <v>10</v>
      </c>
      <c r="B12" s="8"/>
      <c r="C12" s="8" t="s">
        <v>17</v>
      </c>
      <c r="D12" s="8" t="s">
        <v>21</v>
      </c>
      <c r="E12" s="8" t="s">
        <v>24</v>
      </c>
      <c r="F12" s="8" t="s">
        <v>24</v>
      </c>
      <c r="G12" s="8" t="s">
        <v>24</v>
      </c>
      <c r="H12" s="8" t="s">
        <v>21</v>
      </c>
      <c r="I12" s="8" t="s">
        <v>21</v>
      </c>
      <c r="J12" s="8" t="s">
        <v>21</v>
      </c>
    </row>
    <row r="13" spans="1:10" x14ac:dyDescent="0.3">
      <c r="A13" s="7" t="s">
        <v>11</v>
      </c>
      <c r="B13" s="8">
        <v>0</v>
      </c>
      <c r="C13" s="8">
        <v>400</v>
      </c>
      <c r="D13" s="8">
        <v>-3276.8</v>
      </c>
      <c r="E13" s="8">
        <v>50</v>
      </c>
      <c r="F13" s="8">
        <v>-50</v>
      </c>
      <c r="G13" s="8">
        <v>900</v>
      </c>
      <c r="H13" s="8">
        <v>106</v>
      </c>
      <c r="I13" s="8">
        <f>H13+D13</f>
        <v>-3170.8</v>
      </c>
      <c r="J13" s="8">
        <v>0</v>
      </c>
    </row>
    <row r="14" spans="1:10" x14ac:dyDescent="0.3">
      <c r="A14" s="1" t="s">
        <v>38</v>
      </c>
      <c r="B14" s="8">
        <v>0.01</v>
      </c>
      <c r="C14" s="8">
        <v>1000</v>
      </c>
      <c r="D14" s="8">
        <v>100</v>
      </c>
      <c r="E14" s="8">
        <v>50</v>
      </c>
      <c r="F14" s="8">
        <v>100</v>
      </c>
      <c r="G14" s="8">
        <v>900</v>
      </c>
      <c r="H14" s="8">
        <v>27.7</v>
      </c>
      <c r="I14" s="8">
        <f t="shared" ref="I14:I16" si="0">H14+D14</f>
        <v>127.7</v>
      </c>
      <c r="J14" s="8">
        <v>0</v>
      </c>
    </row>
    <row r="15" spans="1:10" x14ac:dyDescent="0.3">
      <c r="A15" s="1" t="s">
        <v>38</v>
      </c>
      <c r="B15" s="8">
        <v>0.02</v>
      </c>
      <c r="C15" s="8">
        <v>1200</v>
      </c>
      <c r="D15" s="8">
        <v>3200</v>
      </c>
      <c r="E15" s="8">
        <v>100</v>
      </c>
      <c r="F15" s="8">
        <v>120</v>
      </c>
      <c r="G15" s="8">
        <v>900</v>
      </c>
      <c r="H15" s="8">
        <v>28.4</v>
      </c>
      <c r="I15" s="8">
        <f t="shared" si="0"/>
        <v>3228.4</v>
      </c>
      <c r="J15" s="8">
        <v>0</v>
      </c>
    </row>
    <row r="16" spans="1:10" x14ac:dyDescent="0.3">
      <c r="A16" s="1" t="s">
        <v>36</v>
      </c>
      <c r="B16" s="8">
        <v>0.03</v>
      </c>
      <c r="C16" s="8">
        <v>4000</v>
      </c>
      <c r="D16" s="8">
        <v>-58.4</v>
      </c>
      <c r="E16" s="8">
        <v>120</v>
      </c>
      <c r="F16" s="8">
        <v>200</v>
      </c>
      <c r="G16" s="8">
        <v>900</v>
      </c>
      <c r="H16" s="8">
        <v>58.4</v>
      </c>
      <c r="I16" s="8">
        <f t="shared" si="0"/>
        <v>0</v>
      </c>
      <c r="J16" s="8">
        <v>0</v>
      </c>
    </row>
  </sheetData>
  <mergeCells count="5">
    <mergeCell ref="B2:J2"/>
    <mergeCell ref="B3:J3"/>
    <mergeCell ref="B4:J4"/>
    <mergeCell ref="B5:J5"/>
    <mergeCell ref="B6:J6"/>
  </mergeCells>
  <phoneticPr fontId="4" type="noConversion"/>
  <dataValidations count="1">
    <dataValidation type="list" allowBlank="1" showInputMessage="1" showErrorMessage="1" sqref="C11:J11" xr:uid="{D3516A4B-58D5-4FBB-A58F-C92BCDE9D304}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B62DB-5213-4E4E-A451-CF370C531EF9}">
  <dimension ref="A1:J16"/>
  <sheetViews>
    <sheetView workbookViewId="0">
      <selection activeCell="G17" sqref="G17"/>
    </sheetView>
  </sheetViews>
  <sheetFormatPr defaultRowHeight="14.5" x14ac:dyDescent="0.3"/>
  <cols>
    <col min="1" max="1" width="16.75" style="1" bestFit="1" customWidth="1"/>
    <col min="2" max="2" width="10.08203125" style="1" bestFit="1" customWidth="1"/>
    <col min="3" max="3" width="18.58203125" style="1" bestFit="1" customWidth="1"/>
    <col min="4" max="4" width="13.9140625" style="1" bestFit="1" customWidth="1"/>
    <col min="5" max="7" width="14.58203125" style="1" bestFit="1" customWidth="1"/>
    <col min="8" max="8" width="14.33203125" style="1" bestFit="1" customWidth="1"/>
    <col min="9" max="9" width="15.33203125" style="1" bestFit="1" customWidth="1"/>
    <col min="10" max="10" width="20.9140625" style="1" bestFit="1" customWidth="1"/>
    <col min="11" max="16384" width="8.6640625" style="1"/>
  </cols>
  <sheetData>
    <row r="1" spans="1:10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3">
      <c r="A2" s="3" t="s">
        <v>1</v>
      </c>
      <c r="B2" s="9" t="s">
        <v>33</v>
      </c>
      <c r="C2" s="9"/>
      <c r="D2" s="9"/>
      <c r="E2" s="9"/>
      <c r="F2" s="9"/>
      <c r="G2" s="9"/>
      <c r="H2" s="9"/>
      <c r="I2" s="9"/>
      <c r="J2" s="9"/>
    </row>
    <row r="3" spans="1:10" x14ac:dyDescent="0.3">
      <c r="A3" s="3" t="s">
        <v>2</v>
      </c>
      <c r="B3" s="9" t="s">
        <v>43</v>
      </c>
      <c r="C3" s="9"/>
      <c r="D3" s="9"/>
      <c r="E3" s="9"/>
      <c r="F3" s="9"/>
      <c r="G3" s="9"/>
      <c r="H3" s="9"/>
      <c r="I3" s="9"/>
      <c r="J3" s="9"/>
    </row>
    <row r="4" spans="1:10" x14ac:dyDescent="0.3">
      <c r="A4" s="3" t="s">
        <v>3</v>
      </c>
      <c r="B4" s="9" t="s">
        <v>42</v>
      </c>
      <c r="C4" s="9"/>
      <c r="D4" s="9"/>
      <c r="E4" s="9"/>
      <c r="F4" s="9"/>
      <c r="G4" s="9"/>
      <c r="H4" s="9"/>
      <c r="I4" s="9"/>
      <c r="J4" s="9"/>
    </row>
    <row r="5" spans="1:10" x14ac:dyDescent="0.3">
      <c r="A5" s="3" t="s">
        <v>4</v>
      </c>
      <c r="B5" s="9" t="s">
        <v>41</v>
      </c>
      <c r="C5" s="9"/>
      <c r="D5" s="9"/>
      <c r="E5" s="9"/>
      <c r="F5" s="9"/>
      <c r="G5" s="9"/>
      <c r="H5" s="9"/>
      <c r="I5" s="9"/>
      <c r="J5" s="9"/>
    </row>
    <row r="6" spans="1:10" x14ac:dyDescent="0.3">
      <c r="A6" s="3" t="s">
        <v>5</v>
      </c>
      <c r="B6" s="9">
        <v>0.01</v>
      </c>
      <c r="C6" s="9"/>
      <c r="D6" s="9"/>
      <c r="E6" s="9"/>
      <c r="F6" s="9"/>
      <c r="G6" s="9"/>
      <c r="H6" s="9"/>
      <c r="I6" s="9"/>
      <c r="J6" s="9"/>
    </row>
    <row r="7" spans="1:10" x14ac:dyDescent="0.3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</row>
    <row r="8" spans="1:10" x14ac:dyDescent="0.3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27</v>
      </c>
      <c r="I8" s="4" t="s">
        <v>27</v>
      </c>
      <c r="J8" s="4" t="s">
        <v>27</v>
      </c>
    </row>
    <row r="9" spans="1:10" x14ac:dyDescent="0.3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25</v>
      </c>
      <c r="G9" s="5" t="s">
        <v>26</v>
      </c>
      <c r="H9" s="5" t="s">
        <v>28</v>
      </c>
      <c r="I9" s="5" t="s">
        <v>29</v>
      </c>
      <c r="J9" s="5" t="s">
        <v>30</v>
      </c>
    </row>
    <row r="10" spans="1:10" x14ac:dyDescent="0.3">
      <c r="A10" s="6" t="s">
        <v>8</v>
      </c>
      <c r="B10" s="8"/>
      <c r="C10" s="8" t="s">
        <v>16</v>
      </c>
      <c r="D10" s="8" t="s">
        <v>20</v>
      </c>
      <c r="E10" s="8" t="s">
        <v>23</v>
      </c>
      <c r="F10" s="8" t="s">
        <v>23</v>
      </c>
      <c r="G10" s="8" t="s">
        <v>23</v>
      </c>
      <c r="H10" s="8" t="s">
        <v>20</v>
      </c>
      <c r="I10" s="8" t="s">
        <v>20</v>
      </c>
      <c r="J10" s="8" t="s">
        <v>20</v>
      </c>
    </row>
    <row r="11" spans="1:10" x14ac:dyDescent="0.3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</row>
    <row r="12" spans="1:10" x14ac:dyDescent="0.3">
      <c r="A12" s="6" t="s">
        <v>10</v>
      </c>
      <c r="B12" s="8"/>
      <c r="C12" s="8" t="s">
        <v>17</v>
      </c>
      <c r="D12" s="8" t="s">
        <v>21</v>
      </c>
      <c r="E12" s="8" t="s">
        <v>24</v>
      </c>
      <c r="F12" s="8" t="s">
        <v>24</v>
      </c>
      <c r="G12" s="8" t="s">
        <v>24</v>
      </c>
      <c r="H12" s="8" t="s">
        <v>21</v>
      </c>
      <c r="I12" s="8" t="s">
        <v>21</v>
      </c>
      <c r="J12" s="8" t="s">
        <v>21</v>
      </c>
    </row>
    <row r="13" spans="1:10" x14ac:dyDescent="0.3">
      <c r="A13" s="7" t="s">
        <v>11</v>
      </c>
      <c r="B13" s="8">
        <v>0</v>
      </c>
      <c r="C13" s="8">
        <v>400</v>
      </c>
      <c r="D13" s="8">
        <v>-3276.8</v>
      </c>
      <c r="E13" s="8">
        <v>50</v>
      </c>
      <c r="F13" s="8">
        <v>0</v>
      </c>
      <c r="G13" s="8">
        <v>-100</v>
      </c>
      <c r="H13" s="8">
        <v>106</v>
      </c>
      <c r="I13" s="8">
        <f>H13+D13</f>
        <v>-3170.8</v>
      </c>
      <c r="J13" s="8">
        <v>0</v>
      </c>
    </row>
    <row r="14" spans="1:10" x14ac:dyDescent="0.3">
      <c r="A14" s="1" t="s">
        <v>38</v>
      </c>
      <c r="B14" s="8">
        <v>0.01</v>
      </c>
      <c r="C14" s="8">
        <v>1000</v>
      </c>
      <c r="D14" s="8">
        <v>100</v>
      </c>
      <c r="E14" s="8">
        <v>50</v>
      </c>
      <c r="F14" s="8">
        <v>60</v>
      </c>
      <c r="G14" s="8">
        <v>80</v>
      </c>
      <c r="H14" s="8">
        <v>31.2</v>
      </c>
      <c r="I14" s="8">
        <f t="shared" ref="I14:I16" si="0">H14+D14</f>
        <v>131.19999999999999</v>
      </c>
      <c r="J14" s="8">
        <v>0</v>
      </c>
    </row>
    <row r="15" spans="1:10" x14ac:dyDescent="0.3">
      <c r="A15" s="1" t="s">
        <v>38</v>
      </c>
      <c r="B15" s="8">
        <v>0.02</v>
      </c>
      <c r="C15" s="8">
        <v>1200</v>
      </c>
      <c r="D15" s="8">
        <v>3200</v>
      </c>
      <c r="E15" s="8">
        <v>100</v>
      </c>
      <c r="F15" s="8">
        <v>100</v>
      </c>
      <c r="G15" s="8">
        <v>120</v>
      </c>
      <c r="H15" s="8">
        <v>28.4</v>
      </c>
      <c r="I15" s="8">
        <f t="shared" si="0"/>
        <v>3228.4</v>
      </c>
      <c r="J15" s="8">
        <v>0</v>
      </c>
    </row>
    <row r="16" spans="1:10" x14ac:dyDescent="0.3">
      <c r="A16" s="1" t="s">
        <v>36</v>
      </c>
      <c r="B16" s="8">
        <v>0.03</v>
      </c>
      <c r="C16" s="8">
        <v>4000</v>
      </c>
      <c r="D16" s="8">
        <v>-58.4</v>
      </c>
      <c r="E16" s="8">
        <v>120</v>
      </c>
      <c r="F16" s="8">
        <v>120</v>
      </c>
      <c r="G16" s="8">
        <v>900</v>
      </c>
      <c r="H16" s="8">
        <v>58.4</v>
      </c>
      <c r="I16" s="8">
        <f t="shared" si="0"/>
        <v>0</v>
      </c>
      <c r="J16" s="8">
        <v>0</v>
      </c>
    </row>
  </sheetData>
  <mergeCells count="5">
    <mergeCell ref="B2:J2"/>
    <mergeCell ref="B3:J3"/>
    <mergeCell ref="B4:J4"/>
    <mergeCell ref="B5:J5"/>
    <mergeCell ref="B6:J6"/>
  </mergeCells>
  <phoneticPr fontId="4" type="noConversion"/>
  <dataValidations count="1">
    <dataValidation type="list" allowBlank="1" showInputMessage="1" showErrorMessage="1" sqref="C11:J11" xr:uid="{77FA48C9-99A0-429A-AC03-6080A3CBA8FB}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tc1</vt:lpstr>
      <vt:lpstr>tc2</vt:lpstr>
      <vt:lpstr>tc3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wangzhengfeng</dc:creator>
  <cp:lastModifiedBy>wangzhengfeng</cp:lastModifiedBy>
  <dcterms:created xsi:type="dcterms:W3CDTF">2018-07-12T07:13:02Z</dcterms:created>
  <dcterms:modified xsi:type="dcterms:W3CDTF">2018-07-18T09:08:27Z</dcterms:modified>
</cp:coreProperties>
</file>