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E:\01_FIS\03_SVNwc\trunk\spec\model\swCore\ASW\Eng\GsSys\AirSys\AirCtl\AirCtl_DesValCalc\"/>
    </mc:Choice>
  </mc:AlternateContent>
  <xr:revisionPtr revIDLastSave="0" documentId="13_ncr:1_{B5A3F8AD-BC45-46DC-977D-DA6DE3C20151}" xr6:coauthVersionLast="43" xr6:coauthVersionMax="43" xr10:uidLastSave="{00000000-0000-0000-0000-000000000000}"/>
  <bookViews>
    <workbookView xWindow="-120" yWindow="-120" windowWidth="20730" windowHeight="11160" activeTab="2" xr2:uid="{00000000-000D-0000-FFFF-FFFF00000000}"/>
  </bookViews>
  <sheets>
    <sheet name="IN" sheetId="1" r:id="rId1"/>
    <sheet name="OUT" sheetId="2" r:id="rId2"/>
    <sheet name="MP" sheetId="3" r:id="rId3"/>
    <sheet name="CAL" sheetId="4" r:id="rId4"/>
    <sheet name="FIX" sheetId="5" r:id="rId5"/>
    <sheet name="ReqSpec" sheetId="7" r:id="rId6"/>
    <sheet name="FunctionReview" sheetId="6" r:id="rId7"/>
    <sheet name="InternalReview" sheetId="8" r:id="rId8"/>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wangzhijing</author>
  </authors>
  <commentList>
    <comment ref="A5" authorId="0" shapeId="0" xr:uid="{00000000-0006-0000-0700-000001000000}">
      <text>
        <r>
          <rPr>
            <b/>
            <sz val="9"/>
            <color indexed="81"/>
            <rFont val="宋体"/>
            <family val="3"/>
            <charset val="134"/>
          </rPr>
          <t>MDL：</t>
        </r>
        <r>
          <rPr>
            <sz val="9"/>
            <color indexed="81"/>
            <rFont val="宋体"/>
            <family val="3"/>
            <charset val="134"/>
          </rPr>
          <t xml:space="preserve">model
</t>
        </r>
        <r>
          <rPr>
            <b/>
            <sz val="9"/>
            <color indexed="81"/>
            <rFont val="宋体"/>
            <family val="3"/>
            <charset val="134"/>
          </rPr>
          <t>INIT：</t>
        </r>
        <r>
          <rPr>
            <sz val="9"/>
            <color indexed="81"/>
            <rFont val="宋体"/>
            <family val="3"/>
            <charset val="134"/>
          </rPr>
          <t xml:space="preserve"> initial M file
</t>
        </r>
        <r>
          <rPr>
            <b/>
            <sz val="9"/>
            <color indexed="81"/>
            <rFont val="宋体"/>
            <family val="3"/>
            <charset val="134"/>
          </rPr>
          <t>IN/OUT/MP/CAL/FIX/ReqSpec：</t>
        </r>
        <r>
          <rPr>
            <sz val="9"/>
            <color indexed="81"/>
            <rFont val="宋体"/>
            <family val="3"/>
            <charset val="134"/>
          </rPr>
          <t xml:space="preserve"> The sheet in this file.</t>
        </r>
      </text>
    </comment>
    <comment ref="C5" authorId="0" shapeId="0" xr:uid="{00000000-0006-0000-0700-000002000000}">
      <text>
        <r>
          <rPr>
            <b/>
            <sz val="9"/>
            <color indexed="81"/>
            <rFont val="宋体"/>
            <family val="3"/>
            <charset val="134"/>
          </rPr>
          <t>refer Remarks</t>
        </r>
      </text>
    </comment>
  </commentList>
</comments>
</file>

<file path=xl/sharedStrings.xml><?xml version="1.0" encoding="utf-8"?>
<sst xmlns="http://schemas.openxmlformats.org/spreadsheetml/2006/main" count="321" uniqueCount="211">
  <si>
    <t>Name</t>
  </si>
  <si>
    <t>Min</t>
  </si>
  <si>
    <t>Max</t>
  </si>
  <si>
    <t>Width</t>
  </si>
  <si>
    <t>Description</t>
  </si>
  <si>
    <t>Object Class</t>
  </si>
  <si>
    <t>Typedef</t>
  </si>
  <si>
    <t>Value</t>
  </si>
  <si>
    <t>DefaultValue</t>
    <phoneticPr fontId="2" type="noConversion"/>
  </si>
  <si>
    <t>DefaultValue</t>
    <phoneticPr fontId="2" type="noConversion"/>
  </si>
  <si>
    <t>Unit</t>
    <phoneticPr fontId="2" type="noConversion"/>
  </si>
  <si>
    <t>Unit</t>
    <phoneticPr fontId="2" type="noConversion"/>
  </si>
  <si>
    <t>Object Class</t>
    <phoneticPr fontId="2" type="noConversion"/>
  </si>
  <si>
    <t>General Description</t>
    <phoneticPr fontId="2" type="noConversion"/>
  </si>
  <si>
    <t>Requirement</t>
    <phoneticPr fontId="2" type="noConversion"/>
  </si>
  <si>
    <t>Req1</t>
    <phoneticPr fontId="2" type="noConversion"/>
  </si>
  <si>
    <t>Req2</t>
  </si>
  <si>
    <t>Req3</t>
  </si>
  <si>
    <t>ReqNo.</t>
    <phoneticPr fontId="2" type="noConversion"/>
  </si>
  <si>
    <t xml:space="preserve">Responsible for Review </t>
  </si>
  <si>
    <t>Remarks</t>
  </si>
  <si>
    <t>Q == question; E == Error; C == to be changed;I==information</t>
    <phoneticPr fontId="5" type="noConversion"/>
  </si>
  <si>
    <t>Sheet</t>
  </si>
  <si>
    <t>Influences</t>
  </si>
  <si>
    <t>Change necessary</t>
  </si>
  <si>
    <t>WangZJ</t>
    <phoneticPr fontId="2" type="noConversion"/>
  </si>
  <si>
    <t>WanT</t>
    <phoneticPr fontId="2" type="noConversion"/>
  </si>
  <si>
    <t>Responsible for FD</t>
    <phoneticPr fontId="2" type="noConversion"/>
  </si>
  <si>
    <t>FD Comment</t>
    <phoneticPr fontId="2" type="noConversion"/>
  </si>
  <si>
    <t>rpm</t>
    <phoneticPr fontId="2" type="noConversion"/>
  </si>
  <si>
    <t>Epm_nEng</t>
    <phoneticPr fontId="2" type="noConversion"/>
  </si>
  <si>
    <t>Engine speed</t>
    <phoneticPr fontId="8" type="noConversion"/>
  </si>
  <si>
    <t>EngSpeed_rpm</t>
    <phoneticPr fontId="2" type="noConversion"/>
  </si>
  <si>
    <t>AirCtl_qDesVal</t>
    <phoneticPr fontId="2" type="noConversion"/>
  </si>
  <si>
    <t>mg/hub</t>
    <phoneticPr fontId="2" type="noConversion"/>
  </si>
  <si>
    <t>EnvP_p</t>
    <phoneticPr fontId="2" type="noConversion"/>
  </si>
  <si>
    <t>Barometric pressure</t>
  </si>
  <si>
    <t>AirPressure_kPa</t>
    <phoneticPr fontId="2" type="noConversion"/>
  </si>
  <si>
    <t>kPa</t>
    <phoneticPr fontId="2" type="noConversion"/>
  </si>
  <si>
    <t>CEngDsT_t</t>
    <phoneticPr fontId="2" type="noConversion"/>
  </si>
  <si>
    <t>engine coolant temperature after filter</t>
    <phoneticPr fontId="2" type="noConversion"/>
  </si>
  <si>
    <t>Temp_deg</t>
    <phoneticPr fontId="2" type="noConversion"/>
  </si>
  <si>
    <t>Temp_deg</t>
    <phoneticPr fontId="2" type="noConversion"/>
  </si>
  <si>
    <t>deg</t>
    <phoneticPr fontId="2" type="noConversion"/>
  </si>
  <si>
    <t>deg</t>
    <phoneticPr fontId="2" type="noConversion"/>
  </si>
  <si>
    <t>Oil_tSwmp</t>
    <phoneticPr fontId="2" type="noConversion"/>
  </si>
  <si>
    <t>Oil temperature in oil sump</t>
  </si>
  <si>
    <t>Temp_deg</t>
    <phoneticPr fontId="2" type="noConversion"/>
  </si>
  <si>
    <t>deg</t>
    <phoneticPr fontId="2" type="noConversion"/>
  </si>
  <si>
    <t>EngDa_tEng</t>
    <phoneticPr fontId="2" type="noConversion"/>
  </si>
  <si>
    <t>Engine temperature</t>
  </si>
  <si>
    <t>deg</t>
    <phoneticPr fontId="2" type="noConversion"/>
  </si>
  <si>
    <t>Air_tCACDs_mp</t>
    <phoneticPr fontId="2" type="noConversion"/>
  </si>
  <si>
    <t>Charge-air temperature downstream from charge-air cooler</t>
  </si>
  <si>
    <t>Air_tAFS_mp</t>
    <phoneticPr fontId="2" type="noConversion"/>
  </si>
  <si>
    <t>Induction air temperature at the HFM</t>
  </si>
  <si>
    <t>EnvT_t</t>
    <phoneticPr fontId="2" type="noConversion"/>
  </si>
  <si>
    <t>Environmental temperature</t>
  </si>
  <si>
    <t>Air_tIntkVUs</t>
    <phoneticPr fontId="2" type="noConversion"/>
  </si>
  <si>
    <t>Intake air temperature upstream of the inlet valve</t>
  </si>
  <si>
    <t>Air_pIntkVUs</t>
    <phoneticPr fontId="2" type="noConversion"/>
  </si>
  <si>
    <t>Intake valve upstream pressure</t>
    <phoneticPr fontId="2" type="noConversion"/>
  </si>
  <si>
    <t>AirPressure_kPa</t>
    <phoneticPr fontId="2" type="noConversion"/>
  </si>
  <si>
    <t>kPa</t>
    <phoneticPr fontId="2" type="noConversion"/>
  </si>
  <si>
    <t>mg/hub</t>
    <phoneticPr fontId="2" type="noConversion"/>
  </si>
  <si>
    <t>AirCtl_mDesVal</t>
    <phoneticPr fontId="2" type="noConversion"/>
  </si>
  <si>
    <t>Desired air mass</t>
    <phoneticPr fontId="2" type="noConversion"/>
  </si>
  <si>
    <t>AirMass_mg_hub</t>
    <phoneticPr fontId="2" type="noConversion"/>
  </si>
  <si>
    <t>mg/hub</t>
    <phoneticPr fontId="2" type="noConversion"/>
  </si>
  <si>
    <t>AirCtl_mDesBasEOM0</t>
    <phoneticPr fontId="2" type="noConversion"/>
  </si>
  <si>
    <t>Base air mass setpoint value from the basic map</t>
    <phoneticPr fontId="2" type="noConversion"/>
  </si>
  <si>
    <t>Temp_deg</t>
    <phoneticPr fontId="2" type="noConversion"/>
  </si>
  <si>
    <t>deg</t>
    <phoneticPr fontId="2" type="noConversion"/>
  </si>
  <si>
    <t>Engine temperature for air system control</t>
    <phoneticPr fontId="2" type="noConversion"/>
  </si>
  <si>
    <t>Intake air temperature for air system control</t>
    <phoneticPr fontId="2" type="noConversion"/>
  </si>
  <si>
    <t>AirCtl_facEnvPresCorEOM0_mp</t>
  </si>
  <si>
    <t>AirCtl_pBstPresRef_mp</t>
  </si>
  <si>
    <t>AirCtl_mDesBasHiAltdEOM0_mp</t>
    <phoneticPr fontId="2" type="noConversion"/>
  </si>
  <si>
    <t>Base air mass setpoint value in normal mode at high altitude</t>
  </si>
  <si>
    <t>AirCtl_mEngTempCorBasEOM0_mp</t>
    <phoneticPr fontId="2" type="noConversion"/>
  </si>
  <si>
    <t>AirCtl_mAirTempCorBasEOM0_mp</t>
    <phoneticPr fontId="2" type="noConversion"/>
  </si>
  <si>
    <t>Base air mass setpoint value of the air temperature correction</t>
    <phoneticPr fontId="2" type="noConversion"/>
  </si>
  <si>
    <t>Factor</t>
  </si>
  <si>
    <t>AirPressure_kPa</t>
    <phoneticPr fontId="2" type="noConversion"/>
  </si>
  <si>
    <t>kPa</t>
  </si>
  <si>
    <t>Reference boost pressure</t>
    <phoneticPr fontId="2" type="noConversion"/>
  </si>
  <si>
    <t>AirCtl_mDesVal1EOM0_mp</t>
    <phoneticPr fontId="2" type="noConversion"/>
  </si>
  <si>
    <t>AirCtl_mAirTempCorEOM0_mp</t>
    <phoneticPr fontId="2" type="noConversion"/>
  </si>
  <si>
    <t>Base air mass setpoint value of the engine temperature correction</t>
    <phoneticPr fontId="2" type="noConversion"/>
  </si>
  <si>
    <t>Base air mass setpoint value of the air temperature correction</t>
    <phoneticPr fontId="2" type="noConversion"/>
  </si>
  <si>
    <t>Base air mass setpoint value after Atmospheric-pressure correction</t>
    <phoneticPr fontId="2" type="noConversion"/>
  </si>
  <si>
    <t>Base air mass setpoint value after Atmospheric-pressure and air temperature correction</t>
    <phoneticPr fontId="2" type="noConversion"/>
  </si>
  <si>
    <t>Base air mass setpoint value after Atmospheric-pressure and air temperature and engine temperature correction</t>
    <phoneticPr fontId="2" type="noConversion"/>
  </si>
  <si>
    <t>AirCtl_mDesValEOM0_mp</t>
    <phoneticPr fontId="2" type="noConversion"/>
  </si>
  <si>
    <t>On boost pressure referenced airmass setpoint weighting factor</t>
  </si>
  <si>
    <t>Atmospheric-pressure-dependent correction factor</t>
    <phoneticPr fontId="10" type="noConversion"/>
  </si>
  <si>
    <t>Air mass setpoint value in normal operation</t>
    <phoneticPr fontId="2" type="noConversion"/>
  </si>
  <si>
    <t>AirCtl_mDesBasHiAltdEOM0_MAP</t>
  </si>
  <si>
    <t>Base air mass setpoint value in normal mode at high altitude</t>
    <phoneticPr fontId="2" type="noConversion"/>
  </si>
  <si>
    <t>AirMass_mg_hub</t>
    <phoneticPr fontId="2" type="noConversion"/>
  </si>
  <si>
    <t>mg/hub</t>
    <phoneticPr fontId="2" type="noConversion"/>
  </si>
  <si>
    <t>AirCtl_mDesBasHiAltdEOM0_MAPX</t>
    <phoneticPr fontId="2" type="noConversion"/>
  </si>
  <si>
    <t>Engine speed</t>
    <phoneticPr fontId="2" type="noConversion"/>
  </si>
  <si>
    <t>EngSpeed_rpm</t>
    <phoneticPr fontId="2" type="noConversion"/>
  </si>
  <si>
    <t>rpm</t>
    <phoneticPr fontId="2" type="noConversion"/>
  </si>
  <si>
    <t>AirCtl_mDesBasHiAltdEOM0_MAPY</t>
    <phoneticPr fontId="2" type="noConversion"/>
  </si>
  <si>
    <t>Injection quantity for the setpoint value formation of the exhaust-gas recirculation control</t>
    <phoneticPr fontId="2" type="noConversion"/>
  </si>
  <si>
    <t>FuelMass_mg_hub</t>
    <phoneticPr fontId="2" type="noConversion"/>
  </si>
  <si>
    <t>mg/hub</t>
    <phoneticPr fontId="2" type="noConversion"/>
  </si>
  <si>
    <t>[16 16]</t>
    <phoneticPr fontId="2" type="noConversion"/>
  </si>
  <si>
    <t>[0 10 20 30 40 50 60 70 80 90 100 110 120 130 140 150]</t>
    <phoneticPr fontId="2" type="noConversion"/>
  </si>
  <si>
    <t xml:space="preserve">[0 200 400 600 800 1000 1200 1400 1600 1800 2000 2200 2400 2600 2800 3000] </t>
    <phoneticPr fontId="2" type="noConversion"/>
  </si>
  <si>
    <t>AirCtl_mDesBasEOM0_MAP</t>
  </si>
  <si>
    <t>AirCtl_mDesBasEOM0_MAPX</t>
    <phoneticPr fontId="2" type="noConversion"/>
  </si>
  <si>
    <t>AirCtl_mDesBasEOM0_MAPY</t>
    <phoneticPr fontId="2" type="noConversion"/>
  </si>
  <si>
    <t>Engine speed</t>
  </si>
  <si>
    <t>Injection quantity for the setpoint value formation of the exhaust-gas recirculation control</t>
  </si>
  <si>
    <t>AirPressure_kPa</t>
  </si>
  <si>
    <t>AirCtl_facEnvPresCorEOM0_CURX</t>
    <phoneticPr fontId="2" type="noConversion"/>
  </si>
  <si>
    <t>AirPressure_kPa</t>
    <phoneticPr fontId="2" type="noConversion"/>
  </si>
  <si>
    <t>Curve for the atmospheric correction</t>
  </si>
  <si>
    <t>Factor</t>
    <phoneticPr fontId="2" type="noConversion"/>
  </si>
  <si>
    <t>[0 50 150 230]</t>
    <phoneticPr fontId="2" type="noConversion"/>
  </si>
  <si>
    <t>EngSpeed_rpm</t>
  </si>
  <si>
    <t>rpm</t>
  </si>
  <si>
    <t>FuelMass_mg_hub</t>
  </si>
  <si>
    <t>mg/hub</t>
  </si>
  <si>
    <t>AirMass_mg_hub</t>
  </si>
  <si>
    <t>Basic map for the air temperature correction</t>
  </si>
  <si>
    <t>AirCtl_mAirTempCorBasEOM0_MAPX</t>
    <phoneticPr fontId="2" type="noConversion"/>
  </si>
  <si>
    <t>AirCtl_mAirTempCorBasEOM0_MAPY</t>
    <phoneticPr fontId="2" type="noConversion"/>
  </si>
  <si>
    <t>AirCtl_facAirTempCorEOM0_MAPX</t>
  </si>
  <si>
    <t>AirCtl_facAirTempCorEOM0_MAPY</t>
  </si>
  <si>
    <t>Temp_deg</t>
  </si>
  <si>
    <t>deg</t>
  </si>
  <si>
    <t xml:space="preserve">Selected air temperature </t>
  </si>
  <si>
    <t>AirCtl_facAirTempCorEOM0_MAP</t>
  </si>
  <si>
    <t>Correction factor for the base value of the air temperature correction</t>
  </si>
  <si>
    <t>[4 1]</t>
    <phoneticPr fontId="2" type="noConversion"/>
  </si>
  <si>
    <t>[16 16]</t>
    <phoneticPr fontId="2" type="noConversion"/>
  </si>
  <si>
    <t>[0 750 1750 2500 2750 3000 3250 3500 3750]</t>
    <phoneticPr fontId="2" type="noConversion"/>
  </si>
  <si>
    <t>[-40 -20 0 10 30 50 80 100 120]</t>
    <phoneticPr fontId="2" type="noConversion"/>
  </si>
  <si>
    <t>Factor</t>
    <phoneticPr fontId="2" type="noConversion"/>
  </si>
  <si>
    <t>[1 1 1 1 1 1 1 1 1;1 1 1 1 1 1 1 1 1;1 1 1 1 1 1 1 1 1;1 1 1 1 1 1 1 1 1;1 1 1 1 1 1 1 1 1;1 1 1 1 1 1 1 1 1;1 1 1 1 1 1 1 1 1;1 1 1 1 1 1 1 1 1;1 1 1 1 1 1 1 1 1]</t>
    <phoneticPr fontId="2" type="noConversion"/>
  </si>
  <si>
    <t>[9 9]</t>
    <phoneticPr fontId="2" type="noConversion"/>
  </si>
  <si>
    <t>AirCtl_mEngTempCorBasEOM0_MAP</t>
  </si>
  <si>
    <t>AirCtl_mEngTempCorBasEOM0_MAPX</t>
  </si>
  <si>
    <t>AirCtl_mEngTempCorBasEOM0_MAPY</t>
  </si>
  <si>
    <t>Base air mass setpoint value of the engine temperature correction</t>
  </si>
  <si>
    <t xml:space="preserve">[0 200 400 600 800 1000 1200 1400 1600 1800 2000 2200 2400 2600 2800 3000] </t>
    <phoneticPr fontId="2" type="noConversion"/>
  </si>
  <si>
    <t>AirCtl_facEngTempCorEOM0_MAPX</t>
  </si>
  <si>
    <t>AirCtl_facEngTempCorEOM0_MAPY</t>
  </si>
  <si>
    <t>AirCtl_facEngTempCorEOM0_MAP</t>
  </si>
  <si>
    <t>AirCtl_pBstPresRef_MAPX</t>
  </si>
  <si>
    <t>AirCtl_pBstPresRef_MAPY</t>
  </si>
  <si>
    <t>AirCtl_pBstPresRef_MAP</t>
  </si>
  <si>
    <t>[0 10 20 30 40 50 70 80 100]</t>
    <phoneticPr fontId="2" type="noConversion"/>
  </si>
  <si>
    <t>[1 1 1 1 1 1 1 1 1;1 1 1 1 1 1 1 1 1;1 1 1 1 1 1 1 1 1;1 1 1 1 1 1 1 1 1;1 1 1 1 1 1 1 1 1;1 1 1 1 1 1 1 1 1;1 1 1 1 1 1 1 1 1;1 1 1 1 1 1 1 1 1;1 1 1 1 1 1 1 1 1]</t>
    <phoneticPr fontId="2" type="noConversion"/>
  </si>
  <si>
    <t>AirCtl_ctAirTempSel_C</t>
    <phoneticPr fontId="2" type="noConversion"/>
  </si>
  <si>
    <t>Air_tCACDs=0,Air_tAFS=1,Air_tEnvT=2,Air_tIntkVUS=3</t>
    <phoneticPr fontId="2" type="noConversion"/>
  </si>
  <si>
    <t>AirTempFldSel_conv.Air_tIntkVUS</t>
    <phoneticPr fontId="2" type="noConversion"/>
  </si>
  <si>
    <t>Enum:AirTempFldSel_conv</t>
    <phoneticPr fontId="2" type="noConversion"/>
  </si>
  <si>
    <t>AirCtl_ctEngTempSel_C</t>
  </si>
  <si>
    <t>Enum:EngTempFldSel_conv</t>
    <phoneticPr fontId="2" type="noConversion"/>
  </si>
  <si>
    <t>Coolant_Temperature(0),Oil_Temperature(1),Eng_Temperature(2)</t>
    <phoneticPr fontId="2" type="noConversion"/>
  </si>
  <si>
    <t>EngTempFldSel_conv.Coolant_Temperature</t>
    <phoneticPr fontId="2" type="noConversion"/>
  </si>
  <si>
    <t>state of Fid_AirCtlBstPresCor</t>
    <phoneticPr fontId="2" type="noConversion"/>
  </si>
  <si>
    <t>boolean</t>
    <phoneticPr fontId="2" type="noConversion"/>
  </si>
  <si>
    <t>Reference boost pressure</t>
    <phoneticPr fontId="2" type="noConversion"/>
  </si>
  <si>
    <t>AirCtl_swtIndPresSel_C</t>
    <phoneticPr fontId="2" type="noConversion"/>
  </si>
  <si>
    <t>Switch for the  air pressure correction</t>
    <phoneticPr fontId="2" type="noConversion"/>
  </si>
  <si>
    <t>Factor of air pressure correction</t>
    <phoneticPr fontId="2" type="noConversion"/>
  </si>
  <si>
    <t>Inner quantity for open-loop control of the exhaustgas recirculation control</t>
    <phoneticPr fontId="2" type="noConversion"/>
  </si>
  <si>
    <t>FuelMass_mg_hub</t>
    <phoneticPr fontId="2" type="noConversion"/>
  </si>
  <si>
    <t>mg/hub</t>
    <phoneticPr fontId="2" type="noConversion"/>
  </si>
  <si>
    <r>
      <t xml:space="preserve">Selected </t>
    </r>
    <r>
      <rPr>
        <sz val="10"/>
        <color theme="1"/>
        <rFont val="微软雅黑"/>
        <family val="2"/>
        <charset val="134"/>
      </rPr>
      <t xml:space="preserve">engine temperature </t>
    </r>
  </si>
  <si>
    <t>稳态的目标进气量计算：稳态的进气量主要考虑环境压力修正、发动机温度修正、进气温度修正、进气压力修正。根据转速和油量查表得不同维度的最大基本进气量和基本进气量，根环境压力查表得环境压力修正系数，将不同维度的最大基本流量与基本流量之差乘以环境压力修正系数得环境修正的稳态进气量部分；根据转速和油量查表得进气温度修正的基本进气量，根据进气温度查表得修正系数，两者乘积得进气温度修正的稳态进气量部分；根据转速和油量查表得发动机温度修正的基本进气量，根据发动机温度查表得进气温度修正系数，两者乘积得发动机温度修正的稳态进气量部分；根据转速和油量查表得参考进气压力，进气压力与参考进气压力的比值得进气压力修正系数，若存在进气压力的故障，则不进行修正，故修正系数为1，若没有进气故障但未安装进气压力传感器时默认进气压力修正系数为1，若不存在故障且安装了进气压力传感器时修正系数为进气压力与参考进气压力的比值。将进气环境压力修正、进气温度、发动机温度三部分的稳态进气量相加再乘以进气压力修正系数得稳态目标进气量。</t>
    <phoneticPr fontId="2" type="noConversion"/>
  </si>
  <si>
    <t>本模块主要计算设定的目标进气流量包含稳态和动态两种情况。</t>
    <phoneticPr fontId="2" type="noConversion"/>
  </si>
  <si>
    <t>Req1</t>
    <phoneticPr fontId="2" type="noConversion"/>
  </si>
  <si>
    <t>Req3</t>
    <phoneticPr fontId="2" type="noConversion"/>
  </si>
  <si>
    <t>Req2</t>
    <phoneticPr fontId="2" type="noConversion"/>
  </si>
  <si>
    <t>将Req1与Req2计算的值相加再经过最大和最小进气量限制得目标进气量。</t>
    <phoneticPr fontId="2" type="noConversion"/>
  </si>
  <si>
    <t>动态的目标进气量计算：将当前油量与上周期油量之差的绝对值进行查表，根据发动机是否处于暖机以及油量是增加或减少，可以选择DT1修正的不同系数Kd，根据发动机是否暖机选择DT1修正的不同系数T1，将当前油量与上周期油量之差进行DT1修正计算得动态进气量补偿修正值。</t>
    <phoneticPr fontId="2" type="noConversion"/>
  </si>
  <si>
    <t>Base air mass setpoint value from the basic map</t>
  </si>
  <si>
    <t>AirCtl_facAirTempCorEOM0_mp</t>
  </si>
  <si>
    <t>Correction factor for the base value of the air temperature correction</t>
    <phoneticPr fontId="2" type="noConversion"/>
  </si>
  <si>
    <r>
      <t>Correction factor for the base value of the engine</t>
    </r>
    <r>
      <rPr>
        <sz val="10"/>
        <color theme="1"/>
        <rFont val="微软雅黑"/>
        <family val="2"/>
        <charset val="134"/>
      </rPr>
      <t xml:space="preserve"> temperature correction</t>
    </r>
    <phoneticPr fontId="2" type="noConversion"/>
  </si>
  <si>
    <t>[0 750 1750 2500 2750 3000 3250 3500 3750]</t>
    <phoneticPr fontId="2" type="noConversion"/>
  </si>
  <si>
    <t>AirCtl_facEnvPresCorEOM0_CUR</t>
    <phoneticPr fontId="2" type="noConversion"/>
  </si>
  <si>
    <t>AirCtl_mAirTempCorBasEOM0_MAP</t>
    <phoneticPr fontId="2" type="noConversion"/>
  </si>
  <si>
    <t>[9 9]</t>
    <phoneticPr fontId="2" type="noConversion"/>
  </si>
  <si>
    <t>[0 750 1750 2500 2750 3000 3250 3500 3750]</t>
    <phoneticPr fontId="2" type="noConversion"/>
  </si>
  <si>
    <t>[150 150 150 150 150 150 150 150 150;150 150 150 150 150 150 150 150 150;150 150 150 150 150 150 150 150 150;150 150 150 150 150 150 150 150 150;150 150 150 150 150 150 150 150 150;150 150 150 150 150 150 150 150 150;150 150 150 150 150 150 150 150 150;150 150 150 150 150 150 150 150 150;150 150 150 150 150 150 150 150 150;]</t>
    <phoneticPr fontId="2" type="noConversion"/>
  </si>
  <si>
    <t xml:space="preserve">[0 200 400 600 800 1000 1200 1400 1600 1800 2000 2200 2400 2600 2800 3000] </t>
    <phoneticPr fontId="2" type="noConversion"/>
  </si>
  <si>
    <t xml:space="preserve">[0 200 400 600 800 1000 1200 1400 1600 1800 2000 2200 2400 2600 2800 3000] </t>
    <phoneticPr fontId="2" type="noConversion"/>
  </si>
  <si>
    <t>[0 200 200 200 200 200 200 200 200 200 200 200 200 200 200 200;0 200 200 200 200 200 200 200 200 200 200 200 200 200 200 200;0 200 200 200 200 200 200 200 200 200 200 200 200 200 200 200;0 200 200 200 200 200 200 200 200 200 200 200 200 200 200 200;0 200 200 200 200 200 200 200 200 200 200 200 200 200 200 200;0 200 200 200 200 200 200 200 200 200 200 200 200 200 200 200;0 200 200 200 200 200 200 200 200 200 200 200 200 200 200 200;0 200 200 200 200 200 200 200 200 200 200 200 200 200 200 200;0 200 200 200 200 200 200 200 200 200 200 200 200 200 200 200;0 200 200 200 200 200 200 200 200 200 200 200 200 200 200 200;0 200 200 200 200 200 200 200 200 200 200 200 200 200 200 200;0 200 200 200 200 200 200 200 200 200 200 200 200 200 200 200;0 200 200 200 200 200 200 200 200 200 200 200 200 200 200 200;0 200 200 200 200 200 200 200 200 200 200 200 200 200 200 200;0 200 200 200 200 200 200 200 200 200 200 200 200 200 200 200;0 200 200 200 200 200 200 200 200 200 200 200 200 200 200 200]</t>
    <phoneticPr fontId="2" type="noConversion"/>
  </si>
  <si>
    <t>AirCtl_mEngTempCorEOM0_mp</t>
    <phoneticPr fontId="2" type="noConversion"/>
  </si>
  <si>
    <t>Base air mass setpoint value after the engine temperature correction</t>
    <phoneticPr fontId="2" type="noConversion"/>
  </si>
  <si>
    <t>AirCtl_mDesVal4EOM0_mp</t>
    <phoneticPr fontId="2" type="noConversion"/>
  </si>
  <si>
    <t>AirCtl_mDesVal3EOM0_mp</t>
    <phoneticPr fontId="2" type="noConversion"/>
  </si>
  <si>
    <t>AirCtl_tEngDesVal_mp</t>
    <phoneticPr fontId="2" type="noConversion"/>
  </si>
  <si>
    <t>AirCtl_tAirDesVal_mp</t>
    <phoneticPr fontId="2" type="noConversion"/>
  </si>
  <si>
    <t>DSM_bAirCtlBstPresCor</t>
    <phoneticPr fontId="2" type="noConversion"/>
  </si>
  <si>
    <t>AirCtl_mMinDesVal_C</t>
  </si>
  <si>
    <t>AirCtl_mMaxDesVal_C</t>
    <phoneticPr fontId="2" type="noConversion"/>
  </si>
  <si>
    <t>Maximum air mass setpoint value</t>
  </si>
  <si>
    <t>Minimum air mass setpoint value</t>
    <phoneticPr fontId="2" type="noConversion"/>
  </si>
  <si>
    <t>AirCtl_facEngTempCorEOM0_mp</t>
    <phoneticPr fontId="2" type="noConversion"/>
  </si>
  <si>
    <t>AirCtl_facBstPresCor_mp</t>
    <phoneticPr fontId="2" type="noConversion"/>
  </si>
  <si>
    <t>[0 0 0 0]</t>
    <phoneticPr fontId="2" type="noConversion"/>
  </si>
  <si>
    <t>AirCtl_facIndPresCorr_C</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</si>
</sst>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宋体"/>
      <family val="2"/>
      <charset val="134"/>
      <scheme val="minor"/>
    </font>
    <font>
      <b/>
      <sz val="10"/>
      <name val="Arial"/>
      <family val="2"/>
    </font>
    <font>
      <sz val="9"/>
      <name val="宋体"/>
      <family val="2"/>
      <charset val="134"/>
      <scheme val="minor"/>
    </font>
    <font>
      <sz val="10"/>
      <color theme="1"/>
      <name val="Arial"/>
      <family val="2"/>
    </font>
    <font>
      <b/>
      <sz val="10"/>
      <color theme="1"/>
      <name val="Arial"/>
      <family val="2"/>
    </font>
    <font>
      <sz val="10"/>
      <name val="Arial"/>
      <family val="2"/>
    </font>
    <font>
      <sz val="9"/>
      <color indexed="81"/>
      <name val="宋体"/>
      <family val="3"/>
      <charset val="134"/>
    </font>
    <font>
      <b/>
      <sz val="9"/>
      <color indexed="81"/>
      <name val="宋体"/>
      <family val="3"/>
      <charset val="134"/>
    </font>
    <font>
      <sz val="9"/>
      <name val="Arial"/>
      <family val="2"/>
      <charset val="134"/>
    </font>
    <font>
      <sz val="10"/>
      <color theme="1"/>
      <name val="微软雅黑"/>
      <family val="2"/>
      <charset val="134"/>
    </font>
    <font>
      <sz val="9"/>
      <name val="宋体"/>
      <family val="3"/>
      <charset val="134"/>
    </font>
    <font>
      <sz val="10"/>
      <name val="微软雅黑"/>
      <family val="2"/>
      <charset val="134"/>
    </font>
    <font>
      <b/>
      <sz val="10"/>
      <name val="微软雅黑"/>
      <family val="2"/>
      <charset val="134"/>
    </font>
    <font>
      <sz val="10"/>
      <color rgb="FFFF0000"/>
      <name val="微软雅黑"/>
      <family val="2"/>
      <charset val="134"/>
    </font>
    <font>
      <sz val="11"/>
      <color theme="1"/>
      <name val="微软雅黑"/>
      <family val="2"/>
      <charset val="134"/>
    </font>
    <font>
      <b/>
      <sz val="11"/>
      <name val="微软雅黑"/>
      <family val="2"/>
      <charset val="134"/>
    </font>
  </fonts>
  <fills count="3">
    <fill>
      <patternFill patternType="none"/>
    </fill>
    <fill>
      <patternFill patternType="gray125"/>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0" fontId="5" fillId="0" borderId="0"/>
  </cellStyleXfs>
  <cellXfs count="38">
    <xf numFmtId="0" fontId="0" fillId="0" borderId="0" xfId="0">
      <alignment vertical="center"/>
    </xf>
    <xf numFmtId="0" fontId="1" fillId="2" borderId="1" xfId="0" applyFont="1" applyFill="1" applyBorder="1" applyAlignment="1"/>
    <xf numFmtId="0" fontId="1" fillId="2" borderId="1" xfId="0" applyFont="1" applyFill="1" applyBorder="1" applyAlignment="1">
      <alignment vertical="top"/>
    </xf>
    <xf numFmtId="0" fontId="3" fillId="0" borderId="0" xfId="0" applyFont="1">
      <alignment vertical="center"/>
    </xf>
    <xf numFmtId="0" fontId="4" fillId="2" borderId="0" xfId="0" applyFont="1" applyFill="1">
      <alignment vertical="center"/>
    </xf>
    <xf numFmtId="0" fontId="0" fillId="2" borderId="0" xfId="0" applyFill="1">
      <alignment vertical="center"/>
    </xf>
    <xf numFmtId="0" fontId="5" fillId="0" borderId="0" xfId="1"/>
    <xf numFmtId="0" fontId="5" fillId="0" borderId="5" xfId="1" applyBorder="1"/>
    <xf numFmtId="0" fontId="5" fillId="0" borderId="5" xfId="1" applyBorder="1" applyAlignment="1">
      <alignment wrapText="1"/>
    </xf>
    <xf numFmtId="0" fontId="5" fillId="0" borderId="1" xfId="1" applyBorder="1"/>
    <xf numFmtId="0" fontId="5" fillId="0" borderId="1" xfId="1" applyBorder="1" applyAlignment="1">
      <alignment wrapText="1"/>
    </xf>
    <xf numFmtId="0" fontId="5" fillId="0" borderId="1" xfId="1" applyBorder="1" applyAlignment="1">
      <alignment vertical="center" wrapText="1"/>
    </xf>
    <xf numFmtId="0" fontId="0" fillId="0" borderId="1" xfId="0" applyBorder="1" applyAlignment="1"/>
    <xf numFmtId="0" fontId="4" fillId="2" borderId="2" xfId="1" applyFont="1" applyFill="1" applyBorder="1"/>
    <xf numFmtId="0" fontId="4" fillId="2" borderId="3" xfId="1" applyFont="1" applyFill="1" applyBorder="1"/>
    <xf numFmtId="0" fontId="4" fillId="2" borderId="4" xfId="1" applyFont="1" applyFill="1" applyBorder="1"/>
    <xf numFmtId="0" fontId="4" fillId="2" borderId="6" xfId="1" applyFont="1" applyFill="1" applyBorder="1"/>
    <xf numFmtId="0" fontId="4" fillId="2" borderId="7" xfId="1" applyFont="1" applyFill="1" applyBorder="1"/>
    <xf numFmtId="0" fontId="4" fillId="0" borderId="8" xfId="1" applyFont="1" applyBorder="1"/>
    <xf numFmtId="0" fontId="4" fillId="0" borderId="9" xfId="1" applyFont="1" applyBorder="1"/>
    <xf numFmtId="0" fontId="9" fillId="0" borderId="0" xfId="0" applyFont="1" applyAlignment="1">
      <alignment horizontal="left" vertical="top" wrapText="1"/>
    </xf>
    <xf numFmtId="0" fontId="9" fillId="0" borderId="0" xfId="0" applyFont="1" applyAlignment="1">
      <alignment horizontal="left" vertical="top"/>
    </xf>
    <xf numFmtId="0" fontId="9" fillId="0" borderId="0" xfId="0" applyFont="1" applyAlignment="1">
      <alignment horizontal="left" vertical="center"/>
    </xf>
    <xf numFmtId="0" fontId="11" fillId="0" borderId="0" xfId="0" applyFont="1" applyAlignment="1">
      <alignment horizontal="left" vertical="top"/>
    </xf>
    <xf numFmtId="49" fontId="9" fillId="0" borderId="0" xfId="0" applyNumberFormat="1" applyFont="1" applyAlignment="1">
      <alignment horizontal="left" vertical="top" wrapText="1"/>
    </xf>
    <xf numFmtId="0" fontId="11" fillId="0" borderId="0" xfId="0" applyFont="1" applyAlignment="1">
      <alignment horizontal="left" vertical="top" wrapText="1"/>
    </xf>
    <xf numFmtId="0" fontId="12" fillId="2" borderId="1" xfId="0" applyFont="1" applyFill="1" applyBorder="1" applyAlignment="1">
      <alignment horizontal="left" vertical="top"/>
    </xf>
    <xf numFmtId="0" fontId="13" fillId="0" borderId="0" xfId="0" applyFont="1" applyAlignment="1">
      <alignment horizontal="left" vertical="top"/>
    </xf>
    <xf numFmtId="0" fontId="9" fillId="0" borderId="0" xfId="0" applyFont="1" applyAlignment="1">
      <alignment horizontal="center" vertical="top" wrapText="1"/>
    </xf>
    <xf numFmtId="0" fontId="9" fillId="0" borderId="0" xfId="0" applyFont="1" applyAlignment="1">
      <alignment horizontal="center" vertical="top"/>
    </xf>
    <xf numFmtId="0" fontId="13" fillId="0" borderId="0" xfId="0" applyFont="1" applyAlignment="1">
      <alignment horizontal="left" vertical="top" wrapText="1"/>
    </xf>
    <xf numFmtId="0" fontId="14" fillId="0" borderId="0" xfId="0" applyFont="1">
      <alignment vertical="center"/>
    </xf>
    <xf numFmtId="0" fontId="15" fillId="2" borderId="1" xfId="0" applyFont="1" applyFill="1" applyBorder="1" applyAlignment="1"/>
    <xf numFmtId="0" fontId="15" fillId="2" borderId="1" xfId="0" applyFont="1" applyFill="1" applyBorder="1" applyAlignment="1">
      <alignment vertical="top"/>
    </xf>
    <xf numFmtId="0" fontId="14" fillId="0" borderId="0" xfId="0" applyFont="1" applyAlignment="1">
      <alignment horizontal="left" vertical="top" wrapText="1"/>
    </xf>
    <xf numFmtId="0" fontId="14" fillId="0" borderId="0" xfId="0" applyFont="1" applyAlignment="1">
      <alignment horizontal="left" vertical="center"/>
    </xf>
    <xf numFmtId="0" fontId="14" fillId="0" borderId="0" xfId="0" applyFont="1" applyAlignment="1">
      <alignment horizontal="left" vertical="top"/>
    </xf>
    <xf numFmtId="0" fontId="14" fillId="0" borderId="0" xfId="0" applyFont="1" applyAlignment="1">
      <alignment horizontal="left" vertical="center" wrapText="1"/>
    </xf>
  </cellXfs>
  <cellStyles count="2">
    <cellStyle name="Standard 2" xfId="1" xr:uid="{00000000-0005-0000-0000-000000000000}"/>
    <cellStyle name="常规" xfId="0" builtinId="0"/>
  </cellStyles>
  <dxfs count="1">
    <dxf>
      <font>
        <b val="0"/>
        <i val="0"/>
        <strike val="0"/>
        <condense val="0"/>
        <extend val="0"/>
        <outline val="0"/>
        <shadow val="0"/>
        <u val="none"/>
        <vertAlign val="baseline"/>
        <sz val="12"/>
        <color rgb="FF9C0006"/>
        <name val="宋体"/>
        <scheme val="none"/>
      </font>
      <fill>
        <patternFill patternType="solid">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9526</xdr:rowOff>
    </xdr:from>
    <xdr:to>
      <xdr:col>9</xdr:col>
      <xdr:colOff>523875</xdr:colOff>
      <xdr:row>4</xdr:row>
      <xdr:rowOff>142876</xdr:rowOff>
    </xdr:to>
    <xdr:sp macro="" textlink="">
      <xdr:nvSpPr>
        <xdr:cNvPr id="2" name="矩形 1">
          <a:extLst>
            <a:ext uri="{FF2B5EF4-FFF2-40B4-BE49-F238E27FC236}">
              <a16:creationId xmlns:a16="http://schemas.microsoft.com/office/drawing/2014/main" id="{00000000-0008-0000-0600-000002000000}"/>
            </a:ext>
          </a:extLst>
        </xdr:cNvPr>
        <xdr:cNvSpPr/>
      </xdr:nvSpPr>
      <xdr:spPr>
        <a:xfrm>
          <a:off x="704850" y="18097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Screenshot1</a:t>
          </a:r>
        </a:p>
      </xdr:txBody>
    </xdr:sp>
    <xdr:clientData/>
  </xdr:twoCellAnchor>
  <xdr:twoCellAnchor>
    <xdr:from>
      <xdr:col>1</xdr:col>
      <xdr:colOff>38100</xdr:colOff>
      <xdr:row>7</xdr:row>
      <xdr:rowOff>19051</xdr:rowOff>
    </xdr:from>
    <xdr:to>
      <xdr:col>9</xdr:col>
      <xdr:colOff>542925</xdr:colOff>
      <xdr:row>10</xdr:row>
      <xdr:rowOff>152401</xdr:rowOff>
    </xdr:to>
    <xdr:sp macro="" textlink="">
      <xdr:nvSpPr>
        <xdr:cNvPr id="3" name="矩形 2">
          <a:extLst>
            <a:ext uri="{FF2B5EF4-FFF2-40B4-BE49-F238E27FC236}">
              <a16:creationId xmlns:a16="http://schemas.microsoft.com/office/drawing/2014/main" id="{00000000-0008-0000-0600-000003000000}"/>
            </a:ext>
          </a:extLst>
        </xdr:cNvPr>
        <xdr:cNvSpPr/>
      </xdr:nvSpPr>
      <xdr:spPr>
        <a:xfrm>
          <a:off x="723900" y="1219201"/>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Screenshot2</a:t>
          </a:r>
        </a:p>
      </xdr:txBody>
    </xdr:sp>
    <xdr:clientData/>
  </xdr:twoCellAnchor>
  <xdr:twoCellAnchor>
    <xdr:from>
      <xdr:col>1</xdr:col>
      <xdr:colOff>0</xdr:colOff>
      <xdr:row>12</xdr:row>
      <xdr:rowOff>9526</xdr:rowOff>
    </xdr:from>
    <xdr:to>
      <xdr:col>9</xdr:col>
      <xdr:colOff>504825</xdr:colOff>
      <xdr:row>15</xdr:row>
      <xdr:rowOff>142876</xdr:rowOff>
    </xdr:to>
    <xdr:sp macro="" textlink="">
      <xdr:nvSpPr>
        <xdr:cNvPr id="4" name="矩形 3">
          <a:extLst>
            <a:ext uri="{FF2B5EF4-FFF2-40B4-BE49-F238E27FC236}">
              <a16:creationId xmlns:a16="http://schemas.microsoft.com/office/drawing/2014/main" id="{00000000-0008-0000-0600-000004000000}"/>
            </a:ext>
          </a:extLst>
        </xdr:cNvPr>
        <xdr:cNvSpPr/>
      </xdr:nvSpPr>
      <xdr:spPr>
        <a:xfrm>
          <a:off x="685800" y="206692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Screenshot3</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workbookViewId="0">
      <selection activeCell="C13" sqref="C13"/>
    </sheetView>
  </sheetViews>
  <sheetFormatPr defaultRowHeight="16.5"/>
  <cols>
    <col min="1" max="1" width="24.125" style="31" customWidth="1"/>
    <col min="2" max="2" width="9" style="31"/>
    <col min="3" max="3" width="12.375" style="31" customWidth="1"/>
    <col min="4" max="4" width="9" style="31"/>
    <col min="5" max="5" width="65.125" style="31" customWidth="1"/>
    <col min="6" max="6" width="14.75" style="31" customWidth="1"/>
    <col min="7" max="7" width="19.125" style="31" customWidth="1"/>
    <col min="8" max="16384" width="9" style="31"/>
  </cols>
  <sheetData>
    <row r="1" spans="1:8">
      <c r="A1" s="32" t="s">
        <v>0</v>
      </c>
      <c r="B1" s="33" t="s">
        <v>1</v>
      </c>
      <c r="C1" s="32" t="s">
        <v>2</v>
      </c>
      <c r="D1" s="32" t="s">
        <v>3</v>
      </c>
      <c r="E1" s="32" t="s">
        <v>4</v>
      </c>
      <c r="F1" s="32" t="s">
        <v>5</v>
      </c>
      <c r="G1" s="32" t="s">
        <v>6</v>
      </c>
      <c r="H1" s="32" t="s">
        <v>10</v>
      </c>
    </row>
    <row r="2" spans="1:8">
      <c r="A2" s="34" t="s">
        <v>30</v>
      </c>
      <c r="B2" s="34">
        <v>0</v>
      </c>
      <c r="C2" s="34">
        <v>6000</v>
      </c>
      <c r="D2" s="35">
        <v>-1</v>
      </c>
      <c r="E2" s="34" t="s">
        <v>31</v>
      </c>
      <c r="F2" s="34"/>
      <c r="G2" s="34" t="s">
        <v>32</v>
      </c>
      <c r="H2" s="34" t="s">
        <v>29</v>
      </c>
    </row>
    <row r="3" spans="1:8" ht="33">
      <c r="A3" s="34" t="s">
        <v>33</v>
      </c>
      <c r="B3" s="34">
        <v>-319</v>
      </c>
      <c r="C3" s="34">
        <v>319</v>
      </c>
      <c r="D3" s="35">
        <v>-1</v>
      </c>
      <c r="E3" s="34" t="s">
        <v>172</v>
      </c>
      <c r="F3" s="35"/>
      <c r="G3" s="34" t="s">
        <v>173</v>
      </c>
      <c r="H3" s="34" t="s">
        <v>174</v>
      </c>
    </row>
    <row r="4" spans="1:8">
      <c r="A4" s="34" t="s">
        <v>35</v>
      </c>
      <c r="B4" s="34">
        <v>0</v>
      </c>
      <c r="C4" s="34">
        <v>3276</v>
      </c>
      <c r="D4" s="35">
        <v>-1</v>
      </c>
      <c r="E4" s="34" t="s">
        <v>36</v>
      </c>
      <c r="F4" s="35"/>
      <c r="G4" s="34" t="s">
        <v>37</v>
      </c>
      <c r="H4" s="34" t="s">
        <v>38</v>
      </c>
    </row>
    <row r="5" spans="1:8">
      <c r="A5" s="36" t="s">
        <v>39</v>
      </c>
      <c r="B5" s="34">
        <v>-200</v>
      </c>
      <c r="C5" s="34">
        <v>200</v>
      </c>
      <c r="D5" s="36">
        <v>-1</v>
      </c>
      <c r="E5" s="34" t="s">
        <v>40</v>
      </c>
      <c r="F5" s="35"/>
      <c r="G5" s="34" t="s">
        <v>42</v>
      </c>
      <c r="H5" s="35" t="s">
        <v>44</v>
      </c>
    </row>
    <row r="6" spans="1:8">
      <c r="A6" s="36" t="s">
        <v>45</v>
      </c>
      <c r="B6" s="34">
        <v>-50</v>
      </c>
      <c r="C6" s="34">
        <v>200</v>
      </c>
      <c r="D6" s="36">
        <v>-1</v>
      </c>
      <c r="E6" s="35" t="s">
        <v>46</v>
      </c>
      <c r="F6" s="35"/>
      <c r="G6" s="34" t="s">
        <v>47</v>
      </c>
      <c r="H6" s="35" t="s">
        <v>48</v>
      </c>
    </row>
    <row r="7" spans="1:8">
      <c r="A7" s="36" t="s">
        <v>49</v>
      </c>
      <c r="B7" s="34">
        <v>-1000</v>
      </c>
      <c r="C7" s="34">
        <v>1000</v>
      </c>
      <c r="D7" s="36">
        <v>-1</v>
      </c>
      <c r="E7" s="35" t="s">
        <v>50</v>
      </c>
      <c r="F7" s="35"/>
      <c r="G7" s="34" t="s">
        <v>42</v>
      </c>
      <c r="H7" s="35" t="s">
        <v>51</v>
      </c>
    </row>
    <row r="8" spans="1:8">
      <c r="A8" s="36" t="s">
        <v>52</v>
      </c>
      <c r="B8" s="37">
        <v>-200</v>
      </c>
      <c r="C8" s="37">
        <v>200</v>
      </c>
      <c r="D8" s="36">
        <v>-1</v>
      </c>
      <c r="E8" s="35" t="s">
        <v>53</v>
      </c>
      <c r="F8" s="35"/>
      <c r="G8" s="34" t="s">
        <v>41</v>
      </c>
      <c r="H8" s="35" t="s">
        <v>43</v>
      </c>
    </row>
    <row r="9" spans="1:8">
      <c r="A9" s="36" t="s">
        <v>54</v>
      </c>
      <c r="B9" s="37">
        <v>-200</v>
      </c>
      <c r="C9" s="37">
        <v>200</v>
      </c>
      <c r="D9" s="36">
        <v>-1</v>
      </c>
      <c r="E9" s="35" t="s">
        <v>55</v>
      </c>
      <c r="F9" s="35"/>
      <c r="G9" s="34" t="s">
        <v>41</v>
      </c>
      <c r="H9" s="35" t="s">
        <v>51</v>
      </c>
    </row>
    <row r="10" spans="1:8">
      <c r="A10" s="36" t="s">
        <v>56</v>
      </c>
      <c r="B10" s="34">
        <v>-200</v>
      </c>
      <c r="C10" s="34">
        <v>200</v>
      </c>
      <c r="D10" s="36">
        <v>-1</v>
      </c>
      <c r="E10" s="35" t="s">
        <v>57</v>
      </c>
      <c r="F10" s="35"/>
      <c r="G10" s="34" t="s">
        <v>41</v>
      </c>
      <c r="H10" s="35" t="s">
        <v>43</v>
      </c>
    </row>
    <row r="11" spans="1:8">
      <c r="A11" s="36" t="s">
        <v>58</v>
      </c>
      <c r="B11" s="34">
        <v>-200</v>
      </c>
      <c r="C11" s="34">
        <v>200</v>
      </c>
      <c r="D11" s="36">
        <v>-1</v>
      </c>
      <c r="E11" s="35" t="s">
        <v>59</v>
      </c>
      <c r="F11" s="35"/>
      <c r="G11" s="34" t="s">
        <v>41</v>
      </c>
      <c r="H11" s="35" t="s">
        <v>51</v>
      </c>
    </row>
    <row r="12" spans="1:8">
      <c r="A12" s="34" t="s">
        <v>60</v>
      </c>
      <c r="B12" s="34">
        <v>0</v>
      </c>
      <c r="C12" s="34">
        <v>1200</v>
      </c>
      <c r="D12" s="36">
        <v>-1</v>
      </c>
      <c r="E12" s="34" t="s">
        <v>61</v>
      </c>
      <c r="F12" s="35"/>
      <c r="G12" s="34" t="s">
        <v>62</v>
      </c>
      <c r="H12" s="34" t="s">
        <v>63</v>
      </c>
    </row>
    <row r="13" spans="1:8">
      <c r="A13" s="34" t="s">
        <v>202</v>
      </c>
      <c r="B13" s="34">
        <v>0</v>
      </c>
      <c r="C13" s="34">
        <v>1</v>
      </c>
      <c r="D13" s="36">
        <v>-1</v>
      </c>
      <c r="E13" s="35" t="s">
        <v>166</v>
      </c>
      <c r="G13" s="34" t="s">
        <v>167</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
  <sheetViews>
    <sheetView workbookViewId="0">
      <selection activeCell="C10" sqref="C10"/>
    </sheetView>
  </sheetViews>
  <sheetFormatPr defaultRowHeight="13.5"/>
  <cols>
    <col min="1" max="1" width="19.75" customWidth="1"/>
    <col min="5" max="5" width="54.375" customWidth="1"/>
    <col min="6" max="6" width="11.375" customWidth="1"/>
    <col min="7" max="7" width="15.625" customWidth="1"/>
    <col min="8" max="8" width="12" customWidth="1"/>
  </cols>
  <sheetData>
    <row r="1" spans="1:9">
      <c r="A1" s="1" t="s">
        <v>0</v>
      </c>
      <c r="B1" s="2" t="s">
        <v>1</v>
      </c>
      <c r="C1" s="1" t="s">
        <v>2</v>
      </c>
      <c r="D1" s="1" t="s">
        <v>3</v>
      </c>
      <c r="E1" s="1" t="s">
        <v>4</v>
      </c>
      <c r="F1" s="1" t="s">
        <v>12</v>
      </c>
      <c r="G1" s="1" t="s">
        <v>6</v>
      </c>
      <c r="H1" s="1" t="s">
        <v>8</v>
      </c>
      <c r="I1" s="1" t="s">
        <v>11</v>
      </c>
    </row>
    <row r="2" spans="1:9" ht="16.5">
      <c r="A2" s="20" t="s">
        <v>69</v>
      </c>
      <c r="B2" s="20">
        <v>-15000</v>
      </c>
      <c r="C2" s="20">
        <v>15000</v>
      </c>
      <c r="D2" s="22">
        <v>-1</v>
      </c>
      <c r="E2" s="20" t="s">
        <v>70</v>
      </c>
      <c r="F2" s="22"/>
      <c r="G2" s="20" t="s">
        <v>67</v>
      </c>
      <c r="H2" s="22">
        <v>0</v>
      </c>
      <c r="I2" s="20" t="s">
        <v>34</v>
      </c>
    </row>
    <row r="3" spans="1:9" ht="16.5">
      <c r="A3" s="20" t="s">
        <v>65</v>
      </c>
      <c r="B3" s="20">
        <v>-15000</v>
      </c>
      <c r="C3" s="20">
        <v>15000</v>
      </c>
      <c r="D3" s="22">
        <v>-1</v>
      </c>
      <c r="E3" s="20" t="s">
        <v>66</v>
      </c>
      <c r="F3" s="22"/>
      <c r="G3" s="20" t="s">
        <v>67</v>
      </c>
      <c r="H3" s="22">
        <v>0</v>
      </c>
      <c r="I3" s="20" t="s">
        <v>68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8"/>
  <sheetViews>
    <sheetView tabSelected="1" zoomScale="90" zoomScaleNormal="90" workbookViewId="0">
      <selection activeCell="A18" sqref="A18:XFD18"/>
    </sheetView>
  </sheetViews>
  <sheetFormatPr defaultRowHeight="13.5"/>
  <cols>
    <col min="1" max="1" width="32" customWidth="1"/>
    <col min="5" max="5" width="74.125" customWidth="1"/>
    <col min="6" max="6" width="10.875" customWidth="1"/>
    <col min="7" max="7" width="17" customWidth="1"/>
    <col min="8" max="8" width="15.5" customWidth="1"/>
  </cols>
  <sheetData>
    <row r="1" spans="1:9">
      <c r="A1" s="1" t="s">
        <v>0</v>
      </c>
      <c r="B1" s="2" t="s">
        <v>1</v>
      </c>
      <c r="C1" s="1" t="s">
        <v>2</v>
      </c>
      <c r="D1" s="1" t="s">
        <v>3</v>
      </c>
      <c r="E1" s="1" t="s">
        <v>4</v>
      </c>
      <c r="F1" s="1" t="s">
        <v>5</v>
      </c>
      <c r="G1" s="1" t="s">
        <v>6</v>
      </c>
      <c r="H1" s="1" t="s">
        <v>9</v>
      </c>
      <c r="I1" s="1" t="s">
        <v>11</v>
      </c>
    </row>
    <row r="2" spans="1:9" ht="16.5">
      <c r="A2" s="21" t="s">
        <v>77</v>
      </c>
      <c r="B2" s="20">
        <v>-15000</v>
      </c>
      <c r="C2" s="20">
        <v>15000</v>
      </c>
      <c r="D2" s="21">
        <v>-1</v>
      </c>
      <c r="E2" s="20" t="s">
        <v>78</v>
      </c>
      <c r="F2" s="21"/>
      <c r="G2" s="28" t="s">
        <v>67</v>
      </c>
      <c r="H2" s="21">
        <v>0</v>
      </c>
      <c r="I2" s="20" t="s">
        <v>68</v>
      </c>
    </row>
    <row r="3" spans="1:9" ht="16.5">
      <c r="A3" s="21" t="s">
        <v>75</v>
      </c>
      <c r="B3" s="21">
        <v>-30</v>
      </c>
      <c r="C3" s="21">
        <v>30</v>
      </c>
      <c r="D3" s="21">
        <v>-1</v>
      </c>
      <c r="E3" s="23" t="s">
        <v>95</v>
      </c>
      <c r="F3" s="21"/>
      <c r="G3" s="29" t="s">
        <v>82</v>
      </c>
      <c r="H3" s="21">
        <v>0</v>
      </c>
      <c r="I3" s="21"/>
    </row>
    <row r="4" spans="1:9" ht="16.5">
      <c r="A4" s="21" t="s">
        <v>80</v>
      </c>
      <c r="B4" s="20">
        <v>-15000</v>
      </c>
      <c r="C4" s="20">
        <v>15000</v>
      </c>
      <c r="D4" s="21">
        <v>-1</v>
      </c>
      <c r="E4" s="20" t="s">
        <v>81</v>
      </c>
      <c r="F4" s="21"/>
      <c r="G4" s="28" t="s">
        <v>67</v>
      </c>
      <c r="H4" s="21">
        <v>0</v>
      </c>
      <c r="I4" s="20" t="s">
        <v>68</v>
      </c>
    </row>
    <row r="5" spans="1:9" ht="16.5">
      <c r="A5" s="21" t="s">
        <v>79</v>
      </c>
      <c r="B5" s="20">
        <v>-15000</v>
      </c>
      <c r="C5" s="20">
        <v>15000</v>
      </c>
      <c r="D5" s="21">
        <v>-1</v>
      </c>
      <c r="E5" s="20" t="s">
        <v>88</v>
      </c>
      <c r="F5" s="21"/>
      <c r="G5" s="28" t="s">
        <v>67</v>
      </c>
      <c r="H5" s="21">
        <v>0</v>
      </c>
      <c r="I5" s="20" t="s">
        <v>68</v>
      </c>
    </row>
    <row r="6" spans="1:9" ht="16.5">
      <c r="A6" s="21" t="s">
        <v>207</v>
      </c>
      <c r="B6" s="21">
        <v>-30</v>
      </c>
      <c r="C6" s="21">
        <v>30</v>
      </c>
      <c r="D6" s="21">
        <v>-1</v>
      </c>
      <c r="E6" s="23" t="s">
        <v>186</v>
      </c>
      <c r="F6" s="21"/>
      <c r="G6" s="29" t="s">
        <v>82</v>
      </c>
      <c r="H6" s="21">
        <v>0</v>
      </c>
      <c r="I6" s="21"/>
    </row>
    <row r="7" spans="1:9" ht="16.5">
      <c r="A7" s="21" t="s">
        <v>76</v>
      </c>
      <c r="B7" s="20">
        <v>-3000</v>
      </c>
      <c r="C7" s="20">
        <v>3000</v>
      </c>
      <c r="D7" s="21">
        <v>-1</v>
      </c>
      <c r="E7" s="21" t="s">
        <v>85</v>
      </c>
      <c r="F7" s="21"/>
      <c r="G7" s="29" t="s">
        <v>83</v>
      </c>
      <c r="H7" s="21">
        <v>0</v>
      </c>
      <c r="I7" s="21" t="s">
        <v>84</v>
      </c>
    </row>
    <row r="8" spans="1:9" ht="16.5">
      <c r="A8" s="21" t="s">
        <v>86</v>
      </c>
      <c r="B8" s="20">
        <v>-15000</v>
      </c>
      <c r="C8" s="20">
        <v>15000</v>
      </c>
      <c r="D8" s="21">
        <v>-1</v>
      </c>
      <c r="E8" s="21" t="s">
        <v>90</v>
      </c>
      <c r="F8" s="21"/>
      <c r="G8" s="28" t="s">
        <v>67</v>
      </c>
      <c r="H8" s="21">
        <v>0</v>
      </c>
      <c r="I8" s="20" t="s">
        <v>68</v>
      </c>
    </row>
    <row r="9" spans="1:9" ht="16.5">
      <c r="A9" s="21" t="s">
        <v>87</v>
      </c>
      <c r="B9" s="20">
        <v>-15000</v>
      </c>
      <c r="C9" s="20">
        <v>15000</v>
      </c>
      <c r="D9" s="21">
        <v>-1</v>
      </c>
      <c r="E9" s="21" t="s">
        <v>89</v>
      </c>
      <c r="F9" s="21"/>
      <c r="G9" s="28" t="s">
        <v>67</v>
      </c>
      <c r="H9" s="21">
        <v>0</v>
      </c>
      <c r="I9" s="20" t="s">
        <v>68</v>
      </c>
    </row>
    <row r="10" spans="1:9" ht="16.5">
      <c r="A10" s="21" t="s">
        <v>199</v>
      </c>
      <c r="B10" s="20">
        <v>-15000</v>
      </c>
      <c r="C10" s="20">
        <v>15000</v>
      </c>
      <c r="D10" s="21">
        <v>-1</v>
      </c>
      <c r="E10" s="20" t="s">
        <v>91</v>
      </c>
      <c r="F10" s="21"/>
      <c r="G10" s="28" t="s">
        <v>67</v>
      </c>
      <c r="H10" s="21">
        <v>0</v>
      </c>
      <c r="I10" s="20" t="s">
        <v>68</v>
      </c>
    </row>
    <row r="11" spans="1:9" ht="33">
      <c r="A11" s="21" t="s">
        <v>198</v>
      </c>
      <c r="B11" s="20">
        <v>-15000</v>
      </c>
      <c r="C11" s="20">
        <v>15000</v>
      </c>
      <c r="D11" s="21">
        <v>-1</v>
      </c>
      <c r="E11" s="20" t="s">
        <v>92</v>
      </c>
      <c r="F11" s="21"/>
      <c r="G11" s="28" t="s">
        <v>67</v>
      </c>
      <c r="H11" s="21">
        <v>0</v>
      </c>
      <c r="I11" s="20" t="s">
        <v>68</v>
      </c>
    </row>
    <row r="12" spans="1:9" ht="16.5">
      <c r="A12" s="21" t="s">
        <v>208</v>
      </c>
      <c r="B12" s="21">
        <v>-30</v>
      </c>
      <c r="C12" s="21">
        <v>30</v>
      </c>
      <c r="D12" s="21">
        <v>-1</v>
      </c>
      <c r="E12" s="21" t="s">
        <v>94</v>
      </c>
      <c r="F12" s="21"/>
      <c r="G12" s="29" t="s">
        <v>82</v>
      </c>
      <c r="H12" s="21">
        <v>0</v>
      </c>
      <c r="I12" s="21"/>
    </row>
    <row r="13" spans="1:9" ht="16.5">
      <c r="A13" s="21" t="s">
        <v>93</v>
      </c>
      <c r="B13" s="20">
        <v>-15000</v>
      </c>
      <c r="C13" s="20">
        <v>15000</v>
      </c>
      <c r="D13" s="21">
        <v>-1</v>
      </c>
      <c r="E13" s="21" t="s">
        <v>96</v>
      </c>
      <c r="F13" s="21"/>
      <c r="G13" s="28" t="s">
        <v>67</v>
      </c>
      <c r="H13" s="21">
        <v>0</v>
      </c>
      <c r="I13" s="20" t="s">
        <v>68</v>
      </c>
    </row>
    <row r="14" spans="1:9" ht="16.5">
      <c r="A14" s="21" t="s">
        <v>184</v>
      </c>
      <c r="B14" s="21">
        <v>-30</v>
      </c>
      <c r="C14" s="21">
        <v>30</v>
      </c>
      <c r="D14" s="21">
        <v>-1</v>
      </c>
      <c r="E14" s="21" t="s">
        <v>185</v>
      </c>
      <c r="F14" s="21"/>
      <c r="G14" s="29" t="s">
        <v>82</v>
      </c>
      <c r="H14" s="21">
        <v>0</v>
      </c>
      <c r="I14" s="21"/>
    </row>
    <row r="15" spans="1:9" ht="16.5">
      <c r="A15" s="21" t="s">
        <v>196</v>
      </c>
      <c r="B15" s="20">
        <v>-15000</v>
      </c>
      <c r="C15" s="20">
        <v>15000</v>
      </c>
      <c r="D15" s="21">
        <v>-1</v>
      </c>
      <c r="E15" s="20" t="s">
        <v>197</v>
      </c>
      <c r="F15" s="21"/>
      <c r="G15" s="28" t="s">
        <v>67</v>
      </c>
      <c r="H15" s="21">
        <v>0</v>
      </c>
      <c r="I15" s="20" t="s">
        <v>64</v>
      </c>
    </row>
    <row r="16" spans="1:9" ht="16.5">
      <c r="A16" s="22" t="s">
        <v>200</v>
      </c>
      <c r="B16" s="20">
        <v>-1000</v>
      </c>
      <c r="C16" s="20">
        <v>1000</v>
      </c>
      <c r="D16" s="22">
        <v>-1</v>
      </c>
      <c r="E16" s="20" t="s">
        <v>73</v>
      </c>
      <c r="F16" s="22"/>
      <c r="G16" s="28" t="s">
        <v>41</v>
      </c>
      <c r="H16" s="22">
        <v>0</v>
      </c>
      <c r="I16" s="20" t="s">
        <v>43</v>
      </c>
    </row>
    <row r="17" spans="1:9" ht="16.5">
      <c r="A17" s="22" t="s">
        <v>201</v>
      </c>
      <c r="B17" s="20">
        <v>-200</v>
      </c>
      <c r="C17" s="20">
        <v>200</v>
      </c>
      <c r="D17" s="22">
        <v>-1</v>
      </c>
      <c r="E17" s="20" t="s">
        <v>74</v>
      </c>
      <c r="F17" s="22"/>
      <c r="G17" s="28" t="s">
        <v>71</v>
      </c>
      <c r="H17" s="22">
        <v>0</v>
      </c>
      <c r="I17" s="20" t="s">
        <v>72</v>
      </c>
    </row>
    <row r="18" spans="1:9" ht="16.5">
      <c r="A18" s="21"/>
      <c r="B18" s="20"/>
      <c r="C18" s="20"/>
      <c r="D18" s="21"/>
      <c r="E18" s="20"/>
      <c r="G18" s="28"/>
      <c r="H18" s="21"/>
      <c r="I18" s="20"/>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0"/>
  <sheetViews>
    <sheetView topLeftCell="A4" zoomScaleNormal="100" workbookViewId="0">
      <selection activeCell="A81" sqref="A30:XFD81"/>
    </sheetView>
  </sheetViews>
  <sheetFormatPr defaultRowHeight="13.5"/>
  <cols>
    <col min="1" max="1" width="37.125" customWidth="1"/>
    <col min="3" max="3" width="14" customWidth="1"/>
    <col min="5" max="5" width="78.125" customWidth="1"/>
    <col min="6" max="6" width="10.375" customWidth="1"/>
    <col min="7" max="7" width="23.625" customWidth="1"/>
    <col min="8" max="8" width="33.625" customWidth="1"/>
    <col min="9" max="9" width="16.875" customWidth="1"/>
  </cols>
  <sheetData>
    <row r="1" spans="1:9">
      <c r="A1" s="1" t="s">
        <v>0</v>
      </c>
      <c r="B1" s="2" t="s">
        <v>1</v>
      </c>
      <c r="C1" s="1" t="s">
        <v>2</v>
      </c>
      <c r="D1" s="1" t="s">
        <v>3</v>
      </c>
      <c r="E1" s="1" t="s">
        <v>4</v>
      </c>
      <c r="F1" s="1" t="s">
        <v>5</v>
      </c>
      <c r="G1" s="1" t="s">
        <v>6</v>
      </c>
      <c r="H1" s="1" t="s">
        <v>8</v>
      </c>
      <c r="I1" s="1" t="s">
        <v>11</v>
      </c>
    </row>
    <row r="2" spans="1:9" ht="16.5">
      <c r="A2" s="27" t="s">
        <v>97</v>
      </c>
      <c r="B2" s="24">
        <v>-15000</v>
      </c>
      <c r="C2" s="24">
        <v>15000</v>
      </c>
      <c r="D2" s="21">
        <v>16</v>
      </c>
      <c r="E2" s="20" t="s">
        <v>98</v>
      </c>
      <c r="F2" s="21"/>
      <c r="G2" s="20" t="s">
        <v>99</v>
      </c>
      <c r="H2" s="21" t="s">
        <v>195</v>
      </c>
      <c r="I2" s="20" t="s">
        <v>100</v>
      </c>
    </row>
    <row r="3" spans="1:9" ht="16.5">
      <c r="A3" s="30" t="s">
        <v>101</v>
      </c>
      <c r="B3" s="24">
        <v>-6000</v>
      </c>
      <c r="C3" s="24">
        <v>6000</v>
      </c>
      <c r="D3" s="21">
        <v>16</v>
      </c>
      <c r="E3" s="20" t="s">
        <v>102</v>
      </c>
      <c r="F3" s="21"/>
      <c r="G3" s="20" t="s">
        <v>103</v>
      </c>
      <c r="H3" s="21" t="s">
        <v>194</v>
      </c>
      <c r="I3" s="20" t="s">
        <v>104</v>
      </c>
    </row>
    <row r="4" spans="1:9" ht="16.5">
      <c r="A4" s="30" t="s">
        <v>105</v>
      </c>
      <c r="B4" s="24">
        <v>-300</v>
      </c>
      <c r="C4" s="24">
        <v>300</v>
      </c>
      <c r="D4" s="21" t="s">
        <v>109</v>
      </c>
      <c r="E4" s="20" t="s">
        <v>106</v>
      </c>
      <c r="F4" s="21"/>
      <c r="G4" s="20" t="s">
        <v>107</v>
      </c>
      <c r="H4" s="21" t="s">
        <v>110</v>
      </c>
      <c r="I4" s="20" t="s">
        <v>108</v>
      </c>
    </row>
    <row r="5" spans="1:9" ht="16.5">
      <c r="A5" s="27" t="s">
        <v>112</v>
      </c>
      <c r="B5" s="24">
        <v>-15000</v>
      </c>
      <c r="C5" s="24">
        <v>15000</v>
      </c>
      <c r="D5" s="21">
        <v>16</v>
      </c>
      <c r="E5" s="21" t="s">
        <v>183</v>
      </c>
      <c r="F5" s="21"/>
      <c r="G5" s="20" t="s">
        <v>99</v>
      </c>
      <c r="H5" s="21" t="s">
        <v>195</v>
      </c>
      <c r="I5" s="20" t="s">
        <v>100</v>
      </c>
    </row>
    <row r="6" spans="1:9" ht="16.5">
      <c r="A6" s="27" t="s">
        <v>113</v>
      </c>
      <c r="B6" s="24">
        <v>-6000</v>
      </c>
      <c r="C6" s="24">
        <v>6000</v>
      </c>
      <c r="D6" s="21">
        <v>16</v>
      </c>
      <c r="E6" s="21" t="s">
        <v>115</v>
      </c>
      <c r="F6" s="21"/>
      <c r="G6" s="20" t="s">
        <v>103</v>
      </c>
      <c r="H6" s="21" t="s">
        <v>111</v>
      </c>
      <c r="I6" s="20" t="s">
        <v>104</v>
      </c>
    </row>
    <row r="7" spans="1:9" ht="16.5">
      <c r="A7" s="27" t="s">
        <v>114</v>
      </c>
      <c r="B7" s="24">
        <v>-300</v>
      </c>
      <c r="C7" s="24">
        <v>300</v>
      </c>
      <c r="D7" s="21" t="s">
        <v>109</v>
      </c>
      <c r="E7" s="20" t="s">
        <v>116</v>
      </c>
      <c r="F7" s="21"/>
      <c r="G7" s="20" t="s">
        <v>107</v>
      </c>
      <c r="H7" s="21" t="s">
        <v>110</v>
      </c>
      <c r="I7" s="20" t="s">
        <v>108</v>
      </c>
    </row>
    <row r="8" spans="1:9" ht="16.5">
      <c r="A8" s="27" t="s">
        <v>118</v>
      </c>
      <c r="B8" s="24">
        <v>-3000</v>
      </c>
      <c r="C8" s="24">
        <v>3000</v>
      </c>
      <c r="D8" s="21">
        <v>4</v>
      </c>
      <c r="E8" s="21" t="s">
        <v>36</v>
      </c>
      <c r="F8" s="21"/>
      <c r="G8" s="21" t="s">
        <v>119</v>
      </c>
      <c r="H8" s="21" t="s">
        <v>122</v>
      </c>
      <c r="I8" s="21" t="s">
        <v>84</v>
      </c>
    </row>
    <row r="9" spans="1:9" ht="16.5">
      <c r="A9" s="27" t="s">
        <v>188</v>
      </c>
      <c r="B9" s="24">
        <v>-30</v>
      </c>
      <c r="C9" s="24">
        <v>30</v>
      </c>
      <c r="D9" s="21" t="s">
        <v>138</v>
      </c>
      <c r="E9" s="21" t="s">
        <v>120</v>
      </c>
      <c r="F9" s="21"/>
      <c r="G9" s="20" t="s">
        <v>121</v>
      </c>
      <c r="H9" s="21" t="s">
        <v>209</v>
      </c>
      <c r="I9" s="21"/>
    </row>
    <row r="10" spans="1:9" ht="16.5">
      <c r="A10" s="27" t="s">
        <v>129</v>
      </c>
      <c r="B10" s="23">
        <v>-6000</v>
      </c>
      <c r="C10" s="23">
        <v>6000</v>
      </c>
      <c r="D10" s="21">
        <v>16</v>
      </c>
      <c r="E10" s="25" t="s">
        <v>115</v>
      </c>
      <c r="F10" s="21"/>
      <c r="G10" s="23" t="s">
        <v>123</v>
      </c>
      <c r="H10" s="21" t="s">
        <v>193</v>
      </c>
      <c r="I10" s="23" t="s">
        <v>124</v>
      </c>
    </row>
    <row r="11" spans="1:9" ht="16.5">
      <c r="A11" s="27" t="s">
        <v>130</v>
      </c>
      <c r="B11" s="23">
        <v>-300</v>
      </c>
      <c r="C11" s="23">
        <v>300</v>
      </c>
      <c r="D11" s="21">
        <v>16</v>
      </c>
      <c r="E11" s="25" t="s">
        <v>116</v>
      </c>
      <c r="F11" s="21"/>
      <c r="G11" s="23" t="s">
        <v>125</v>
      </c>
      <c r="H11" s="21" t="s">
        <v>110</v>
      </c>
      <c r="I11" s="23" t="s">
        <v>126</v>
      </c>
    </row>
    <row r="12" spans="1:9" ht="16.5" customHeight="1">
      <c r="A12" s="27" t="s">
        <v>189</v>
      </c>
      <c r="B12" s="23">
        <v>-15000</v>
      </c>
      <c r="C12" s="23">
        <v>15000</v>
      </c>
      <c r="D12" s="21" t="s">
        <v>139</v>
      </c>
      <c r="E12" s="25" t="s">
        <v>128</v>
      </c>
      <c r="F12" s="21"/>
      <c r="G12" s="23" t="s">
        <v>127</v>
      </c>
      <c r="H12" s="21" t="s">
        <v>195</v>
      </c>
      <c r="I12" s="23" t="s">
        <v>126</v>
      </c>
    </row>
    <row r="13" spans="1:9" ht="16.5">
      <c r="A13" s="27" t="s">
        <v>131</v>
      </c>
      <c r="B13" s="23">
        <v>-6000</v>
      </c>
      <c r="C13" s="23">
        <v>6000</v>
      </c>
      <c r="D13" s="21">
        <v>9</v>
      </c>
      <c r="E13" s="23" t="s">
        <v>115</v>
      </c>
      <c r="F13" s="21"/>
      <c r="G13" s="23" t="s">
        <v>123</v>
      </c>
      <c r="H13" s="23" t="s">
        <v>187</v>
      </c>
      <c r="I13" s="23" t="s">
        <v>124</v>
      </c>
    </row>
    <row r="14" spans="1:9" ht="16.5">
      <c r="A14" s="27" t="s">
        <v>132</v>
      </c>
      <c r="B14" s="23">
        <v>-1000</v>
      </c>
      <c r="C14" s="23">
        <v>1000</v>
      </c>
      <c r="D14" s="21">
        <v>9</v>
      </c>
      <c r="E14" s="23" t="s">
        <v>135</v>
      </c>
      <c r="F14" s="21"/>
      <c r="G14" s="23" t="s">
        <v>133</v>
      </c>
      <c r="H14" s="23" t="s">
        <v>141</v>
      </c>
      <c r="I14" s="23" t="s">
        <v>134</v>
      </c>
    </row>
    <row r="15" spans="1:9" ht="16.5">
      <c r="A15" s="27" t="s">
        <v>136</v>
      </c>
      <c r="B15" s="23">
        <v>-30</v>
      </c>
      <c r="C15" s="23">
        <v>30</v>
      </c>
      <c r="D15" s="21" t="s">
        <v>144</v>
      </c>
      <c r="E15" s="23" t="s">
        <v>137</v>
      </c>
      <c r="F15" s="23"/>
      <c r="G15" s="23" t="s">
        <v>142</v>
      </c>
      <c r="H15" s="23" t="s">
        <v>143</v>
      </c>
      <c r="I15" s="21"/>
    </row>
    <row r="16" spans="1:9" ht="16.5">
      <c r="A16" s="27" t="s">
        <v>146</v>
      </c>
      <c r="B16" s="23">
        <v>-6000</v>
      </c>
      <c r="C16" s="23">
        <v>6000</v>
      </c>
      <c r="D16" s="21">
        <v>16</v>
      </c>
      <c r="E16" s="23" t="s">
        <v>115</v>
      </c>
      <c r="F16" s="21"/>
      <c r="G16" s="23" t="s">
        <v>123</v>
      </c>
      <c r="H16" s="21" t="s">
        <v>149</v>
      </c>
      <c r="I16" s="23" t="s">
        <v>124</v>
      </c>
    </row>
    <row r="17" spans="1:9" ht="16.5">
      <c r="A17" s="27" t="s">
        <v>147</v>
      </c>
      <c r="B17" s="23">
        <v>-300</v>
      </c>
      <c r="C17" s="23">
        <v>300</v>
      </c>
      <c r="D17" s="21">
        <v>16</v>
      </c>
      <c r="E17" s="23" t="s">
        <v>116</v>
      </c>
      <c r="F17" s="21"/>
      <c r="G17" s="23" t="s">
        <v>125</v>
      </c>
      <c r="H17" s="21" t="s">
        <v>110</v>
      </c>
      <c r="I17" s="23" t="s">
        <v>126</v>
      </c>
    </row>
    <row r="18" spans="1:9" ht="16.5">
      <c r="A18" s="27" t="s">
        <v>145</v>
      </c>
      <c r="B18" s="23">
        <v>-15000</v>
      </c>
      <c r="C18" s="23">
        <v>15000</v>
      </c>
      <c r="D18" s="21" t="s">
        <v>139</v>
      </c>
      <c r="E18" s="23" t="s">
        <v>148</v>
      </c>
      <c r="F18" s="21"/>
      <c r="G18" s="23" t="s">
        <v>127</v>
      </c>
      <c r="H18" s="21" t="s">
        <v>195</v>
      </c>
      <c r="I18" s="23" t="s">
        <v>126</v>
      </c>
    </row>
    <row r="19" spans="1:9" ht="16.5">
      <c r="A19" s="27" t="s">
        <v>150</v>
      </c>
      <c r="B19" s="23">
        <v>-6000</v>
      </c>
      <c r="C19" s="23">
        <v>6000</v>
      </c>
      <c r="D19" s="21">
        <v>9</v>
      </c>
      <c r="E19" s="23" t="s">
        <v>115</v>
      </c>
      <c r="F19" s="21"/>
      <c r="G19" s="23" t="s">
        <v>123</v>
      </c>
      <c r="H19" s="23" t="s">
        <v>140</v>
      </c>
      <c r="I19" s="23" t="s">
        <v>124</v>
      </c>
    </row>
    <row r="20" spans="1:9" ht="16.5">
      <c r="A20" s="27" t="s">
        <v>151</v>
      </c>
      <c r="B20" s="23">
        <v>-1000</v>
      </c>
      <c r="C20" s="23">
        <v>1000</v>
      </c>
      <c r="D20" s="21">
        <v>9</v>
      </c>
      <c r="E20" s="23" t="s">
        <v>175</v>
      </c>
      <c r="F20" s="21"/>
      <c r="G20" s="23" t="s">
        <v>133</v>
      </c>
      <c r="H20" s="23" t="s">
        <v>141</v>
      </c>
      <c r="I20" s="23" t="s">
        <v>134</v>
      </c>
    </row>
    <row r="21" spans="1:9" ht="16.5">
      <c r="A21" s="27" t="s">
        <v>152</v>
      </c>
      <c r="B21" s="23">
        <v>-30</v>
      </c>
      <c r="C21" s="23">
        <v>30</v>
      </c>
      <c r="D21" s="21" t="s">
        <v>144</v>
      </c>
      <c r="E21" s="23" t="s">
        <v>137</v>
      </c>
      <c r="F21" s="23"/>
      <c r="G21" s="23" t="s">
        <v>82</v>
      </c>
      <c r="H21" s="23" t="s">
        <v>157</v>
      </c>
      <c r="I21" s="21"/>
    </row>
    <row r="22" spans="1:9" ht="16.5">
      <c r="A22" s="27" t="s">
        <v>153</v>
      </c>
      <c r="B22" s="23">
        <v>-6000</v>
      </c>
      <c r="C22" s="23">
        <v>6000</v>
      </c>
      <c r="D22" s="21">
        <v>9</v>
      </c>
      <c r="E22" s="23" t="s">
        <v>115</v>
      </c>
      <c r="F22" s="21"/>
      <c r="G22" s="23" t="s">
        <v>123</v>
      </c>
      <c r="H22" s="23" t="s">
        <v>191</v>
      </c>
      <c r="I22" s="23" t="s">
        <v>124</v>
      </c>
    </row>
    <row r="23" spans="1:9" ht="16.5">
      <c r="A23" s="27" t="s">
        <v>154</v>
      </c>
      <c r="B23" s="23">
        <v>-300</v>
      </c>
      <c r="C23" s="23">
        <v>300</v>
      </c>
      <c r="D23" s="21">
        <v>9</v>
      </c>
      <c r="E23" s="23" t="s">
        <v>116</v>
      </c>
      <c r="F23" s="21"/>
      <c r="G23" s="23" t="s">
        <v>125</v>
      </c>
      <c r="H23" s="23" t="s">
        <v>156</v>
      </c>
      <c r="I23" s="23" t="s">
        <v>126</v>
      </c>
    </row>
    <row r="24" spans="1:9" ht="16.5">
      <c r="A24" s="27" t="s">
        <v>155</v>
      </c>
      <c r="B24" s="23">
        <v>-3000</v>
      </c>
      <c r="C24" s="23">
        <v>3000</v>
      </c>
      <c r="D24" s="21" t="s">
        <v>190</v>
      </c>
      <c r="E24" s="23" t="s">
        <v>168</v>
      </c>
      <c r="F24" s="21"/>
      <c r="G24" s="23" t="s">
        <v>117</v>
      </c>
      <c r="H24" s="23" t="s">
        <v>192</v>
      </c>
      <c r="I24" s="23" t="s">
        <v>84</v>
      </c>
    </row>
    <row r="25" spans="1:9" ht="16.5">
      <c r="A25" s="27" t="s">
        <v>158</v>
      </c>
      <c r="B25" s="23"/>
      <c r="C25" s="23"/>
      <c r="D25" s="21">
        <v>-1</v>
      </c>
      <c r="E25" s="21" t="s">
        <v>159</v>
      </c>
      <c r="F25" s="21"/>
      <c r="G25" s="21" t="s">
        <v>161</v>
      </c>
      <c r="H25" s="20" t="s">
        <v>160</v>
      </c>
      <c r="I25" s="21"/>
    </row>
    <row r="26" spans="1:9" ht="16.5">
      <c r="A26" s="27" t="s">
        <v>162</v>
      </c>
      <c r="B26" s="21"/>
      <c r="C26" s="21"/>
      <c r="D26" s="21">
        <v>-1</v>
      </c>
      <c r="E26" s="21" t="s">
        <v>164</v>
      </c>
      <c r="F26" s="21"/>
      <c r="G26" s="21" t="s">
        <v>163</v>
      </c>
      <c r="H26" s="23" t="s">
        <v>165</v>
      </c>
      <c r="I26" s="21"/>
    </row>
    <row r="27" spans="1:9" ht="16.5">
      <c r="A27" s="27" t="s">
        <v>169</v>
      </c>
      <c r="B27" s="23">
        <v>0</v>
      </c>
      <c r="C27" s="23">
        <v>1</v>
      </c>
      <c r="D27" s="21">
        <v>-1</v>
      </c>
      <c r="E27" s="23" t="s">
        <v>170</v>
      </c>
      <c r="F27" s="21"/>
      <c r="G27" s="23" t="s">
        <v>167</v>
      </c>
      <c r="H27" s="21">
        <v>1</v>
      </c>
      <c r="I27" s="21"/>
    </row>
    <row r="28" spans="1:9" ht="16.5">
      <c r="A28" s="27" t="s">
        <v>204</v>
      </c>
      <c r="B28" s="20">
        <v>-15000</v>
      </c>
      <c r="C28" s="20">
        <v>15000</v>
      </c>
      <c r="D28" s="21">
        <v>-1</v>
      </c>
      <c r="E28" s="20" t="s">
        <v>205</v>
      </c>
      <c r="F28" s="21"/>
      <c r="G28" s="20" t="s">
        <v>67</v>
      </c>
      <c r="H28" s="21">
        <v>10000</v>
      </c>
      <c r="I28" s="20" t="s">
        <v>68</v>
      </c>
    </row>
    <row r="29" spans="1:9" ht="16.5">
      <c r="A29" s="27" t="s">
        <v>203</v>
      </c>
      <c r="B29" s="20">
        <v>-15000</v>
      </c>
      <c r="C29" s="20">
        <v>15000</v>
      </c>
      <c r="D29" s="21">
        <v>-1</v>
      </c>
      <c r="E29" s="20" t="s">
        <v>206</v>
      </c>
      <c r="F29" s="21"/>
      <c r="G29" s="20" t="s">
        <v>67</v>
      </c>
      <c r="H29" s="21">
        <v>0</v>
      </c>
      <c r="I29" s="20" t="s">
        <v>68</v>
      </c>
    </row>
    <row r="30" spans="1:9" ht="16.5">
      <c r="A30" s="20" t="s">
        <v>210</v>
      </c>
      <c r="B30" s="20">
        <v>-30</v>
      </c>
      <c r="C30" s="20">
        <v>30</v>
      </c>
      <c r="D30" s="20">
        <v>-1</v>
      </c>
      <c r="E30" s="20" t="s">
        <v>171</v>
      </c>
      <c r="F30" s="20"/>
      <c r="G30" s="20" t="s">
        <v>121</v>
      </c>
      <c r="H30" s="20">
        <v>1</v>
      </c>
    </row>
  </sheetData>
  <phoneticPr fontId="2" type="noConversion"/>
  <conditionalFormatting sqref="A10:A24">
    <cfRule type="expression" dxfId="0" priority="5" stopIfTrue="1">
      <formula>AND(COUNTIF($B:$B,A10)&gt;1,NOT(ISBLANK(A10)))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
  <sheetViews>
    <sheetView workbookViewId="0">
      <selection activeCell="A2" sqref="A2:XFD2"/>
    </sheetView>
  </sheetViews>
  <sheetFormatPr defaultRowHeight="13.5"/>
  <cols>
    <col min="1" max="1" width="18.875" customWidth="1"/>
    <col min="3" max="3" width="34.625" customWidth="1"/>
    <col min="4" max="4" width="16.5" customWidth="1"/>
    <col min="5" max="5" width="10.125" customWidth="1"/>
  </cols>
  <sheetData>
    <row r="1" spans="1:6">
      <c r="A1" s="1" t="s">
        <v>0</v>
      </c>
      <c r="B1" s="2" t="s">
        <v>7</v>
      </c>
      <c r="C1" s="1" t="s">
        <v>4</v>
      </c>
      <c r="D1" s="1" t="s">
        <v>5</v>
      </c>
      <c r="E1" s="1" t="s">
        <v>6</v>
      </c>
      <c r="F1" s="1" t="s">
        <v>11</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workbookViewId="0">
      <selection activeCell="B14" sqref="B14"/>
    </sheetView>
  </sheetViews>
  <sheetFormatPr defaultRowHeight="13.5"/>
  <cols>
    <col min="1" max="1" width="23.5" customWidth="1"/>
    <col min="2" max="2" width="77.625" customWidth="1"/>
  </cols>
  <sheetData>
    <row r="1" spans="1:2">
      <c r="A1" s="1" t="s">
        <v>13</v>
      </c>
      <c r="B1" s="1"/>
    </row>
    <row r="2" spans="1:2" ht="16.5">
      <c r="B2" s="21" t="s">
        <v>177</v>
      </c>
    </row>
    <row r="3" spans="1:2" ht="16.5">
      <c r="A3" s="1" t="s">
        <v>14</v>
      </c>
      <c r="B3" s="26"/>
    </row>
    <row r="4" spans="1:2" ht="165">
      <c r="A4" s="3" t="s">
        <v>178</v>
      </c>
      <c r="B4" s="20" t="s">
        <v>176</v>
      </c>
    </row>
    <row r="5" spans="1:2" ht="49.5">
      <c r="A5" s="3" t="s">
        <v>180</v>
      </c>
      <c r="B5" s="20" t="s">
        <v>182</v>
      </c>
    </row>
    <row r="6" spans="1:2" ht="16.5">
      <c r="A6" s="3" t="s">
        <v>179</v>
      </c>
      <c r="B6" s="21" t="s">
        <v>181</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election activeCell="N22" sqref="N22"/>
    </sheetView>
  </sheetViews>
  <sheetFormatPr defaultRowHeight="13.5"/>
  <sheetData>
    <row r="1" spans="1:10">
      <c r="A1" s="4" t="s">
        <v>18</v>
      </c>
      <c r="B1" s="5"/>
      <c r="C1" s="5"/>
      <c r="D1" s="5"/>
      <c r="E1" s="5"/>
      <c r="F1" s="5"/>
      <c r="G1" s="5"/>
      <c r="H1" s="5"/>
      <c r="I1" s="5"/>
      <c r="J1" s="5"/>
    </row>
    <row r="2" spans="1:10">
      <c r="A2" s="3" t="s">
        <v>15</v>
      </c>
    </row>
    <row r="8" spans="1:10">
      <c r="A8" s="3" t="s">
        <v>16</v>
      </c>
    </row>
    <row r="13" spans="1:10">
      <c r="A13" s="3" t="s">
        <v>17</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
  <sheetViews>
    <sheetView workbookViewId="0">
      <selection activeCell="B16" sqref="B16"/>
    </sheetView>
  </sheetViews>
  <sheetFormatPr defaultRowHeight="13.5"/>
  <cols>
    <col min="1" max="1" width="25.125" customWidth="1"/>
    <col min="2" max="2" width="53.375" customWidth="1"/>
    <col min="3" max="3" width="29.75" customWidth="1"/>
    <col min="4" max="4" width="32.25" customWidth="1"/>
  </cols>
  <sheetData>
    <row r="1" spans="1:4" ht="14.25" thickBot="1">
      <c r="A1" s="17" t="s">
        <v>19</v>
      </c>
      <c r="B1" s="18" t="s">
        <v>26</v>
      </c>
      <c r="C1" s="17" t="s">
        <v>27</v>
      </c>
      <c r="D1" s="19" t="s">
        <v>25</v>
      </c>
    </row>
    <row r="2" spans="1:4" ht="14.25" thickBot="1">
      <c r="A2" s="6"/>
      <c r="B2" s="6"/>
      <c r="C2" s="6"/>
      <c r="D2" s="6"/>
    </row>
    <row r="3" spans="1:4" ht="14.25" thickBot="1">
      <c r="A3" s="13" t="s">
        <v>20</v>
      </c>
      <c r="B3" s="14" t="s">
        <v>21</v>
      </c>
      <c r="C3" s="14"/>
      <c r="D3" s="15"/>
    </row>
    <row r="4" spans="1:4" ht="14.25" thickBot="1">
      <c r="A4" s="6"/>
      <c r="B4" s="6"/>
      <c r="C4" s="6"/>
      <c r="D4" s="6"/>
    </row>
    <row r="5" spans="1:4" ht="14.25" thickBot="1">
      <c r="A5" s="13" t="s">
        <v>22</v>
      </c>
      <c r="B5" s="16" t="s">
        <v>23</v>
      </c>
      <c r="C5" s="14" t="s">
        <v>24</v>
      </c>
      <c r="D5" s="15" t="s">
        <v>28</v>
      </c>
    </row>
    <row r="6" spans="1:4">
      <c r="A6" s="7"/>
      <c r="B6" s="11"/>
      <c r="C6" s="7"/>
      <c r="D6" s="8"/>
    </row>
    <row r="7" spans="1:4" ht="14.25">
      <c r="A7" s="9"/>
      <c r="B7" s="12"/>
      <c r="C7" s="9"/>
      <c r="D7" s="9"/>
    </row>
    <row r="8" spans="1:4">
      <c r="A8" s="9"/>
      <c r="B8" s="10"/>
      <c r="C8" s="9"/>
      <c r="D8" s="9"/>
    </row>
    <row r="9" spans="1:4">
      <c r="A9" s="9"/>
      <c r="B9" s="10"/>
      <c r="C9" s="9"/>
      <c r="D9" s="9"/>
    </row>
    <row r="10" spans="1:4">
      <c r="A10" s="7"/>
      <c r="B10" s="10"/>
      <c r="C10" s="7"/>
      <c r="D10" s="7"/>
    </row>
  </sheetData>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IN</vt:lpstr>
      <vt:lpstr>OUT</vt:lpstr>
      <vt:lpstr>MP</vt:lpstr>
      <vt:lpstr>CAL</vt:lpstr>
      <vt:lpstr>FIX</vt:lpstr>
      <vt:lpstr>ReqSpec</vt:lpstr>
      <vt:lpstr>FunctionReview</vt:lpstr>
      <vt:lpstr>InternalReview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wangzhijing</dc:creator>
  <cp:lastModifiedBy>朱林峰</cp:lastModifiedBy>
  <dcterms:created xsi:type="dcterms:W3CDTF">2017-02-10T06:14:22Z</dcterms:created>
  <dcterms:modified xsi:type="dcterms:W3CDTF">2019-08-05T08:10:56Z</dcterms:modified>
</cp:coreProperties>
</file>