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01_FIS\03_SVNwc\trunk\spec\model\swCore\ASW\Eng\GsSys\AirSys\AirCtl\AirCtl_Gov\"/>
    </mc:Choice>
  </mc:AlternateContent>
  <xr:revisionPtr revIDLastSave="0" documentId="13_ncr:1_{84983644-366D-448B-B0E2-6C16BC91FCA1}" xr6:coauthVersionLast="43" xr6:coauthVersionMax="43" xr10:uidLastSave="{00000000-0000-0000-0000-000000000000}"/>
  <bookViews>
    <workbookView xWindow="20370" yWindow="-120" windowWidth="29040" windowHeight="15840" activeTab="3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</sheets>
  <definedNames>
    <definedName name="_xlnm._FilterDatabase" localSheetId="3" hidden="1">CAL!$A$1:$A$42</definedName>
    <definedName name="_xlnm._FilterDatabase" localSheetId="2" hidden="1">MP!$A$1:$A$36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<sst xmlns="http://schemas.openxmlformats.org/spreadsheetml/2006/main" count="426" uniqueCount="263">
  <si>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</si>
  <si>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</si>
  <si>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</si>
  <si>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</si>
  <si>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</si>
  <si>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</si>
  <si>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</si>
  <si>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</si>
  <si>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</si>
  <si>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</si>
  <si>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</si>
  <si>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</si>
  <si>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</si>
  <si>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</si>
  <si>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</si>
  <si>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</si>
  <si>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</si>
  <si>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</si>
  <si>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</si>
  <si>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</si>
  <si>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</si>
  <si>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</si>
  <si>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</si>
  <si>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</si>
  <si>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</si>
  <si>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</si>
  <si>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</si>
  <si>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Desired air mass</t>
    <phoneticPr fontId="2" type="noConversion"/>
  </si>
  <si>
    <t>AirMass_mg_hub</t>
    <phoneticPr fontId="2" type="noConversion"/>
  </si>
  <si>
    <t>mg/hub</t>
    <phoneticPr fontId="2" type="noConversion"/>
  </si>
  <si>
    <t>AirMass_mg_hub</t>
    <phoneticPr fontId="2" type="noConversion"/>
  </si>
  <si>
    <t>AirCtl_qGov</t>
    <phoneticPr fontId="2" type="noConversion"/>
  </si>
  <si>
    <t>Inner quantity for open-loop control of the exhaustgas recirculation control</t>
    <phoneticPr fontId="2" type="noConversion"/>
  </si>
  <si>
    <t>FuelMass_mg_hub</t>
    <phoneticPr fontId="2" type="noConversion"/>
  </si>
  <si>
    <t>mg/hub</t>
    <phoneticPr fontId="2" type="noConversion"/>
  </si>
  <si>
    <t>Epm_nEng</t>
    <phoneticPr fontId="2" type="noConversion"/>
  </si>
  <si>
    <t>Engine speed</t>
  </si>
  <si>
    <t>EngSpeed_rpm</t>
    <phoneticPr fontId="2" type="noConversion"/>
  </si>
  <si>
    <t>rpm</t>
    <phoneticPr fontId="2" type="noConversion"/>
  </si>
  <si>
    <t>AirCtl_rCtlVal</t>
    <phoneticPr fontId="2" type="noConversion"/>
  </si>
  <si>
    <t>Stationary part of controlled variable</t>
    <phoneticPr fontId="2" type="noConversion"/>
  </si>
  <si>
    <t>%</t>
    <phoneticPr fontId="2" type="noConversion"/>
  </si>
  <si>
    <t>%</t>
    <phoneticPr fontId="2" type="noConversion"/>
  </si>
  <si>
    <t>%</t>
    <phoneticPr fontId="2" type="noConversion"/>
  </si>
  <si>
    <t>AirCtl_rGovEGR</t>
    <phoneticPr fontId="2" type="noConversion"/>
  </si>
  <si>
    <t>Setpoint position of the exhaust-gas recirculation valve from the exhaust-gas recirculation control</t>
    <phoneticPr fontId="2" type="noConversion"/>
  </si>
  <si>
    <t>Pid_Kp_Kd</t>
  </si>
  <si>
    <t>AirCtl_KpNrm_mp</t>
  </si>
  <si>
    <t>AirCtl_KiNrm_mp</t>
  </si>
  <si>
    <t>AirCtl_KdNrm_mp</t>
  </si>
  <si>
    <t>AirMass_mg_hub</t>
    <phoneticPr fontId="2" type="noConversion"/>
  </si>
  <si>
    <t>AirCtl_KpWinNegNrm_C</t>
  </si>
  <si>
    <t>AirCtl_KiWinPosNrm_C</t>
  </si>
  <si>
    <t>AirCtl_KiWinNegNrm_C</t>
  </si>
  <si>
    <t>ms</t>
  </si>
  <si>
    <t>Req1</t>
    <phoneticPr fontId="2" type="noConversion"/>
  </si>
  <si>
    <t>Fact1</t>
  </si>
  <si>
    <t>AirCtl_rGovTVA</t>
    <phoneticPr fontId="2" type="noConversion"/>
  </si>
  <si>
    <t>Opening for intake throttle (TVA)</t>
    <phoneticPr fontId="2" type="noConversion"/>
  </si>
  <si>
    <t>mg/hub</t>
    <phoneticPr fontId="2" type="noConversion"/>
  </si>
  <si>
    <t>Air mass per cylinder</t>
    <phoneticPr fontId="2" type="noConversion"/>
  </si>
  <si>
    <t>Deviation of Air mass</t>
    <phoneticPr fontId="2" type="noConversion"/>
  </si>
  <si>
    <t>AirCtl_mGovDvt</t>
    <phoneticPr fontId="2" type="noConversion"/>
  </si>
  <si>
    <t>AirCtl_mDesVal</t>
    <phoneticPr fontId="2" type="noConversion"/>
  </si>
  <si>
    <t>InjCtl_qSetUnBal</t>
    <phoneticPr fontId="2" type="noConversion"/>
  </si>
  <si>
    <t>AFS_mAirPerCyl</t>
    <phoneticPr fontId="2" type="noConversion"/>
  </si>
  <si>
    <t>Air_tCACDs_mp</t>
    <phoneticPr fontId="2" type="noConversion"/>
  </si>
  <si>
    <t>Air_tAFS_mp</t>
    <phoneticPr fontId="2" type="noConversion"/>
  </si>
  <si>
    <t>EnvT_t</t>
    <phoneticPr fontId="2" type="noConversion"/>
  </si>
  <si>
    <t>Air_tIntkVUs</t>
    <phoneticPr fontId="2" type="noConversion"/>
  </si>
  <si>
    <t>Charge-air temperature downstream from charge-air cooler</t>
    <phoneticPr fontId="2" type="noConversion"/>
  </si>
  <si>
    <t>Temp_deg</t>
    <phoneticPr fontId="2" type="noConversion"/>
  </si>
  <si>
    <t>deg</t>
    <phoneticPr fontId="2" type="noConversion"/>
  </si>
  <si>
    <t>Induction air temperature at the HFM</t>
    <phoneticPr fontId="2" type="noConversion"/>
  </si>
  <si>
    <t>Environmental temperature</t>
    <phoneticPr fontId="2" type="noConversion"/>
  </si>
  <si>
    <t>Intake air temperature upstream of the inlet valve</t>
    <phoneticPr fontId="2" type="noConversion"/>
  </si>
  <si>
    <t>Temp_deg</t>
    <phoneticPr fontId="2" type="noConversion"/>
  </si>
  <si>
    <t>deg</t>
    <phoneticPr fontId="2" type="noConversion"/>
  </si>
  <si>
    <t>State_uint8</t>
    <phoneticPr fontId="2" type="noConversion"/>
  </si>
  <si>
    <t>Current injection quantity</t>
  </si>
  <si>
    <t>FuelMass_mg_hub</t>
    <phoneticPr fontId="2" type="noConversion"/>
  </si>
  <si>
    <t>boolean</t>
  </si>
  <si>
    <t>AirCtl_stGov</t>
    <phoneticPr fontId="2" type="noConversion"/>
  </si>
  <si>
    <t>Status of the exhaust-gas recirculation control</t>
  </si>
  <si>
    <t>AirCtl_tAirGov_mp</t>
  </si>
  <si>
    <t>AirCtl_facParBas_mp</t>
  </si>
  <si>
    <t>AirCtl_facParAirTemp_mp</t>
  </si>
  <si>
    <t>AirCtl_facParNrm_mp</t>
  </si>
  <si>
    <t>AirCtl_KpPosNrm_mp</t>
  </si>
  <si>
    <t>AirCtl_KpNegNrm_mp</t>
  </si>
  <si>
    <t>AirCtl_KiPosNrm_mp</t>
  </si>
  <si>
    <t>AirCtl_KiPNegNrm_mp</t>
  </si>
  <si>
    <t>AirCtl_T1Nrm_mp</t>
  </si>
  <si>
    <t>AirCtl_KpPosVal_mp</t>
  </si>
  <si>
    <t>AirCtl_KpNegVal_mp</t>
  </si>
  <si>
    <t>AirCtl_KpWinPosVal_mp</t>
  </si>
  <si>
    <t>AirCtl_KpWinNegVal_mp</t>
  </si>
  <si>
    <t>AirCtl_KiVal_mp</t>
  </si>
  <si>
    <t>AirCtl_KiPosVal_mp</t>
  </si>
  <si>
    <t>AirCtl_KiNegVal_mp</t>
  </si>
  <si>
    <t>AirCtl_KiWinPosVal_mp</t>
  </si>
  <si>
    <t>AirCtl_KiWinNegVal_mp</t>
  </si>
  <si>
    <t>AirCtl_rTransUnCor_mp</t>
  </si>
  <si>
    <t>AirCtl_rTransCor_mp</t>
  </si>
  <si>
    <t>AirCtl_rTransCorVal_mp</t>
  </si>
  <si>
    <t>AirCtl_rOutP_mp</t>
  </si>
  <si>
    <t>AirCtl_rOutI_mp</t>
  </si>
  <si>
    <t>AirCtl_rOutD_mp</t>
  </si>
  <si>
    <t>AirCtl_rPIDCtl_mp</t>
  </si>
  <si>
    <t>AirCtl_rGovOut_mp</t>
  </si>
  <si>
    <t>AirCtl_T1Val_mp</t>
    <phoneticPr fontId="2" type="noConversion"/>
  </si>
  <si>
    <t>Selected air temperature for the exhaust-gas recirculation control</t>
  </si>
  <si>
    <t>Base factor of the parameter adaptation</t>
  </si>
  <si>
    <t>Air-temperature-dependent correction factor for the parameter adaptation</t>
  </si>
  <si>
    <t>Parameter adaptation factor in normal operation</t>
  </si>
  <si>
    <t>Uncorrected factor for dynamic correction precontrol value for AirCtl governor</t>
  </si>
  <si>
    <t>Corrected factor for AirCtl govenor</t>
  </si>
  <si>
    <t>Correction value for AirCtl governor</t>
  </si>
  <si>
    <t xml:space="preserve">output of P-governor of EGR </t>
  </si>
  <si>
    <t>Controller I-channel output at EGR</t>
  </si>
  <si>
    <t>Dynamic control signal - output DT1-element for EGR</t>
  </si>
  <si>
    <t>Unlimited corrected correcting variable of the exhaust-gas recirculation control</t>
  </si>
  <si>
    <t>Limited correcting variable of the exhaust-gas recirculation control</t>
  </si>
  <si>
    <t>Controller correcting variable for the exhaust-gas recirculation valve in normal operation</t>
  </si>
  <si>
    <t>Controller correcting variable for the throttle valve in normal operation</t>
  </si>
  <si>
    <t>Temp_deg</t>
  </si>
  <si>
    <t>RailDT1_ms</t>
  </si>
  <si>
    <t>AirMass_mg_hub</t>
  </si>
  <si>
    <t>deg</t>
  </si>
  <si>
    <t>mg/hub</t>
  </si>
  <si>
    <t>%</t>
    <phoneticPr fontId="2" type="noConversion"/>
  </si>
  <si>
    <t>%/(mg/hub)</t>
    <phoneticPr fontId="2" type="noConversion"/>
  </si>
  <si>
    <t>%/(mg/hub)</t>
    <phoneticPr fontId="2" type="noConversion"/>
  </si>
  <si>
    <t>%/(mg/hub)/s</t>
    <phoneticPr fontId="2" type="noConversion"/>
  </si>
  <si>
    <t>%/(mg/hub)/s</t>
    <phoneticPr fontId="2" type="noConversion"/>
  </si>
  <si>
    <t>%/(mg/hub)/s</t>
    <phoneticPr fontId="2" type="noConversion"/>
  </si>
  <si>
    <t>%/(mg/hub)</t>
    <phoneticPr fontId="2" type="noConversion"/>
  </si>
  <si>
    <t>%/(mg/hub)</t>
    <phoneticPr fontId="2" type="noConversion"/>
  </si>
  <si>
    <t>%/(mg/hub)/s</t>
    <phoneticPr fontId="2" type="noConversion"/>
  </si>
  <si>
    <t>AirCtl_mActVal_mp</t>
    <phoneticPr fontId="2" type="noConversion"/>
  </si>
  <si>
    <t>Actual air mass value for the exhaust-gas recirculation control</t>
    <phoneticPr fontId="2" type="noConversion"/>
  </si>
  <si>
    <t>AirCtl_swtGovEna</t>
    <phoneticPr fontId="2" type="noConversion"/>
  </si>
  <si>
    <t>Switch for the air-mass control</t>
  </si>
  <si>
    <t>AirCtl_stFrzI_mp</t>
    <phoneticPr fontId="2" type="noConversion"/>
  </si>
  <si>
    <t>Status information of freeze I part</t>
    <phoneticPr fontId="2" type="noConversion"/>
  </si>
  <si>
    <t>P-Gain within the window in normal mode</t>
    <phoneticPr fontId="2" type="noConversion"/>
  </si>
  <si>
    <t>P-gain above upper window border in normal mode</t>
    <phoneticPr fontId="2" type="noConversion"/>
  </si>
  <si>
    <t>P-gain below lower window border in normal mode</t>
    <phoneticPr fontId="2" type="noConversion"/>
  </si>
  <si>
    <t>I-Gain within the window in normal mode</t>
    <phoneticPr fontId="2" type="noConversion"/>
  </si>
  <si>
    <t>I-gain above upper window border in normal mode</t>
    <phoneticPr fontId="2" type="noConversion"/>
  </si>
  <si>
    <t>I-gain below lower window border in normal mode</t>
    <phoneticPr fontId="2" type="noConversion"/>
  </si>
  <si>
    <t>Current parameter Kd for AirCtl in normal mode</t>
    <phoneticPr fontId="2" type="noConversion"/>
  </si>
  <si>
    <t>Current parameter T1 for AirCtl in normal mode</t>
    <phoneticPr fontId="2" type="noConversion"/>
  </si>
  <si>
    <t>AirCtl_KpVal_mp</t>
    <phoneticPr fontId="2" type="noConversion"/>
  </si>
  <si>
    <t>P-Gain within the window for the AirCtl governor</t>
    <phoneticPr fontId="2" type="noConversion"/>
  </si>
  <si>
    <t>P-gain above upper window border for the AirCtl governor</t>
    <phoneticPr fontId="2" type="noConversion"/>
  </si>
  <si>
    <t>I-Gain within the window for the AirCtl governor</t>
    <phoneticPr fontId="2" type="noConversion"/>
  </si>
  <si>
    <t>I-gain above upper window border for the AirCtl governor</t>
    <phoneticPr fontId="2" type="noConversion"/>
  </si>
  <si>
    <t>Current parameter T1 for AirCtl for the AirCtl governor</t>
    <phoneticPr fontId="2" type="noConversion"/>
  </si>
  <si>
    <t>Current parameter Kd for AirCtl for the AirCtl governor</t>
    <phoneticPr fontId="2" type="noConversion"/>
  </si>
  <si>
    <t>P-gain below lower window border for the AirCtl governor</t>
    <phoneticPr fontId="2" type="noConversion"/>
  </si>
  <si>
    <t>P component Positive window for the AirCtl governor</t>
    <phoneticPr fontId="2" type="noConversion"/>
  </si>
  <si>
    <t>P component negative window for the AirCtl governor</t>
    <phoneticPr fontId="2" type="noConversion"/>
  </si>
  <si>
    <t>I-gain below lower window border for the AirCtl governor</t>
    <phoneticPr fontId="2" type="noConversion"/>
  </si>
  <si>
    <t>I component Positive window  for the AirCtl governor</t>
    <phoneticPr fontId="2" type="noConversion"/>
  </si>
  <si>
    <t>I component negative window  for the AirCtl governor</t>
    <phoneticPr fontId="2" type="noConversion"/>
  </si>
  <si>
    <t>AirCtl_numAirTempGov_C</t>
  </si>
  <si>
    <t>AirCtl_facParBas_MAPY</t>
  </si>
  <si>
    <t>AirCtl_KpNrm_C</t>
  </si>
  <si>
    <t>AirCtl_KpPosNrm_C</t>
  </si>
  <si>
    <t>AirCtl_KpNegNrm_C</t>
  </si>
  <si>
    <t>AirCtl_KpWinPosNrm_C</t>
  </si>
  <si>
    <t>AirCtl_KiNrm_C</t>
  </si>
  <si>
    <t>AirCtl_KiPosNrm_C</t>
  </si>
  <si>
    <t>AirCtl_KiNegNrm_C</t>
  </si>
  <si>
    <t>AirCtl_T1Nrm_C</t>
  </si>
  <si>
    <t>AirCtl_KdNrm_C</t>
  </si>
  <si>
    <t>AirCtl_rDflVal_CA</t>
  </si>
  <si>
    <t>AirCtl_rTransCor_MAPY</t>
  </si>
  <si>
    <t>AirCtl_rTransCor_MAP</t>
  </si>
  <si>
    <t>AirCtl_rGovMax_C</t>
  </si>
  <si>
    <t>AirCtl_rGovMin_C</t>
  </si>
  <si>
    <t>AirCtl_swtGvnrFrzVal_C</t>
  </si>
  <si>
    <t>AirCtl_rEGR_MAPY</t>
  </si>
  <si>
    <t>AirCtl_rEGR_MAP</t>
  </si>
  <si>
    <t>AirCtl_rTVA_MAPY</t>
  </si>
  <si>
    <t>AirCtl_rTVA_MAP</t>
  </si>
  <si>
    <t>AirCtl_drRmpEGROpn_C</t>
  </si>
  <si>
    <t>AirCtl_rEGRMin_C</t>
  </si>
  <si>
    <t>AirCtl_rEGRMax_C</t>
  </si>
  <si>
    <t>AirCtl_drRmpEGRCls_C</t>
  </si>
  <si>
    <t>AirCtl_rGovThresBgnNrm_C</t>
  </si>
  <si>
    <t>AirCtl_rIGovLimHi_C</t>
  </si>
  <si>
    <t>AirCtl_rIGovLimLo_C</t>
  </si>
  <si>
    <t>AirCtl_rGovStateThres_C</t>
  </si>
  <si>
    <t>Enum:AirTempFldSel_conv</t>
  </si>
  <si>
    <t>EngSpeed_rpm</t>
  </si>
  <si>
    <t>FuelMass_mg_hub</t>
  </si>
  <si>
    <t>DutyCycle_rate_s</t>
  </si>
  <si>
    <t>index to select the air temperature for control value calculation from Induction System temperature field</t>
  </si>
  <si>
    <t xml:space="preserve">Basic map for the controller parameter adaptation </t>
  </si>
  <si>
    <t>EGR valve position default value array</t>
  </si>
  <si>
    <t>Engine operating map for correction factor of precontrol value of AirCtl governor</t>
  </si>
  <si>
    <r>
      <t>Maximum permissible governor output in Normal</t>
    </r>
    <r>
      <rPr>
        <sz val="11"/>
        <color theme="1"/>
        <rFont val="宋体"/>
        <family val="2"/>
        <charset val="134"/>
        <scheme val="minor"/>
      </rPr>
      <t xml:space="preserve"> mode.</t>
    </r>
  </si>
  <si>
    <t>Minimum permissible governor output in Normal mode.</t>
  </si>
  <si>
    <t>Switch to select freezing of governor AirCtl feature</t>
  </si>
  <si>
    <t>Ramp slope upon opening of the EGR-valve during the transition from regeneration operation to normal operation</t>
  </si>
  <si>
    <r>
      <t>Minimum permissible correcting variable for the</t>
    </r>
    <r>
      <rPr>
        <sz val="11"/>
        <color theme="1"/>
        <rFont val="宋体"/>
        <family val="2"/>
        <charset val="134"/>
        <scheme val="minor"/>
      </rPr>
      <t xml:space="preserve"> EGR valve</t>
    </r>
  </si>
  <si>
    <t>Maximum permissible correcting variable for the EGR valve</t>
  </si>
  <si>
    <r>
      <t>Ramp slope at closing of the EGR-valve during the</t>
    </r>
    <r>
      <rPr>
        <sz val="11"/>
        <color theme="1"/>
        <rFont val="宋体"/>
        <family val="2"/>
        <charset val="134"/>
        <scheme val="minor"/>
      </rPr>
      <t xml:space="preserve"> transition from regeneration operation to normal operation</t>
    </r>
  </si>
  <si>
    <r>
      <t>Controller output at the start of the transition</t>
    </r>
    <r>
      <rPr>
        <sz val="11"/>
        <color theme="1"/>
        <rFont val="宋体"/>
        <family val="2"/>
        <charset val="134"/>
        <scheme val="minor"/>
      </rPr>
      <t xml:space="preserve"> phase normal operation - regeneration</t>
    </r>
  </si>
  <si>
    <t>engine speed</t>
    <phoneticPr fontId="2" type="noConversion"/>
  </si>
  <si>
    <t>Current injection quantity</t>
    <phoneticPr fontId="2" type="noConversion"/>
  </si>
  <si>
    <t>Controller correcting variable</t>
  </si>
  <si>
    <t>AirCtl_facParBas_MAP</t>
    <phoneticPr fontId="2" type="noConversion"/>
  </si>
  <si>
    <t>[16 16]</t>
    <phoneticPr fontId="2" type="noConversion"/>
  </si>
  <si>
    <t>AirCtl_facParAirTemp_CUR</t>
    <phoneticPr fontId="2" type="noConversion"/>
  </si>
  <si>
    <t>Air-temperature-dependent correction factor for parameter adaptation</t>
    <phoneticPr fontId="2" type="noConversion"/>
  </si>
  <si>
    <t>axis point for Air-temperature-dependent correction factor for parameter adaptation</t>
    <phoneticPr fontId="2" type="noConversion"/>
  </si>
  <si>
    <t>AirTempFldSel_conv.Air_tIntkVUS</t>
  </si>
  <si>
    <t>[5 5 5 5 5 5 5 5 5 5 5 5 5 5 5 5 5 5 5 5 5 5 5 5 5 5 5 5 5 5]</t>
  </si>
  <si>
    <t>rpm</t>
  </si>
  <si>
    <t>%/(mg/hub)</t>
    <phoneticPr fontId="2" type="noConversion"/>
  </si>
  <si>
    <t>%/(mg/hub)/s</t>
    <phoneticPr fontId="2" type="noConversion"/>
  </si>
  <si>
    <t>%/(mg/hub)/s</t>
    <phoneticPr fontId="2" type="noConversion"/>
  </si>
  <si>
    <t>%</t>
    <phoneticPr fontId="2" type="noConversion"/>
  </si>
  <si>
    <t>%</t>
    <phoneticPr fontId="2" type="noConversion"/>
  </si>
  <si>
    <t>%/s</t>
    <phoneticPr fontId="2" type="noConversion"/>
  </si>
  <si>
    <t>%/s</t>
    <phoneticPr fontId="2" type="noConversion"/>
  </si>
  <si>
    <t>AirCtl_facParBas_MAPX</t>
    <phoneticPr fontId="2" type="noConversion"/>
  </si>
  <si>
    <t>[0 600 900 1200 1500 1800 2400 2700 3000 3300 3600 3900 4200 4600 4800 5000]</t>
    <phoneticPr fontId="2" type="noConversion"/>
  </si>
  <si>
    <t>[0 7.5 10 12 14 16 18 20 22 24 26 28 30 32 34 37.5]</t>
    <phoneticPr fontId="2" type="noConversion"/>
  </si>
  <si>
    <t>[1 1 1 1 1 1 1 1 1 1 1 1 1 1 1 1;1 1 1 1 1 1 1 1 1 1 1 1 1 1 1 1;1 1 1 1 1 1 1 1 1 1 1 1 1 1 1 1;1 1 1 1 1 1 1 1 1 1 1 1 1 1 1 1;1 1 1 1 1 1 1 1 1 1 1 1 1 1 1 1;1 1 1 1 1 1 1 1 1 1 1 1 1 1 1 1;1 1 1 1 1 1 1 1 1 1 1 1 1 1 1 1;1 1 1 1 1 1 1 1 1 1 1 1 1 1 1 1;1 1 1 1 1 1 1 1 1 1 1 1 1 1 1 1;1 1 1 1 1 1 1 1 1 1 1 1 1 1 1 1;1 1 1 1 1 1 1 1 1 1 1 1 1 1 1 1;1 1 1 1 1 1 1 1 1 1 1 1 1 1 1 1;1 1 1 1 1 1 1 1 1 1 1 1 1 1 1 1;1 1 1 1 1 1 1 1 1 1 1 1 1 1 1 1;1 1 1 1 1 1 1 1 1 1 1 1 1 1 1 1;1 1 1 1 1 1 1 1 1 1 1 1 1 1 1 1]</t>
    <phoneticPr fontId="2" type="noConversion"/>
  </si>
  <si>
    <t>AirCtl_facParAirTemp_CURX</t>
    <phoneticPr fontId="2" type="noConversion"/>
  </si>
  <si>
    <t>[-50 -47 -43 -38 -33 -23 -13 -3 7 17 27 37 47 57 67 77 87 97 107 117 127 137 147 157 167]</t>
    <phoneticPr fontId="2" type="noConversion"/>
  </si>
  <si>
    <t>[1 1 1 1 1 1 1 1 1 1 1 1 1 1 1 1 1 1 1 1 1 1 1 1 1]</t>
    <phoneticPr fontId="2" type="noConversion"/>
  </si>
  <si>
    <t>AirCtl_rTransCor_MAPX</t>
    <phoneticPr fontId="2" type="noConversion"/>
  </si>
  <si>
    <t>[15 15]</t>
    <phoneticPr fontId="2" type="noConversion"/>
  </si>
  <si>
    <t>[50 400 800 1200 1600 2000 2400 3200 3600 4000 4400 4800 5200 5600 6000]</t>
    <phoneticPr fontId="2" type="noConversion"/>
  </si>
  <si>
    <t>[0 7 9 11 14 16 17 20 22 26 30 32 34 35 38]</t>
    <phoneticPr fontId="2" type="noConversion"/>
  </si>
  <si>
    <t>[100 100 100 100 100 100 100 100 100 100 100 100 100 100 100;100 100 100 100 100 100 100 100 100 100 100 100 100 100 100;100 100 100 100 100 100 100 100 100 100 100 100 100 100 100;100 100 100 100 100 100 100 100 100 100 100 100 100 100 100;100 100 100 100 100 100 100 100 100 100 100 100 100 100 100;100 100 100 100 100 100 100 100 100 100 100 100 100 100 100;100 100 100 100 100 100 100 100 100 100 100 100 100 100 100;100 100 100 100 100 100 100 100 100 100 100 100 100 100 100;100 100 100 100 100 100 100 100 100 100 100 100 100 100 100;100 100 100 100 100 100 100 100 100 100 100 100 100 100 100;100 100 100 100 100 100 100 100 100 100 100 100 100 100 100;100 100 100 100 100 100 100 100 100 100 100 100 100 100 100;100 100 100 100 100 100 100 100 100 100 100 100 100 100 100;100 100 100 100 100 100 100 100 100 100 100 100 100 100 100;100 100 100 100 100 100 100 100 100 100 100 100 100 100 100]</t>
    <phoneticPr fontId="2" type="noConversion"/>
  </si>
  <si>
    <t>AirCtl_rEGR_MAPX</t>
    <phoneticPr fontId="2" type="noConversion"/>
  </si>
  <si>
    <t>[40 542 1083 1625 2167 2709 3251 3792.5 4334.5 4876.5 5418 6000]</t>
  </si>
  <si>
    <t>[0 8 18 27 36 45 54 63 72 81 90 100]</t>
  </si>
  <si>
    <t>[50 50 50 50 50 50 50 50 50 50 50 50;50 50 50 50 50 50 50 50 50 50 50 50;50 50 50 50 50 50 50 50 50 50 50 50;50 50 50 50 50 50 50 50 50 50 50 50;50 50 50 50 50 50 50 50 50 50 50 50;50 50 50 50 50 50 50 50 50 50 50 50;50 50 50 50 50 50 50 50 50 50 50 50;50 50 50 50 50 50 50 50 50 50 50 50;50 50 50 50 50 50 50 50 50 50 50 50;50 50 50 50 50 50 50 50 50 50 50 50;50 50 50 50 50 50 50 50 50 50 50 50;50 50 50 50 50 50 50 50 50 50 50 50]</t>
    <phoneticPr fontId="2" type="noConversion"/>
  </si>
  <si>
    <t>AirCtl_rTVA_MAPX</t>
    <phoneticPr fontId="2" type="noConversion"/>
  </si>
  <si>
    <t>[12 12]</t>
    <phoneticPr fontId="2" type="noConversion"/>
  </si>
  <si>
    <t>[40 542 1083 1625 2167 2709 3251 3792.5 4334.5 4876.5 5418 6000]</t>
    <phoneticPr fontId="2" type="noConversion"/>
  </si>
  <si>
    <t>Minimum I component</t>
  </si>
  <si>
    <t>Maximum I component</t>
  </si>
  <si>
    <t>threshold value</t>
    <phoneticPr fontId="2" type="noConversion"/>
  </si>
  <si>
    <t>[0 8 18 27 36 45 54 63 72 81 90 100]</t>
    <phoneticPr fontId="2" type="noConversion"/>
  </si>
  <si>
    <t>AirCtl_KdVal_mp</t>
    <phoneticPr fontId="2" type="noConversion"/>
  </si>
  <si>
    <t>Prc_100_rate</t>
  </si>
  <si>
    <t>VlvCtl_Kp</t>
  </si>
  <si>
    <t>VlvCtl_Kp</t>
    <phoneticPr fontId="2" type="noConversion"/>
  </si>
  <si>
    <t>VlvCtl_Ki</t>
    <phoneticPr fontId="2" type="noConversion"/>
  </si>
  <si>
    <t>AirCtl_stGov_C</t>
  </si>
  <si>
    <t>state to chose Open loop or close loop of airctl,1 and 5 will choose close loop.</t>
    <phoneticPr fontId="2" type="noConversion"/>
  </si>
  <si>
    <t>Ki Conversion for Airctrl parameter</t>
    <phoneticPr fontId="2" type="noConversion"/>
  </si>
  <si>
    <t>Freq_q1p0</t>
  </si>
  <si>
    <t>Hz</t>
  </si>
  <si>
    <t>AirCtl_KIconv_C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</si>
</sst>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41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Border="1"/>
    <xf numFmtId="0" fontId="4" fillId="0" borderId="9" xfId="1" applyFont="1" applyBorder="1"/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vertical="top" wrapText="1"/>
    </xf>
    <xf numFmtId="0" fontId="11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0" fontId="1" fillId="2" borderId="1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</cellXfs>
  <cellStyles count="2">
    <cellStyle name="Standard 2" xfId="1" xr:uid="{00000000-0005-0000-0000-000000000000}"/>
    <cellStyle name="常规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B24" sqref="B24"/>
    </sheetView>
  </sheetViews>
  <sheetFormatPr defaultRowHeight="13.5" x14ac:dyDescent="0.15"/>
  <cols>
    <col min="1" max="1" width="22.125" customWidth="1"/>
    <col min="2" max="2" width="10.75" customWidth="1"/>
    <col min="3" max="3" width="10.25" bestFit="1" customWidth="1"/>
    <col min="5" max="5" width="56.625" customWidth="1"/>
    <col min="6" max="6" width="14.75" customWidth="1"/>
    <col min="7" max="7" width="15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 ht="16.5" x14ac:dyDescent="0.15">
      <c r="A2" s="25" t="s">
        <v>63</v>
      </c>
      <c r="B2" s="20">
        <v>-15000</v>
      </c>
      <c r="C2" s="20">
        <v>15000</v>
      </c>
      <c r="D2" s="21">
        <v>-1</v>
      </c>
      <c r="E2" s="20" t="s">
        <v>27</v>
      </c>
      <c r="F2" s="21"/>
      <c r="G2" s="20" t="s">
        <v>28</v>
      </c>
      <c r="H2" s="20" t="s">
        <v>29</v>
      </c>
    </row>
    <row r="3" spans="1:8" ht="16.5" x14ac:dyDescent="0.15">
      <c r="A3" s="25" t="s">
        <v>65</v>
      </c>
      <c r="B3" s="20">
        <v>0</v>
      </c>
      <c r="C3" s="20">
        <v>16383</v>
      </c>
      <c r="D3" s="21">
        <v>-1</v>
      </c>
      <c r="E3" s="20" t="s">
        <v>60</v>
      </c>
      <c r="F3" s="21"/>
      <c r="G3" s="20" t="s">
        <v>30</v>
      </c>
      <c r="H3" s="20" t="s">
        <v>29</v>
      </c>
    </row>
    <row r="4" spans="1:8" ht="16.5" customHeight="1" x14ac:dyDescent="0.15">
      <c r="A4" s="25" t="s">
        <v>31</v>
      </c>
      <c r="B4" s="20">
        <v>-319</v>
      </c>
      <c r="C4" s="20">
        <v>319</v>
      </c>
      <c r="D4" s="21">
        <v>-1</v>
      </c>
      <c r="E4" s="20" t="s">
        <v>32</v>
      </c>
      <c r="F4" s="21"/>
      <c r="G4" s="20" t="s">
        <v>33</v>
      </c>
      <c r="H4" s="20" t="s">
        <v>34</v>
      </c>
    </row>
    <row r="5" spans="1:8" ht="16.5" x14ac:dyDescent="0.15">
      <c r="A5" s="25" t="s">
        <v>35</v>
      </c>
      <c r="B5" s="20">
        <v>0</v>
      </c>
      <c r="C5" s="20">
        <v>6000</v>
      </c>
      <c r="D5" s="21">
        <v>-1</v>
      </c>
      <c r="E5" s="20" t="s">
        <v>36</v>
      </c>
      <c r="F5" s="21"/>
      <c r="G5" s="20" t="s">
        <v>37</v>
      </c>
      <c r="H5" s="20" t="s">
        <v>38</v>
      </c>
    </row>
    <row r="6" spans="1:8" ht="16.5" x14ac:dyDescent="0.15">
      <c r="A6" s="25" t="s">
        <v>39</v>
      </c>
      <c r="B6" s="20">
        <v>-100</v>
      </c>
      <c r="C6" s="20">
        <v>100</v>
      </c>
      <c r="D6" s="21">
        <v>-1</v>
      </c>
      <c r="E6" s="20" t="s">
        <v>40</v>
      </c>
      <c r="F6" s="21"/>
      <c r="G6" s="20" t="s">
        <v>253</v>
      </c>
      <c r="H6" s="20" t="s">
        <v>41</v>
      </c>
    </row>
    <row r="7" spans="1:8" ht="16.5" x14ac:dyDescent="0.15">
      <c r="A7" s="25" t="s">
        <v>64</v>
      </c>
      <c r="B7" s="20">
        <v>-319</v>
      </c>
      <c r="C7" s="20">
        <v>319</v>
      </c>
      <c r="D7" s="21">
        <v>-1</v>
      </c>
      <c r="E7" s="20" t="s">
        <v>212</v>
      </c>
      <c r="F7" s="21"/>
      <c r="G7" s="20" t="s">
        <v>80</v>
      </c>
      <c r="H7" s="20" t="s">
        <v>59</v>
      </c>
    </row>
    <row r="8" spans="1:8" ht="16.5" x14ac:dyDescent="0.15">
      <c r="A8" s="20" t="s">
        <v>66</v>
      </c>
      <c r="B8" s="20">
        <v>-200</v>
      </c>
      <c r="C8" s="20">
        <v>200</v>
      </c>
      <c r="D8" s="21">
        <v>-1</v>
      </c>
      <c r="E8" s="20" t="s">
        <v>70</v>
      </c>
      <c r="G8" s="20" t="s">
        <v>71</v>
      </c>
      <c r="H8" s="20" t="s">
        <v>72</v>
      </c>
    </row>
    <row r="9" spans="1:8" ht="16.5" x14ac:dyDescent="0.15">
      <c r="A9" s="20" t="s">
        <v>67</v>
      </c>
      <c r="B9" s="20">
        <v>-200</v>
      </c>
      <c r="C9" s="20">
        <v>200</v>
      </c>
      <c r="D9" s="20">
        <v>-1</v>
      </c>
      <c r="E9" s="20" t="s">
        <v>73</v>
      </c>
      <c r="F9" s="20"/>
      <c r="G9" s="20" t="s">
        <v>71</v>
      </c>
      <c r="H9" s="20" t="s">
        <v>72</v>
      </c>
    </row>
    <row r="10" spans="1:8" ht="16.5" x14ac:dyDescent="0.15">
      <c r="A10" s="20" t="s">
        <v>68</v>
      </c>
      <c r="B10" s="20">
        <v>-200</v>
      </c>
      <c r="C10" s="20">
        <v>200</v>
      </c>
      <c r="D10" s="20">
        <v>-1</v>
      </c>
      <c r="E10" s="20" t="s">
        <v>74</v>
      </c>
      <c r="F10" s="20"/>
      <c r="G10" s="20" t="s">
        <v>71</v>
      </c>
      <c r="H10" s="20" t="s">
        <v>72</v>
      </c>
    </row>
    <row r="11" spans="1:8" ht="16.5" x14ac:dyDescent="0.15">
      <c r="A11" s="20" t="s">
        <v>69</v>
      </c>
      <c r="B11" s="20">
        <v>-200</v>
      </c>
      <c r="C11" s="20">
        <v>200</v>
      </c>
      <c r="D11" s="20">
        <v>-1</v>
      </c>
      <c r="E11" s="20" t="s">
        <v>75</v>
      </c>
      <c r="F11" s="20"/>
      <c r="G11" s="20" t="s">
        <v>76</v>
      </c>
      <c r="H11" s="20" t="s">
        <v>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D14" sqref="D14"/>
    </sheetView>
  </sheetViews>
  <sheetFormatPr defaultRowHeight="13.5" x14ac:dyDescent="0.15"/>
  <cols>
    <col min="1" max="1" width="23" customWidth="1"/>
    <col min="5" max="5" width="61.125" customWidth="1"/>
    <col min="6" max="6" width="16.5" customWidth="1"/>
    <col min="7" max="7" width="16.125" customWidth="1"/>
    <col min="8" max="8" width="12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6</v>
      </c>
      <c r="H1" s="1" t="s">
        <v>8</v>
      </c>
      <c r="I1" s="1" t="s">
        <v>9</v>
      </c>
    </row>
    <row r="2" spans="1:9" ht="16.5" x14ac:dyDescent="0.15">
      <c r="A2" s="20" t="s">
        <v>57</v>
      </c>
      <c r="B2" s="20">
        <v>-100</v>
      </c>
      <c r="C2" s="20">
        <v>100</v>
      </c>
      <c r="D2" s="21">
        <v>-1</v>
      </c>
      <c r="E2" s="20" t="s">
        <v>58</v>
      </c>
      <c r="F2" s="21"/>
      <c r="G2" s="20" t="s">
        <v>253</v>
      </c>
      <c r="H2" s="21">
        <v>0</v>
      </c>
      <c r="I2" s="20" t="s">
        <v>42</v>
      </c>
    </row>
    <row r="3" spans="1:9" ht="33" x14ac:dyDescent="0.15">
      <c r="A3" s="20" t="s">
        <v>44</v>
      </c>
      <c r="B3" s="20">
        <v>-100</v>
      </c>
      <c r="C3" s="20">
        <v>100</v>
      </c>
      <c r="D3" s="21">
        <v>-1</v>
      </c>
      <c r="E3" s="20" t="s">
        <v>45</v>
      </c>
      <c r="F3" s="21"/>
      <c r="G3" s="20" t="s">
        <v>253</v>
      </c>
      <c r="H3" s="21">
        <v>0</v>
      </c>
      <c r="I3" s="20" t="s">
        <v>43</v>
      </c>
    </row>
    <row r="4" spans="1:9" ht="16.5" x14ac:dyDescent="0.15">
      <c r="A4" s="20" t="s">
        <v>62</v>
      </c>
      <c r="B4" s="20">
        <v>-15000</v>
      </c>
      <c r="C4" s="20">
        <v>15000</v>
      </c>
      <c r="D4" s="21">
        <v>-1</v>
      </c>
      <c r="E4" s="20" t="s">
        <v>61</v>
      </c>
      <c r="F4" s="21"/>
      <c r="G4" s="20" t="s">
        <v>50</v>
      </c>
      <c r="H4" s="21">
        <v>0</v>
      </c>
      <c r="I4" s="20" t="s">
        <v>59</v>
      </c>
    </row>
    <row r="5" spans="1:9" ht="16.5" x14ac:dyDescent="0.15">
      <c r="A5" s="20" t="s">
        <v>82</v>
      </c>
      <c r="B5" s="20">
        <v>0</v>
      </c>
      <c r="C5" s="20">
        <v>255</v>
      </c>
      <c r="D5" s="21">
        <v>-1</v>
      </c>
      <c r="E5" s="20" t="s">
        <v>83</v>
      </c>
      <c r="F5" s="20"/>
      <c r="G5" s="20" t="s">
        <v>78</v>
      </c>
      <c r="H5" s="21">
        <v>0</v>
      </c>
      <c r="I5" s="2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topLeftCell="A10" zoomScaleNormal="100" workbookViewId="0">
      <selection activeCell="A28" sqref="A28"/>
    </sheetView>
  </sheetViews>
  <sheetFormatPr defaultRowHeight="13.5" x14ac:dyDescent="0.15"/>
  <cols>
    <col min="1" max="1" width="27.375" bestFit="1" customWidth="1"/>
    <col min="5" max="5" width="87.75" customWidth="1"/>
    <col min="6" max="6" width="10.875" customWidth="1"/>
    <col min="7" max="7" width="17.75" customWidth="1"/>
    <col min="8" max="8" width="15.5" customWidth="1"/>
    <col min="9" max="9" width="11.62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</row>
    <row r="2" spans="1:9" ht="16.5" x14ac:dyDescent="0.15">
      <c r="A2" s="26" t="s">
        <v>139</v>
      </c>
      <c r="B2" s="27">
        <v>-15000</v>
      </c>
      <c r="C2" s="27">
        <v>15000</v>
      </c>
      <c r="D2" s="21">
        <v>-1</v>
      </c>
      <c r="E2" s="20" t="s">
        <v>140</v>
      </c>
      <c r="F2" s="21"/>
      <c r="G2" s="20" t="s">
        <v>50</v>
      </c>
      <c r="H2" s="21">
        <v>0</v>
      </c>
      <c r="I2" s="33" t="s">
        <v>59</v>
      </c>
    </row>
    <row r="3" spans="1:9" ht="16.5" x14ac:dyDescent="0.15">
      <c r="A3" s="28" t="s">
        <v>84</v>
      </c>
      <c r="B3" s="27">
        <v>-1000</v>
      </c>
      <c r="C3" s="27">
        <v>1000</v>
      </c>
      <c r="D3" s="21">
        <v>-1</v>
      </c>
      <c r="E3" s="30" t="s">
        <v>111</v>
      </c>
      <c r="G3" s="28" t="s">
        <v>125</v>
      </c>
      <c r="H3" s="21">
        <v>0</v>
      </c>
      <c r="I3" s="30" t="s">
        <v>128</v>
      </c>
    </row>
    <row r="4" spans="1:9" ht="16.5" x14ac:dyDescent="0.15">
      <c r="A4" s="28" t="s">
        <v>85</v>
      </c>
      <c r="B4" s="27">
        <v>-200</v>
      </c>
      <c r="C4" s="27">
        <v>200</v>
      </c>
      <c r="D4" s="21">
        <v>-1</v>
      </c>
      <c r="E4" s="30" t="s">
        <v>112</v>
      </c>
      <c r="G4" s="28" t="s">
        <v>56</v>
      </c>
      <c r="H4" s="21">
        <v>0</v>
      </c>
      <c r="I4" s="30"/>
    </row>
    <row r="5" spans="1:9" ht="16.5" x14ac:dyDescent="0.15">
      <c r="A5" s="28" t="s">
        <v>86</v>
      </c>
      <c r="B5" s="27">
        <v>-200</v>
      </c>
      <c r="C5" s="27">
        <v>200</v>
      </c>
      <c r="D5" s="21">
        <v>-1</v>
      </c>
      <c r="E5" s="30" t="s">
        <v>113</v>
      </c>
      <c r="G5" s="28" t="s">
        <v>56</v>
      </c>
      <c r="H5" s="21">
        <v>0</v>
      </c>
      <c r="I5" s="30"/>
    </row>
    <row r="6" spans="1:9" ht="16.5" x14ac:dyDescent="0.15">
      <c r="A6" s="28" t="s">
        <v>87</v>
      </c>
      <c r="B6" s="27">
        <v>-200</v>
      </c>
      <c r="C6" s="27">
        <v>200</v>
      </c>
      <c r="D6" s="21">
        <v>-1</v>
      </c>
      <c r="E6" s="30" t="s">
        <v>114</v>
      </c>
      <c r="G6" s="28" t="s">
        <v>56</v>
      </c>
      <c r="H6" s="21">
        <v>0</v>
      </c>
      <c r="I6" s="30"/>
    </row>
    <row r="7" spans="1:9" ht="16.5" x14ac:dyDescent="0.15">
      <c r="A7" s="28" t="s">
        <v>47</v>
      </c>
      <c r="B7" s="27">
        <v>-64</v>
      </c>
      <c r="C7" s="27">
        <v>63</v>
      </c>
      <c r="D7" s="21">
        <v>-1</v>
      </c>
      <c r="E7" s="30" t="s">
        <v>145</v>
      </c>
      <c r="G7" s="28" t="s">
        <v>255</v>
      </c>
      <c r="H7" s="21">
        <v>0</v>
      </c>
      <c r="I7" s="30" t="s">
        <v>131</v>
      </c>
    </row>
    <row r="8" spans="1:9" ht="16.5" x14ac:dyDescent="0.15">
      <c r="A8" s="28" t="s">
        <v>88</v>
      </c>
      <c r="B8" s="27">
        <v>-64</v>
      </c>
      <c r="C8" s="27">
        <v>63</v>
      </c>
      <c r="D8" s="21">
        <v>-1</v>
      </c>
      <c r="E8" s="30" t="s">
        <v>146</v>
      </c>
      <c r="G8" s="28" t="s">
        <v>254</v>
      </c>
      <c r="H8" s="21">
        <v>0</v>
      </c>
      <c r="I8" s="30" t="s">
        <v>131</v>
      </c>
    </row>
    <row r="9" spans="1:9" ht="16.5" x14ac:dyDescent="0.15">
      <c r="A9" s="28" t="s">
        <v>89</v>
      </c>
      <c r="B9" s="27">
        <v>-64</v>
      </c>
      <c r="C9" s="27">
        <v>63</v>
      </c>
      <c r="D9" s="21">
        <v>-1</v>
      </c>
      <c r="E9" s="30" t="s">
        <v>147</v>
      </c>
      <c r="G9" s="28" t="s">
        <v>254</v>
      </c>
      <c r="H9" s="21">
        <v>0</v>
      </c>
      <c r="I9" s="30" t="s">
        <v>132</v>
      </c>
    </row>
    <row r="10" spans="1:9" ht="16.5" x14ac:dyDescent="0.15">
      <c r="A10" s="28" t="s">
        <v>48</v>
      </c>
      <c r="B10" s="27">
        <v>-32</v>
      </c>
      <c r="C10" s="27">
        <v>31</v>
      </c>
      <c r="D10" s="21">
        <v>-1</v>
      </c>
      <c r="E10" s="30" t="s">
        <v>148</v>
      </c>
      <c r="G10" s="28" t="s">
        <v>256</v>
      </c>
      <c r="H10" s="21">
        <v>0</v>
      </c>
      <c r="I10" s="30" t="s">
        <v>133</v>
      </c>
    </row>
    <row r="11" spans="1:9" ht="16.5" x14ac:dyDescent="0.15">
      <c r="A11" s="28" t="s">
        <v>90</v>
      </c>
      <c r="B11" s="27">
        <v>-32</v>
      </c>
      <c r="C11" s="27">
        <v>31</v>
      </c>
      <c r="D11" s="21">
        <v>-1</v>
      </c>
      <c r="E11" s="30" t="s">
        <v>149</v>
      </c>
      <c r="G11" s="28" t="s">
        <v>256</v>
      </c>
      <c r="H11" s="21">
        <v>0</v>
      </c>
      <c r="I11" s="30" t="s">
        <v>134</v>
      </c>
    </row>
    <row r="12" spans="1:9" ht="16.5" x14ac:dyDescent="0.15">
      <c r="A12" s="28" t="s">
        <v>91</v>
      </c>
      <c r="B12" s="27">
        <v>-32</v>
      </c>
      <c r="C12" s="27">
        <v>31</v>
      </c>
      <c r="D12" s="21">
        <v>-1</v>
      </c>
      <c r="E12" s="30" t="s">
        <v>150</v>
      </c>
      <c r="G12" s="28" t="s">
        <v>256</v>
      </c>
      <c r="H12" s="21">
        <v>0</v>
      </c>
      <c r="I12" s="30" t="s">
        <v>135</v>
      </c>
    </row>
    <row r="13" spans="1:9" ht="16.5" x14ac:dyDescent="0.15">
      <c r="A13" s="28" t="s">
        <v>92</v>
      </c>
      <c r="B13" s="29">
        <v>0</v>
      </c>
      <c r="C13" s="29">
        <v>65535</v>
      </c>
      <c r="D13" s="21">
        <v>-1</v>
      </c>
      <c r="E13" s="30" t="s">
        <v>152</v>
      </c>
      <c r="G13" s="31" t="s">
        <v>126</v>
      </c>
      <c r="H13" s="21">
        <v>0</v>
      </c>
      <c r="I13" s="34" t="s">
        <v>54</v>
      </c>
    </row>
    <row r="14" spans="1:9" ht="16.5" x14ac:dyDescent="0.15">
      <c r="A14" s="28" t="s">
        <v>49</v>
      </c>
      <c r="B14" s="29">
        <v>0</v>
      </c>
      <c r="C14" s="29">
        <v>15</v>
      </c>
      <c r="D14" s="21">
        <v>-1</v>
      </c>
      <c r="E14" s="30" t="s">
        <v>151</v>
      </c>
      <c r="G14" s="31" t="s">
        <v>46</v>
      </c>
      <c r="H14" s="21">
        <v>0</v>
      </c>
      <c r="I14" s="34"/>
    </row>
    <row r="15" spans="1:9" ht="16.5" x14ac:dyDescent="0.15">
      <c r="A15" s="32" t="s">
        <v>153</v>
      </c>
      <c r="B15" s="27">
        <v>-64</v>
      </c>
      <c r="C15" s="27">
        <v>63</v>
      </c>
      <c r="D15" s="21">
        <v>-1</v>
      </c>
      <c r="E15" s="35" t="s">
        <v>154</v>
      </c>
      <c r="G15" s="28" t="s">
        <v>255</v>
      </c>
      <c r="H15" s="21">
        <v>0</v>
      </c>
      <c r="I15" s="30" t="s">
        <v>132</v>
      </c>
    </row>
    <row r="16" spans="1:9" ht="16.5" x14ac:dyDescent="0.15">
      <c r="A16" s="28" t="s">
        <v>93</v>
      </c>
      <c r="B16" s="27">
        <v>-64</v>
      </c>
      <c r="C16" s="27">
        <v>63</v>
      </c>
      <c r="D16" s="21">
        <v>-1</v>
      </c>
      <c r="E16" s="30" t="s">
        <v>155</v>
      </c>
      <c r="G16" s="28" t="s">
        <v>254</v>
      </c>
      <c r="H16" s="21">
        <v>0</v>
      </c>
      <c r="I16" s="30" t="s">
        <v>136</v>
      </c>
    </row>
    <row r="17" spans="1:9" ht="16.5" x14ac:dyDescent="0.15">
      <c r="A17" s="28" t="s">
        <v>94</v>
      </c>
      <c r="B17" s="27">
        <v>-64</v>
      </c>
      <c r="C17" s="27">
        <v>63</v>
      </c>
      <c r="D17" s="21">
        <v>-1</v>
      </c>
      <c r="E17" s="30" t="s">
        <v>160</v>
      </c>
      <c r="G17" s="28" t="s">
        <v>254</v>
      </c>
      <c r="H17" s="21">
        <v>0</v>
      </c>
      <c r="I17" s="30" t="s">
        <v>137</v>
      </c>
    </row>
    <row r="18" spans="1:9" ht="16.5" x14ac:dyDescent="0.15">
      <c r="A18" s="28" t="s">
        <v>95</v>
      </c>
      <c r="B18" s="27">
        <v>-15000</v>
      </c>
      <c r="C18" s="27">
        <v>15000</v>
      </c>
      <c r="D18" s="21">
        <v>-1</v>
      </c>
      <c r="E18" s="36" t="s">
        <v>161</v>
      </c>
      <c r="G18" s="28" t="s">
        <v>127</v>
      </c>
      <c r="H18" s="21">
        <v>0</v>
      </c>
      <c r="I18" s="30" t="s">
        <v>129</v>
      </c>
    </row>
    <row r="19" spans="1:9" ht="16.5" x14ac:dyDescent="0.15">
      <c r="A19" s="28" t="s">
        <v>96</v>
      </c>
      <c r="B19" s="27">
        <v>-15000</v>
      </c>
      <c r="C19" s="27">
        <v>15000</v>
      </c>
      <c r="D19" s="21">
        <v>-1</v>
      </c>
      <c r="E19" s="36" t="s">
        <v>162</v>
      </c>
      <c r="G19" s="28" t="s">
        <v>127</v>
      </c>
      <c r="H19" s="21">
        <v>0</v>
      </c>
      <c r="I19" s="30" t="s">
        <v>129</v>
      </c>
    </row>
    <row r="20" spans="1:9" ht="16.5" x14ac:dyDescent="0.15">
      <c r="A20" s="28" t="s">
        <v>97</v>
      </c>
      <c r="B20" s="27">
        <v>-32</v>
      </c>
      <c r="C20" s="27">
        <v>31</v>
      </c>
      <c r="D20" s="21">
        <v>-1</v>
      </c>
      <c r="E20" s="30" t="s">
        <v>156</v>
      </c>
      <c r="G20" s="28" t="s">
        <v>256</v>
      </c>
      <c r="H20" s="21">
        <v>0</v>
      </c>
      <c r="I20" s="30" t="s">
        <v>135</v>
      </c>
    </row>
    <row r="21" spans="1:9" ht="16.5" x14ac:dyDescent="0.15">
      <c r="A21" s="28" t="s">
        <v>98</v>
      </c>
      <c r="B21" s="27">
        <v>-32</v>
      </c>
      <c r="C21" s="27">
        <v>31</v>
      </c>
      <c r="D21" s="21">
        <v>-1</v>
      </c>
      <c r="E21" s="30" t="s">
        <v>157</v>
      </c>
      <c r="G21" s="28" t="s">
        <v>256</v>
      </c>
      <c r="H21" s="21">
        <v>0</v>
      </c>
      <c r="I21" s="30" t="s">
        <v>138</v>
      </c>
    </row>
    <row r="22" spans="1:9" ht="16.5" x14ac:dyDescent="0.15">
      <c r="A22" s="28" t="s">
        <v>99</v>
      </c>
      <c r="B22" s="27">
        <v>-32</v>
      </c>
      <c r="C22" s="27">
        <v>31</v>
      </c>
      <c r="D22" s="21">
        <v>-1</v>
      </c>
      <c r="E22" s="30" t="s">
        <v>163</v>
      </c>
      <c r="G22" s="28" t="s">
        <v>256</v>
      </c>
      <c r="H22" s="21">
        <v>0</v>
      </c>
      <c r="I22" s="30" t="s">
        <v>135</v>
      </c>
    </row>
    <row r="23" spans="1:9" ht="16.5" x14ac:dyDescent="0.15">
      <c r="A23" s="28" t="s">
        <v>100</v>
      </c>
      <c r="B23" s="27">
        <v>-15000</v>
      </c>
      <c r="C23" s="27">
        <v>15000</v>
      </c>
      <c r="D23" s="21">
        <v>-1</v>
      </c>
      <c r="E23" s="36" t="s">
        <v>164</v>
      </c>
      <c r="G23" s="28" t="s">
        <v>127</v>
      </c>
      <c r="H23" s="21">
        <v>0</v>
      </c>
      <c r="I23" s="30" t="s">
        <v>129</v>
      </c>
    </row>
    <row r="24" spans="1:9" ht="16.5" x14ac:dyDescent="0.15">
      <c r="A24" s="28" t="s">
        <v>101</v>
      </c>
      <c r="B24" s="27">
        <v>-15000</v>
      </c>
      <c r="C24" s="27">
        <v>15000</v>
      </c>
      <c r="D24" s="21">
        <v>-1</v>
      </c>
      <c r="E24" s="36" t="s">
        <v>165</v>
      </c>
      <c r="G24" s="28" t="s">
        <v>127</v>
      </c>
      <c r="H24" s="21">
        <v>0</v>
      </c>
      <c r="I24" s="30" t="s">
        <v>129</v>
      </c>
    </row>
    <row r="25" spans="1:9" ht="16.5" x14ac:dyDescent="0.15">
      <c r="A25" s="28" t="s">
        <v>252</v>
      </c>
      <c r="B25" s="29">
        <v>0</v>
      </c>
      <c r="C25" s="29">
        <v>15</v>
      </c>
      <c r="D25" s="21">
        <v>-1</v>
      </c>
      <c r="E25" s="30" t="s">
        <v>158</v>
      </c>
      <c r="G25" s="31" t="s">
        <v>46</v>
      </c>
      <c r="H25" s="21">
        <v>0</v>
      </c>
      <c r="I25" s="34"/>
    </row>
    <row r="26" spans="1:9" ht="16.5" x14ac:dyDescent="0.15">
      <c r="A26" s="28" t="s">
        <v>110</v>
      </c>
      <c r="B26" s="29">
        <v>0</v>
      </c>
      <c r="C26" s="29">
        <v>65535</v>
      </c>
      <c r="D26" s="21">
        <v>-1</v>
      </c>
      <c r="E26" s="30" t="s">
        <v>159</v>
      </c>
      <c r="G26" s="31" t="s">
        <v>126</v>
      </c>
      <c r="H26" s="21">
        <v>0</v>
      </c>
      <c r="I26" s="34" t="s">
        <v>54</v>
      </c>
    </row>
    <row r="27" spans="1:9" ht="16.5" x14ac:dyDescent="0.15">
      <c r="A27" s="28" t="s">
        <v>102</v>
      </c>
      <c r="B27" s="27">
        <v>-100</v>
      </c>
      <c r="C27" s="27">
        <v>100</v>
      </c>
      <c r="D27" s="21">
        <v>-1</v>
      </c>
      <c r="E27" s="30" t="s">
        <v>115</v>
      </c>
      <c r="G27" s="31" t="s">
        <v>253</v>
      </c>
      <c r="H27" s="21">
        <v>0</v>
      </c>
      <c r="I27" s="30" t="s">
        <v>130</v>
      </c>
    </row>
    <row r="28" spans="1:9" ht="16.5" x14ac:dyDescent="0.15">
      <c r="A28" s="28" t="s">
        <v>103</v>
      </c>
      <c r="B28" s="27">
        <v>-100</v>
      </c>
      <c r="C28" s="27">
        <v>100</v>
      </c>
      <c r="D28" s="21">
        <v>-1</v>
      </c>
      <c r="E28" s="30" t="s">
        <v>116</v>
      </c>
      <c r="G28" s="31" t="s">
        <v>253</v>
      </c>
      <c r="H28" s="21">
        <v>0</v>
      </c>
      <c r="I28" s="30" t="s">
        <v>130</v>
      </c>
    </row>
    <row r="29" spans="1:9" ht="16.5" x14ac:dyDescent="0.15">
      <c r="A29" s="28" t="s">
        <v>104</v>
      </c>
      <c r="B29" s="27">
        <v>-100</v>
      </c>
      <c r="C29" s="27">
        <v>100</v>
      </c>
      <c r="D29" s="21">
        <v>-1</v>
      </c>
      <c r="E29" s="30" t="s">
        <v>117</v>
      </c>
      <c r="G29" s="31" t="s">
        <v>253</v>
      </c>
      <c r="H29" s="21">
        <v>0</v>
      </c>
      <c r="I29" s="30" t="s">
        <v>130</v>
      </c>
    </row>
    <row r="30" spans="1:9" ht="16.5" x14ac:dyDescent="0.15">
      <c r="A30" s="28" t="s">
        <v>105</v>
      </c>
      <c r="B30" s="27">
        <v>-100</v>
      </c>
      <c r="C30" s="27">
        <v>100</v>
      </c>
      <c r="D30" s="21">
        <v>-1</v>
      </c>
      <c r="E30" s="30" t="s">
        <v>118</v>
      </c>
      <c r="G30" s="31" t="s">
        <v>253</v>
      </c>
      <c r="H30" s="21">
        <v>0</v>
      </c>
      <c r="I30" s="30" t="s">
        <v>130</v>
      </c>
    </row>
    <row r="31" spans="1:9" ht="16.5" x14ac:dyDescent="0.15">
      <c r="A31" s="28" t="s">
        <v>106</v>
      </c>
      <c r="B31" s="27">
        <v>-100</v>
      </c>
      <c r="C31" s="27">
        <v>100</v>
      </c>
      <c r="D31" s="21">
        <v>-1</v>
      </c>
      <c r="E31" s="30" t="s">
        <v>119</v>
      </c>
      <c r="G31" s="31" t="s">
        <v>253</v>
      </c>
      <c r="H31" s="21">
        <v>0</v>
      </c>
      <c r="I31" s="30" t="s">
        <v>130</v>
      </c>
    </row>
    <row r="32" spans="1:9" ht="16.5" x14ac:dyDescent="0.15">
      <c r="A32" s="28" t="s">
        <v>107</v>
      </c>
      <c r="B32" s="27">
        <v>-100</v>
      </c>
      <c r="C32" s="27">
        <v>100</v>
      </c>
      <c r="D32" s="21">
        <v>-1</v>
      </c>
      <c r="E32" s="30" t="s">
        <v>120</v>
      </c>
      <c r="G32" s="31" t="s">
        <v>253</v>
      </c>
      <c r="H32" s="21">
        <v>0</v>
      </c>
      <c r="I32" s="30" t="s">
        <v>130</v>
      </c>
    </row>
    <row r="33" spans="1:9" ht="16.5" x14ac:dyDescent="0.15">
      <c r="A33" s="28" t="s">
        <v>108</v>
      </c>
      <c r="B33" s="27">
        <v>-100</v>
      </c>
      <c r="C33" s="27">
        <v>100</v>
      </c>
      <c r="D33" s="21">
        <v>-1</v>
      </c>
      <c r="E33" s="30" t="s">
        <v>121</v>
      </c>
      <c r="G33" s="31" t="s">
        <v>253</v>
      </c>
      <c r="H33" s="21">
        <v>0</v>
      </c>
      <c r="I33" s="30" t="s">
        <v>130</v>
      </c>
    </row>
    <row r="34" spans="1:9" ht="16.5" x14ac:dyDescent="0.15">
      <c r="A34" s="28" t="s">
        <v>109</v>
      </c>
      <c r="B34" s="27">
        <v>-100</v>
      </c>
      <c r="C34" s="27">
        <v>100</v>
      </c>
      <c r="D34" s="21">
        <v>-1</v>
      </c>
      <c r="E34" s="30" t="s">
        <v>122</v>
      </c>
      <c r="G34" s="31" t="s">
        <v>253</v>
      </c>
      <c r="H34" s="21">
        <v>0</v>
      </c>
      <c r="I34" s="30" t="s">
        <v>130</v>
      </c>
    </row>
    <row r="35" spans="1:9" ht="16.5" x14ac:dyDescent="0.15">
      <c r="A35" s="28" t="s">
        <v>143</v>
      </c>
      <c r="B35" s="27">
        <v>0</v>
      </c>
      <c r="C35" s="27">
        <v>1</v>
      </c>
      <c r="D35" s="21">
        <v>-1</v>
      </c>
      <c r="E35" s="30" t="s">
        <v>144</v>
      </c>
      <c r="G35" s="28" t="s">
        <v>81</v>
      </c>
      <c r="H35" s="21">
        <v>0</v>
      </c>
      <c r="I35" s="30"/>
    </row>
    <row r="36" spans="1:9" ht="16.5" x14ac:dyDescent="0.15">
      <c r="A36" s="28" t="s">
        <v>141</v>
      </c>
      <c r="B36" s="27">
        <v>0</v>
      </c>
      <c r="C36" s="27">
        <v>1</v>
      </c>
      <c r="D36" s="21">
        <v>-1</v>
      </c>
      <c r="E36" s="30" t="s">
        <v>142</v>
      </c>
      <c r="G36" s="28" t="s">
        <v>81</v>
      </c>
      <c r="H36" s="21">
        <v>0</v>
      </c>
      <c r="I36" s="30"/>
    </row>
  </sheetData>
  <phoneticPr fontId="2" type="noConversion"/>
  <conditionalFormatting sqref="A3:A36">
    <cfRule type="expression" dxfId="2" priority="14" stopIfTrue="1">
      <formula>AND(COUNTIF($B$153:$B$65496,A3)+COUNTIF($B$1:$B$151,A3)&gt;1,NOT(ISBLANK(A3)))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2"/>
  <sheetViews>
    <sheetView tabSelected="1" topLeftCell="A25" workbookViewId="0">
      <selection activeCell="E52" sqref="E52"/>
    </sheetView>
  </sheetViews>
  <sheetFormatPr defaultRowHeight="13.5" x14ac:dyDescent="0.15"/>
  <cols>
    <col min="1" max="1" width="26" customWidth="1"/>
    <col min="3" max="3" width="10.25" bestFit="1" customWidth="1"/>
    <col min="5" max="5" width="74.5" customWidth="1"/>
    <col min="6" max="6" width="15.875" customWidth="1"/>
    <col min="7" max="7" width="19" customWidth="1"/>
    <col min="8" max="8" width="14.375" customWidth="1"/>
    <col min="9" max="9" width="14.125" customWidth="1"/>
  </cols>
  <sheetData>
    <row r="1" spans="1:9" s="38" customFormat="1" ht="12.75" x14ac:dyDescent="0.1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8</v>
      </c>
      <c r="I1" s="37" t="s">
        <v>9</v>
      </c>
    </row>
    <row r="2" spans="1:9" x14ac:dyDescent="0.15">
      <c r="A2" s="28" t="s">
        <v>166</v>
      </c>
      <c r="B2" s="27"/>
      <c r="C2" s="27"/>
      <c r="D2">
        <v>-1</v>
      </c>
      <c r="E2" s="28" t="s">
        <v>199</v>
      </c>
      <c r="G2" s="27" t="s">
        <v>195</v>
      </c>
      <c r="H2" s="30" t="s">
        <v>219</v>
      </c>
      <c r="I2" s="27"/>
    </row>
    <row r="3" spans="1:9" x14ac:dyDescent="0.15">
      <c r="A3" s="28" t="s">
        <v>229</v>
      </c>
      <c r="B3" s="27">
        <v>-6000</v>
      </c>
      <c r="C3" s="27">
        <v>6000</v>
      </c>
      <c r="D3">
        <v>16</v>
      </c>
      <c r="E3" s="30" t="s">
        <v>211</v>
      </c>
      <c r="G3" s="27" t="s">
        <v>196</v>
      </c>
      <c r="H3" s="27" t="s">
        <v>230</v>
      </c>
      <c r="I3" s="27" t="s">
        <v>221</v>
      </c>
    </row>
    <row r="4" spans="1:9" x14ac:dyDescent="0.15">
      <c r="A4" s="28" t="s">
        <v>167</v>
      </c>
      <c r="B4" s="27">
        <v>-300</v>
      </c>
      <c r="C4" s="27">
        <v>300</v>
      </c>
      <c r="D4">
        <v>16</v>
      </c>
      <c r="E4" s="30" t="s">
        <v>79</v>
      </c>
      <c r="G4" s="27" t="s">
        <v>197</v>
      </c>
      <c r="H4" s="27" t="s">
        <v>231</v>
      </c>
      <c r="I4" s="27" t="s">
        <v>129</v>
      </c>
    </row>
    <row r="5" spans="1:9" x14ac:dyDescent="0.15">
      <c r="A5" s="28" t="s">
        <v>214</v>
      </c>
      <c r="B5" s="27">
        <v>-200</v>
      </c>
      <c r="C5" s="27">
        <v>200</v>
      </c>
      <c r="D5" t="s">
        <v>215</v>
      </c>
      <c r="E5" s="30" t="s">
        <v>200</v>
      </c>
      <c r="G5" s="27" t="s">
        <v>56</v>
      </c>
      <c r="H5" s="27" t="s">
        <v>232</v>
      </c>
      <c r="I5" s="27"/>
    </row>
    <row r="6" spans="1:9" x14ac:dyDescent="0.15">
      <c r="A6" s="28" t="s">
        <v>233</v>
      </c>
      <c r="B6" s="27">
        <v>-1000</v>
      </c>
      <c r="C6" s="27">
        <v>1000</v>
      </c>
      <c r="D6">
        <v>25</v>
      </c>
      <c r="E6" s="30" t="s">
        <v>218</v>
      </c>
      <c r="G6" s="27" t="s">
        <v>125</v>
      </c>
      <c r="H6" s="27" t="s">
        <v>234</v>
      </c>
      <c r="I6" s="27" t="s">
        <v>128</v>
      </c>
    </row>
    <row r="7" spans="1:9" x14ac:dyDescent="0.15">
      <c r="A7" s="28" t="s">
        <v>216</v>
      </c>
      <c r="B7" s="27">
        <v>-200</v>
      </c>
      <c r="C7" s="27">
        <v>200</v>
      </c>
      <c r="D7">
        <v>25</v>
      </c>
      <c r="E7" s="30" t="s">
        <v>217</v>
      </c>
      <c r="G7" s="27" t="s">
        <v>56</v>
      </c>
      <c r="H7" s="27" t="s">
        <v>235</v>
      </c>
      <c r="I7" s="27"/>
    </row>
    <row r="8" spans="1:9" x14ac:dyDescent="0.15">
      <c r="A8" s="28" t="s">
        <v>168</v>
      </c>
      <c r="B8" s="27">
        <v>-64</v>
      </c>
      <c r="C8" s="27">
        <v>63</v>
      </c>
      <c r="D8">
        <v>-1</v>
      </c>
      <c r="E8" s="35" t="s">
        <v>154</v>
      </c>
      <c r="G8" s="29" t="s">
        <v>255</v>
      </c>
      <c r="H8">
        <v>1.953125E-3</v>
      </c>
      <c r="I8" s="27" t="s">
        <v>222</v>
      </c>
    </row>
    <row r="9" spans="1:9" x14ac:dyDescent="0.15">
      <c r="A9" s="28" t="s">
        <v>169</v>
      </c>
      <c r="B9" s="27">
        <v>-64</v>
      </c>
      <c r="C9" s="27">
        <v>63</v>
      </c>
      <c r="D9">
        <v>-1</v>
      </c>
      <c r="E9" s="30" t="s">
        <v>155</v>
      </c>
      <c r="G9" s="29" t="s">
        <v>254</v>
      </c>
      <c r="H9">
        <v>1.953125E-3</v>
      </c>
      <c r="I9" s="27" t="s">
        <v>222</v>
      </c>
    </row>
    <row r="10" spans="1:9" x14ac:dyDescent="0.15">
      <c r="A10" s="28" t="s">
        <v>170</v>
      </c>
      <c r="B10" s="27">
        <v>-64</v>
      </c>
      <c r="C10" s="27">
        <v>63</v>
      </c>
      <c r="D10">
        <v>-1</v>
      </c>
      <c r="E10" s="30" t="s">
        <v>160</v>
      </c>
      <c r="G10" s="29" t="s">
        <v>254</v>
      </c>
      <c r="H10">
        <v>1.953125E-3</v>
      </c>
      <c r="I10" s="27" t="s">
        <v>222</v>
      </c>
    </row>
    <row r="11" spans="1:9" ht="16.5" x14ac:dyDescent="0.15">
      <c r="A11" s="28" t="s">
        <v>171</v>
      </c>
      <c r="B11" s="27">
        <v>-15000</v>
      </c>
      <c r="C11" s="27">
        <v>15000</v>
      </c>
      <c r="D11">
        <v>-1</v>
      </c>
      <c r="E11" s="36" t="s">
        <v>161</v>
      </c>
      <c r="G11" s="27" t="s">
        <v>127</v>
      </c>
      <c r="H11" s="27">
        <v>41</v>
      </c>
      <c r="I11" s="27" t="s">
        <v>129</v>
      </c>
    </row>
    <row r="12" spans="1:9" ht="16.5" x14ac:dyDescent="0.15">
      <c r="A12" s="28" t="s">
        <v>51</v>
      </c>
      <c r="B12" s="27">
        <v>-15000</v>
      </c>
      <c r="C12" s="27">
        <v>15000</v>
      </c>
      <c r="D12">
        <v>-1</v>
      </c>
      <c r="E12" s="36" t="s">
        <v>162</v>
      </c>
      <c r="G12" s="27" t="s">
        <v>127</v>
      </c>
      <c r="H12" s="27">
        <v>0</v>
      </c>
      <c r="I12" s="27" t="s">
        <v>129</v>
      </c>
    </row>
    <row r="13" spans="1:9" x14ac:dyDescent="0.15">
      <c r="A13" s="28" t="s">
        <v>172</v>
      </c>
      <c r="B13" s="27">
        <v>-32</v>
      </c>
      <c r="C13" s="27">
        <v>31</v>
      </c>
      <c r="D13">
        <v>-1</v>
      </c>
      <c r="E13" s="30" t="s">
        <v>156</v>
      </c>
      <c r="G13" s="29" t="s">
        <v>256</v>
      </c>
      <c r="H13">
        <v>9.765625E-4</v>
      </c>
      <c r="I13" s="27" t="s">
        <v>223</v>
      </c>
    </row>
    <row r="14" spans="1:9" x14ac:dyDescent="0.15">
      <c r="A14" s="28" t="s">
        <v>173</v>
      </c>
      <c r="B14" s="27">
        <v>-32</v>
      </c>
      <c r="C14" s="27">
        <v>31</v>
      </c>
      <c r="D14">
        <v>-1</v>
      </c>
      <c r="E14" s="30" t="s">
        <v>157</v>
      </c>
      <c r="G14" s="29" t="s">
        <v>256</v>
      </c>
      <c r="H14">
        <v>9.765625E-4</v>
      </c>
      <c r="I14" s="27" t="s">
        <v>224</v>
      </c>
    </row>
    <row r="15" spans="1:9" x14ac:dyDescent="0.15">
      <c r="A15" s="28" t="s">
        <v>174</v>
      </c>
      <c r="B15" s="27">
        <v>-32</v>
      </c>
      <c r="C15" s="27">
        <v>31</v>
      </c>
      <c r="D15">
        <v>-1</v>
      </c>
      <c r="E15" s="30" t="s">
        <v>163</v>
      </c>
      <c r="G15" s="29" t="s">
        <v>256</v>
      </c>
      <c r="H15">
        <v>9.765625E-4</v>
      </c>
      <c r="I15" s="27" t="s">
        <v>224</v>
      </c>
    </row>
    <row r="16" spans="1:9" ht="16.5" x14ac:dyDescent="0.15">
      <c r="A16" s="28" t="s">
        <v>52</v>
      </c>
      <c r="B16" s="27">
        <v>-15000</v>
      </c>
      <c r="C16" s="27">
        <v>15000</v>
      </c>
      <c r="D16">
        <v>-1</v>
      </c>
      <c r="E16" s="36" t="s">
        <v>164</v>
      </c>
      <c r="G16" s="27" t="s">
        <v>127</v>
      </c>
      <c r="H16" s="27">
        <v>41</v>
      </c>
      <c r="I16" s="27" t="s">
        <v>129</v>
      </c>
    </row>
    <row r="17" spans="1:9" ht="16.5" x14ac:dyDescent="0.15">
      <c r="A17" s="28" t="s">
        <v>53</v>
      </c>
      <c r="B17" s="27">
        <v>-15000</v>
      </c>
      <c r="C17" s="27">
        <v>15000</v>
      </c>
      <c r="D17">
        <v>-1</v>
      </c>
      <c r="E17" s="36" t="s">
        <v>165</v>
      </c>
      <c r="G17" s="27" t="s">
        <v>127</v>
      </c>
      <c r="H17" s="27">
        <v>0</v>
      </c>
      <c r="I17" s="27" t="s">
        <v>129</v>
      </c>
    </row>
    <row r="18" spans="1:9" x14ac:dyDescent="0.15">
      <c r="A18" s="28" t="s">
        <v>175</v>
      </c>
      <c r="B18" s="29">
        <v>0</v>
      </c>
      <c r="C18" s="29">
        <v>65535</v>
      </c>
      <c r="D18">
        <v>-1</v>
      </c>
      <c r="E18" s="30" t="s">
        <v>158</v>
      </c>
      <c r="G18" s="29" t="s">
        <v>126</v>
      </c>
      <c r="H18" s="27">
        <v>50</v>
      </c>
      <c r="I18" s="29" t="s">
        <v>54</v>
      </c>
    </row>
    <row r="19" spans="1:9" x14ac:dyDescent="0.15">
      <c r="A19" s="28" t="s">
        <v>176</v>
      </c>
      <c r="B19" s="29">
        <v>0</v>
      </c>
      <c r="C19" s="29">
        <v>15</v>
      </c>
      <c r="D19">
        <v>-1</v>
      </c>
      <c r="E19" s="30" t="s">
        <v>159</v>
      </c>
      <c r="G19" s="29" t="s">
        <v>46</v>
      </c>
      <c r="H19" s="27">
        <v>0.5</v>
      </c>
      <c r="I19" s="29"/>
    </row>
    <row r="20" spans="1:9" x14ac:dyDescent="0.15">
      <c r="A20" s="28" t="s">
        <v>177</v>
      </c>
      <c r="B20" s="27">
        <v>-100</v>
      </c>
      <c r="C20" s="27">
        <v>100</v>
      </c>
      <c r="D20">
        <v>30</v>
      </c>
      <c r="E20" s="30" t="s">
        <v>201</v>
      </c>
      <c r="G20" s="29" t="s">
        <v>253</v>
      </c>
      <c r="H20" s="27" t="s">
        <v>220</v>
      </c>
      <c r="I20" s="27" t="s">
        <v>130</v>
      </c>
    </row>
    <row r="21" spans="1:9" x14ac:dyDescent="0.15">
      <c r="A21" s="28" t="s">
        <v>236</v>
      </c>
      <c r="B21" s="27">
        <v>-6000</v>
      </c>
      <c r="C21" s="27">
        <v>6000</v>
      </c>
      <c r="D21">
        <v>15</v>
      </c>
      <c r="E21" s="30" t="s">
        <v>211</v>
      </c>
      <c r="G21" s="27" t="s">
        <v>196</v>
      </c>
      <c r="H21" s="27" t="s">
        <v>238</v>
      </c>
      <c r="I21" s="27" t="s">
        <v>221</v>
      </c>
    </row>
    <row r="22" spans="1:9" x14ac:dyDescent="0.15">
      <c r="A22" s="28" t="s">
        <v>178</v>
      </c>
      <c r="B22" s="27">
        <v>-300</v>
      </c>
      <c r="C22" s="27">
        <v>300</v>
      </c>
      <c r="D22">
        <v>15</v>
      </c>
      <c r="E22" s="30" t="s">
        <v>79</v>
      </c>
      <c r="G22" s="27" t="s">
        <v>197</v>
      </c>
      <c r="H22" s="27" t="s">
        <v>239</v>
      </c>
      <c r="I22" s="27" t="s">
        <v>129</v>
      </c>
    </row>
    <row r="23" spans="1:9" x14ac:dyDescent="0.15">
      <c r="A23" s="28" t="s">
        <v>179</v>
      </c>
      <c r="B23" s="27">
        <v>-100</v>
      </c>
      <c r="C23" s="27">
        <v>100</v>
      </c>
      <c r="D23" t="s">
        <v>237</v>
      </c>
      <c r="E23" s="30" t="s">
        <v>202</v>
      </c>
      <c r="G23" s="29" t="s">
        <v>253</v>
      </c>
      <c r="H23" s="27" t="s">
        <v>240</v>
      </c>
      <c r="I23" s="27" t="s">
        <v>225</v>
      </c>
    </row>
    <row r="24" spans="1:9" x14ac:dyDescent="0.15">
      <c r="A24" s="28" t="s">
        <v>180</v>
      </c>
      <c r="B24" s="27">
        <v>-100</v>
      </c>
      <c r="C24" s="27">
        <v>100</v>
      </c>
      <c r="D24">
        <v>-1</v>
      </c>
      <c r="E24" s="30" t="s">
        <v>203</v>
      </c>
      <c r="G24" s="29" t="s">
        <v>253</v>
      </c>
      <c r="H24" s="27">
        <v>100</v>
      </c>
      <c r="I24" s="27" t="s">
        <v>225</v>
      </c>
    </row>
    <row r="25" spans="1:9" x14ac:dyDescent="0.15">
      <c r="A25" s="28" t="s">
        <v>181</v>
      </c>
      <c r="B25" s="27">
        <v>-100</v>
      </c>
      <c r="C25" s="27">
        <v>100</v>
      </c>
      <c r="D25">
        <v>-1</v>
      </c>
      <c r="E25" s="30" t="s">
        <v>204</v>
      </c>
      <c r="G25" s="29" t="s">
        <v>253</v>
      </c>
      <c r="H25" s="27">
        <v>0</v>
      </c>
      <c r="I25" s="27" t="s">
        <v>225</v>
      </c>
    </row>
    <row r="26" spans="1:9" x14ac:dyDescent="0.15">
      <c r="A26" s="28" t="s">
        <v>182</v>
      </c>
      <c r="B26" s="27">
        <v>0</v>
      </c>
      <c r="C26" s="27">
        <v>1</v>
      </c>
      <c r="D26">
        <v>-1</v>
      </c>
      <c r="E26" s="30" t="s">
        <v>205</v>
      </c>
      <c r="G26" s="27" t="s">
        <v>81</v>
      </c>
      <c r="H26" s="27">
        <v>1</v>
      </c>
      <c r="I26" s="27"/>
    </row>
    <row r="27" spans="1:9" x14ac:dyDescent="0.15">
      <c r="A27" s="28" t="s">
        <v>241</v>
      </c>
      <c r="B27" s="27">
        <v>-6000</v>
      </c>
      <c r="C27" s="27">
        <v>6000</v>
      </c>
      <c r="D27">
        <v>12</v>
      </c>
      <c r="E27" s="30" t="s">
        <v>211</v>
      </c>
      <c r="G27" s="27" t="s">
        <v>196</v>
      </c>
      <c r="H27" s="27" t="s">
        <v>242</v>
      </c>
      <c r="I27" s="27" t="s">
        <v>221</v>
      </c>
    </row>
    <row r="28" spans="1:9" x14ac:dyDescent="0.15">
      <c r="A28" s="28" t="s">
        <v>183</v>
      </c>
      <c r="B28" s="27">
        <v>-100</v>
      </c>
      <c r="C28" s="27">
        <v>100</v>
      </c>
      <c r="D28">
        <v>12</v>
      </c>
      <c r="E28" s="30" t="s">
        <v>213</v>
      </c>
      <c r="G28" s="29" t="s">
        <v>253</v>
      </c>
      <c r="H28" s="27" t="s">
        <v>243</v>
      </c>
      <c r="I28" s="27" t="s">
        <v>225</v>
      </c>
    </row>
    <row r="29" spans="1:9" x14ac:dyDescent="0.15">
      <c r="A29" s="28" t="s">
        <v>184</v>
      </c>
      <c r="B29" s="27">
        <v>-100</v>
      </c>
      <c r="C29" s="27">
        <v>100</v>
      </c>
      <c r="D29" t="s">
        <v>246</v>
      </c>
      <c r="E29" s="30" t="s">
        <v>123</v>
      </c>
      <c r="G29" s="29" t="s">
        <v>253</v>
      </c>
      <c r="H29" s="27" t="s">
        <v>244</v>
      </c>
      <c r="I29" s="27" t="s">
        <v>226</v>
      </c>
    </row>
    <row r="30" spans="1:9" x14ac:dyDescent="0.15">
      <c r="A30" s="28" t="s">
        <v>245</v>
      </c>
      <c r="B30" s="27">
        <v>-6000</v>
      </c>
      <c r="C30" s="27">
        <v>6000</v>
      </c>
      <c r="D30">
        <v>12</v>
      </c>
      <c r="E30" s="30" t="s">
        <v>211</v>
      </c>
      <c r="G30" s="27" t="s">
        <v>196</v>
      </c>
      <c r="H30" s="27" t="s">
        <v>247</v>
      </c>
      <c r="I30" s="27" t="s">
        <v>221</v>
      </c>
    </row>
    <row r="31" spans="1:9" x14ac:dyDescent="0.15">
      <c r="A31" s="28" t="s">
        <v>185</v>
      </c>
      <c r="B31" s="27">
        <v>-100</v>
      </c>
      <c r="C31" s="27">
        <v>100</v>
      </c>
      <c r="D31">
        <v>12</v>
      </c>
      <c r="E31" s="30" t="s">
        <v>213</v>
      </c>
      <c r="G31" s="29" t="s">
        <v>253</v>
      </c>
      <c r="H31" s="27" t="s">
        <v>251</v>
      </c>
      <c r="I31" s="27" t="s">
        <v>225</v>
      </c>
    </row>
    <row r="32" spans="1:9" x14ac:dyDescent="0.15">
      <c r="A32" s="28" t="s">
        <v>186</v>
      </c>
      <c r="B32" s="27">
        <v>-100</v>
      </c>
      <c r="C32" s="27">
        <v>100</v>
      </c>
      <c r="D32" t="s">
        <v>246</v>
      </c>
      <c r="E32" s="30" t="s">
        <v>124</v>
      </c>
      <c r="G32" s="29" t="s">
        <v>253</v>
      </c>
      <c r="H32" s="27" t="s">
        <v>244</v>
      </c>
      <c r="I32" s="27" t="s">
        <v>225</v>
      </c>
    </row>
    <row r="33" spans="1:9" x14ac:dyDescent="0.15">
      <c r="A33" s="28" t="s">
        <v>187</v>
      </c>
      <c r="B33" s="27">
        <v>-200</v>
      </c>
      <c r="C33" s="27">
        <v>200</v>
      </c>
      <c r="D33">
        <v>-1</v>
      </c>
      <c r="E33" s="30" t="s">
        <v>206</v>
      </c>
      <c r="G33" s="29" t="s">
        <v>198</v>
      </c>
      <c r="H33" s="27">
        <v>5</v>
      </c>
      <c r="I33" s="27" t="s">
        <v>227</v>
      </c>
    </row>
    <row r="34" spans="1:9" x14ac:dyDescent="0.15">
      <c r="A34" s="28" t="s">
        <v>188</v>
      </c>
      <c r="B34" s="27">
        <v>-100</v>
      </c>
      <c r="C34" s="27">
        <v>100</v>
      </c>
      <c r="D34">
        <v>-1</v>
      </c>
      <c r="E34" s="30" t="s">
        <v>207</v>
      </c>
      <c r="G34" s="29" t="s">
        <v>253</v>
      </c>
      <c r="H34" s="27">
        <v>0</v>
      </c>
      <c r="I34" s="27" t="s">
        <v>225</v>
      </c>
    </row>
    <row r="35" spans="1:9" x14ac:dyDescent="0.15">
      <c r="A35" s="28" t="s">
        <v>189</v>
      </c>
      <c r="B35" s="27">
        <v>-100</v>
      </c>
      <c r="C35" s="27">
        <v>100</v>
      </c>
      <c r="D35">
        <v>-1</v>
      </c>
      <c r="E35" s="30" t="s">
        <v>208</v>
      </c>
      <c r="G35" s="29" t="s">
        <v>253</v>
      </c>
      <c r="H35" s="27">
        <v>100</v>
      </c>
      <c r="I35" s="27" t="s">
        <v>226</v>
      </c>
    </row>
    <row r="36" spans="1:9" x14ac:dyDescent="0.15">
      <c r="A36" s="28" t="s">
        <v>190</v>
      </c>
      <c r="B36" s="27">
        <v>-200</v>
      </c>
      <c r="C36" s="27">
        <v>200</v>
      </c>
      <c r="D36">
        <v>-1</v>
      </c>
      <c r="E36" s="28" t="s">
        <v>209</v>
      </c>
      <c r="G36" s="29" t="s">
        <v>198</v>
      </c>
      <c r="H36" s="27">
        <v>5</v>
      </c>
      <c r="I36" s="27" t="s">
        <v>228</v>
      </c>
    </row>
    <row r="37" spans="1:9" x14ac:dyDescent="0.15">
      <c r="A37" s="28" t="s">
        <v>191</v>
      </c>
      <c r="B37" s="27">
        <v>-100</v>
      </c>
      <c r="C37" s="27">
        <v>100</v>
      </c>
      <c r="D37">
        <v>-1</v>
      </c>
      <c r="E37" s="30" t="s">
        <v>210</v>
      </c>
      <c r="G37" s="29" t="s">
        <v>253</v>
      </c>
      <c r="H37" s="27">
        <v>50</v>
      </c>
      <c r="I37" s="27" t="s">
        <v>226</v>
      </c>
    </row>
    <row r="38" spans="1:9" ht="16.5" x14ac:dyDescent="0.15">
      <c r="A38" s="28" t="s">
        <v>192</v>
      </c>
      <c r="B38" s="27">
        <v>-100</v>
      </c>
      <c r="C38" s="27">
        <v>100</v>
      </c>
      <c r="D38">
        <v>-1</v>
      </c>
      <c r="E38" s="22" t="s">
        <v>248</v>
      </c>
      <c r="G38" s="29" t="s">
        <v>253</v>
      </c>
      <c r="H38" s="27">
        <v>30</v>
      </c>
      <c r="I38" s="27" t="s">
        <v>225</v>
      </c>
    </row>
    <row r="39" spans="1:9" ht="16.5" x14ac:dyDescent="0.15">
      <c r="A39" s="28" t="s">
        <v>193</v>
      </c>
      <c r="B39" s="27">
        <v>-100</v>
      </c>
      <c r="C39" s="27">
        <v>100</v>
      </c>
      <c r="D39">
        <v>-1</v>
      </c>
      <c r="E39" s="22" t="s">
        <v>249</v>
      </c>
      <c r="G39" s="29" t="s">
        <v>253</v>
      </c>
      <c r="H39" s="27">
        <v>-30</v>
      </c>
      <c r="I39" s="27" t="s">
        <v>225</v>
      </c>
    </row>
    <row r="40" spans="1:9" x14ac:dyDescent="0.15">
      <c r="A40" s="28" t="s">
        <v>194</v>
      </c>
      <c r="B40" s="27">
        <v>-100</v>
      </c>
      <c r="C40" s="27">
        <v>100</v>
      </c>
      <c r="D40">
        <v>-1</v>
      </c>
      <c r="E40" s="30" t="s">
        <v>250</v>
      </c>
      <c r="G40" s="29" t="s">
        <v>253</v>
      </c>
      <c r="H40" s="27">
        <v>5</v>
      </c>
      <c r="I40" s="27" t="s">
        <v>225</v>
      </c>
    </row>
    <row r="41" spans="1:9" s="28" customFormat="1" ht="12.75" x14ac:dyDescent="0.15">
      <c r="A41" s="28" t="s">
        <v>257</v>
      </c>
      <c r="B41" s="27">
        <v>1</v>
      </c>
      <c r="C41" s="27">
        <v>5</v>
      </c>
      <c r="D41" s="39">
        <v>-1</v>
      </c>
      <c r="E41" s="28" t="s">
        <v>258</v>
      </c>
      <c r="G41" s="27" t="s">
        <v>78</v>
      </c>
      <c r="H41" s="27">
        <v>1</v>
      </c>
    </row>
    <row r="42" spans="1:9" x14ac:dyDescent="0.15">
      <c r="A42" t="s">
        <v>262</v>
      </c>
      <c r="B42" s="27">
        <v>0</v>
      </c>
      <c r="C42" s="27">
        <v>65535</v>
      </c>
      <c r="D42">
        <v>-1</v>
      </c>
      <c r="E42" s="30" t="s">
        <v>259</v>
      </c>
      <c r="G42" s="40" t="s">
        <v>260</v>
      </c>
      <c r="H42" s="27">
        <v>100</v>
      </c>
      <c r="I42" s="40" t="s">
        <v>261</v>
      </c>
    </row>
  </sheetData>
  <phoneticPr fontId="2" type="noConversion"/>
  <conditionalFormatting sqref="A2:A40">
    <cfRule type="expression" dxfId="1" priority="2" stopIfTrue="1">
      <formula>AND(COUNTIF($B:$B,A2)&gt;1,NOT(ISBLANK(A2)))</formula>
    </cfRule>
  </conditionalFormatting>
  <conditionalFormatting sqref="A41:XFD41">
    <cfRule type="expression" dxfId="0" priority="1" stopIfTrue="1">
      <formula>AND(COUNTIF($B:$B,A41)&gt;1,NOT(ISBLANK(A41)))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E15" sqref="E15"/>
    </sheetView>
  </sheetViews>
  <sheetFormatPr defaultRowHeight="13.5" x14ac:dyDescent="0.15"/>
  <cols>
    <col min="1" max="1" width="11.25" customWidth="1"/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B3" sqref="B3"/>
    </sheetView>
  </sheetViews>
  <sheetFormatPr defaultRowHeight="13.5" x14ac:dyDescent="0.15"/>
  <cols>
    <col min="1" max="1" width="23.5" customWidth="1"/>
    <col min="2" max="2" width="77.625" customWidth="1"/>
  </cols>
  <sheetData>
    <row r="1" spans="1:2" x14ac:dyDescent="0.2">
      <c r="A1" s="1" t="s">
        <v>11</v>
      </c>
      <c r="B1" s="1"/>
    </row>
    <row r="2" spans="1:2" x14ac:dyDescent="0.15">
      <c r="B2" s="24"/>
    </row>
    <row r="3" spans="1:2" x14ac:dyDescent="0.2">
      <c r="A3" s="1" t="s">
        <v>12</v>
      </c>
      <c r="B3" s="23"/>
    </row>
    <row r="4" spans="1:2" x14ac:dyDescent="0.15">
      <c r="A4" s="3" t="s">
        <v>55</v>
      </c>
      <c r="B4" s="24"/>
    </row>
    <row r="5" spans="1:2" x14ac:dyDescent="0.15">
      <c r="A5" s="3" t="s">
        <v>14</v>
      </c>
      <c r="B5" s="24"/>
    </row>
    <row r="6" spans="1:2" x14ac:dyDescent="0.15">
      <c r="A6" s="3" t="s">
        <v>15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3.5" x14ac:dyDescent="0.15"/>
  <sheetData>
    <row r="1" spans="1:10" x14ac:dyDescent="0.15">
      <c r="A1" s="4" t="s">
        <v>16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13</v>
      </c>
    </row>
    <row r="8" spans="1:10" x14ac:dyDescent="0.15">
      <c r="A8" s="3" t="s">
        <v>14</v>
      </c>
    </row>
    <row r="13" spans="1:10" x14ac:dyDescent="0.15">
      <c r="A13" s="3" t="s">
        <v>15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6" sqref="B16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17</v>
      </c>
      <c r="B1" s="18" t="s">
        <v>24</v>
      </c>
      <c r="C1" s="17" t="s">
        <v>25</v>
      </c>
      <c r="D1" s="19" t="s">
        <v>23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18</v>
      </c>
      <c r="B3" s="14" t="s">
        <v>19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20</v>
      </c>
      <c r="B5" s="16" t="s">
        <v>21</v>
      </c>
      <c r="C5" s="14" t="s">
        <v>22</v>
      </c>
      <c r="D5" s="15" t="s">
        <v>26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朱林峰</cp:lastModifiedBy>
  <dcterms:created xsi:type="dcterms:W3CDTF">2017-02-10T06:14:22Z</dcterms:created>
  <dcterms:modified xsi:type="dcterms:W3CDTF">2019-08-20T05:34:44Z</dcterms:modified>
</cp:coreProperties>
</file>