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LF\R201603_DCRS\spec\model\swCore\ASW\Eng\InjSys\InjUn\HPUn\HPUn_Co\"/>
    </mc:Choice>
  </mc:AlternateContent>
  <bookViews>
    <workbookView xWindow="0" yWindow="0" windowWidth="28800" windowHeight="11895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<sst xmlns="http://schemas.openxmlformats.org/spreadsheetml/2006/main" count="177" uniqueCount="112">
  <si>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</si>
  <si>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</si>
  <si>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</si>
  <si>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</si>
  <si>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</si>
  <si>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</si>
  <si>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</si>
  <si>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</si>
  <si>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</si>
  <si>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</si>
  <si>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</si>
  <si>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</si>
  <si>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</si>
  <si>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</si>
  <si>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</si>
  <si>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</si>
  <si>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</si>
  <si>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</si>
  <si>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</si>
  <si>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</si>
  <si>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</si>
  <si>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</si>
  <si>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</si>
  <si>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</si>
  <si>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</si>
  <si>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</si>
  <si>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</si>
  <si>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</si>
  <si>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</si>
  <si>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Epm_nEng</t>
  </si>
  <si>
    <t>RailP_pFlt</t>
  </si>
  <si>
    <t>FuelT_tFlSys</t>
  </si>
  <si>
    <t>MeUn_dvolSet</t>
  </si>
  <si>
    <t>EngSpeed_rpm</t>
  </si>
  <si>
    <t>RailPressure_bar</t>
  </si>
  <si>
    <t>Temp_deg</t>
  </si>
  <si>
    <t>FuelVol_mm3_s</t>
  </si>
  <si>
    <t>rpm</t>
  </si>
  <si>
    <t>bar</t>
  </si>
  <si>
    <t>deg</t>
  </si>
  <si>
    <t>Fuel system temperature</t>
  </si>
  <si>
    <t>Setpoint value (volume flow) of rail pressure governing</t>
  </si>
  <si>
    <t>HPUn_rTransCrS</t>
  </si>
  <si>
    <t>HPUn_dvolPmpNom</t>
  </si>
  <si>
    <t>HPUn_dvolPmpMin</t>
  </si>
  <si>
    <t>HPUn_trqLoss</t>
  </si>
  <si>
    <t>HPUn_dvolPmpTolc_mp</t>
  </si>
  <si>
    <t>HPUn_trqPmp_mp</t>
  </si>
  <si>
    <t>HPUn_dvolPmpMax_mp</t>
  </si>
  <si>
    <t>HPUn_etaPmpFlTemp_mp</t>
  </si>
  <si>
    <t>HPUn_dvolPmp_mp</t>
  </si>
  <si>
    <t>HPUn_etaPmp_mp</t>
  </si>
  <si>
    <t>HPUn_nPmp_mp</t>
  </si>
  <si>
    <t>High pressure pump to crankshaft ratio</t>
  </si>
  <si>
    <t>Minimum pump flow</t>
  </si>
  <si>
    <t>High pressure pump torque demand</t>
  </si>
  <si>
    <t>High pressure pump torque demand without loss</t>
  </si>
  <si>
    <t>Physical maximum of the volume flow of a high pressure pump</t>
  </si>
  <si>
    <t>High pressure pump efficiency based on the fuel temperature</t>
  </si>
  <si>
    <t>Geometric supply volume of the high pressure based on engine speed</t>
  </si>
  <si>
    <t>Efficiency of high pressure pump</t>
  </si>
  <si>
    <t>Pump speed</t>
  </si>
  <si>
    <t>TransRatio</t>
  </si>
  <si>
    <t>Trq_Nm</t>
  </si>
  <si>
    <t>HPUnEta</t>
  </si>
  <si>
    <t>Nm</t>
  </si>
  <si>
    <t>HPUn_rTransCrS_C</t>
  </si>
  <si>
    <t>HPUn_nMin_C</t>
  </si>
  <si>
    <t>HPUn_dvolMeUnMax_C</t>
  </si>
  <si>
    <t>HPUn_etaPmpMech_C</t>
  </si>
  <si>
    <t>HPUn_etaPmp_MAPX</t>
  </si>
  <si>
    <t>HPUn_etaPmp_MAP</t>
  </si>
  <si>
    <t>HPUn_etaPmpFlTemp_CURX</t>
  </si>
  <si>
    <t>HPUn_dvolPmpTolc_CURX</t>
  </si>
  <si>
    <t>Geometric supply volume of the high pressure pump per revolution</t>
  </si>
  <si>
    <t>Engine speed threshold for shutting off the calculation of the high pressure pump load torque</t>
  </si>
  <si>
    <t>Maximum supply volume through the metering unit</t>
  </si>
  <si>
    <t>Mechanical efficiency of the high pressure pump</t>
  </si>
  <si>
    <t>Map to obtain efficiency of high pressure pump</t>
  </si>
  <si>
    <t>Curve axis for High pressure pump efficiency based on the fuel temperature</t>
  </si>
  <si>
    <t>Curve for mechanical tolerance corrections of the high pressure</t>
  </si>
  <si>
    <t>Curve axis for mechanical tolerance corrections of the high pressure</t>
  </si>
  <si>
    <t>HPUn_etaPmp_MAPY</t>
    <phoneticPr fontId="2" type="noConversion"/>
  </si>
  <si>
    <t>[100 125 150 175 200 225 250 267 283 300 325 350 375 400 425 450]</t>
    <phoneticPr fontId="2" type="noConversion"/>
  </si>
  <si>
    <t>[100 300 500 750 1000 1250 1500 1666 1833 2000 2250 2500 2750 3000 3250 3500]</t>
    <phoneticPr fontId="2" type="noConversion"/>
  </si>
  <si>
    <t>[0.5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0.5;0.5 0.5 0.5 0.5 0.5 0.5 0.5 0.5 0.5 0.5 0.5 0.5 0.5 0.5 0.5 0.5]</t>
    <phoneticPr fontId="2" type="noConversion"/>
  </si>
  <si>
    <t>[16 16]</t>
    <phoneticPr fontId="2" type="noConversion"/>
  </si>
  <si>
    <t>HPUn_etaPmpFlTemp_CUR</t>
    <phoneticPr fontId="2" type="noConversion"/>
  </si>
  <si>
    <t>[0.9000 0.9000 0.9000 0.9000 0.9000 0.9000 0.9000 0.9000 0.9000 0.9000 0.9000 0.9000]</t>
  </si>
  <si>
    <t>[-49 -40 -30 -20 -10 0 10 20 30 40 50 60]</t>
  </si>
  <si>
    <t>HPUn_dvolPmpTolc_CUR</t>
    <phoneticPr fontId="2" type="noConversion"/>
  </si>
  <si>
    <t>[0 0 0 0 0 0 0 0]</t>
  </si>
  <si>
    <t>[100 200 300 400 500 600 700 800]</t>
  </si>
  <si>
    <t>HPUn_Co模块主要计算高压油泵的进油流量和油泵需求扭矩。</t>
    <phoneticPr fontId="2" type="noConversion"/>
  </si>
  <si>
    <t>Req4</t>
  </si>
  <si>
    <t>Map to obtain efficiency of high pressure pump（breakpoint1）</t>
  </si>
  <si>
    <t>Map to obtain efficiency of high pressure pump（breakpoint2）</t>
  </si>
  <si>
    <t>高压油泵的每循环进油流量HPUn_dvolPmp_mp=HPUn_volPmp_C（每循环进油体积）*Epm_nEng（转速）*HPUn_rTransCrS_C（传动比）/60。</t>
    <phoneticPr fontId="2" type="noConversion"/>
  </si>
  <si>
    <t>Supply volume corrections of the high pressure based on mechanical tolerance</t>
    <phoneticPr fontId="2" type="noConversion"/>
  </si>
  <si>
    <t>高压油泵理想需求扭矩HPUn_trqPmp_mp=RailP_pFlt（轨压）*HPUn_dvolPmpMax_mp（每循环进油流量，最大值为HPUn_dvolMeUnMax_C）/Epm_nEng（转速）。</t>
    <phoneticPr fontId="2" type="noConversion"/>
  </si>
  <si>
    <t>Req5</t>
  </si>
  <si>
    <t>高压油泵的标称进油流量HPUn_dvolPmpNom=HPUn_dvolPmp_mp（来自req1的每循环进油量）*HPUn_etaPmp_mp（油泵供油效率，根据轨压和油泵转速查表得到）*HPUn_etaPmpFlTemp_mp（基于温度修正的效率，根据油温查表得到）。</t>
    <phoneticPr fontId="2" type="noConversion"/>
  </si>
  <si>
    <t>高压油泵最小进油量HPUn_dvolPmpMin由来自req2的标称进油流量HPUn_dvolPmpNom减去机械公差值HPUn_dvolPmpTolc_mp后得出。</t>
    <phoneticPr fontId="2" type="noConversion"/>
  </si>
  <si>
    <t>若发动机转速小于等于油泵转速阈值HPUn_nMin_C，则油泵实际需求扭矩为0，否则油泵实际需求扭矩HPUn_trqLoss=HPUn_trqPmp_mp（来自req4的需求扭矩）/HPUn_etaPmpMech_C(油泵机械效率)。</t>
    <phoneticPr fontId="2" type="noConversion"/>
  </si>
  <si>
    <t>mm^3/s</t>
  </si>
  <si>
    <t>HPUn_volPmp_C</t>
    <phoneticPr fontId="2" type="noConversion"/>
  </si>
  <si>
    <t>mm^3/s</t>
    <phoneticPr fontId="2" type="noConversion"/>
  </si>
  <si>
    <t>mm^3/rev</t>
    <phoneticPr fontId="2" type="noConversion"/>
  </si>
  <si>
    <t>PumpQnt_mm3_rev</t>
    <phoneticPr fontId="2" type="noConversion"/>
  </si>
  <si>
    <t>Engine speed</t>
    <phoneticPr fontId="2" type="noConversion"/>
  </si>
  <si>
    <t>Maximum rail pressure of the last 10 sampling cycle</t>
    <phoneticPr fontId="2" type="noConversion"/>
  </si>
  <si>
    <t>Pump Nominal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</si>
</sst>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/>
    <xf numFmtId="0" fontId="9" fillId="0" borderId="0" xfId="0" applyFont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defaultRowHeight="13.5" x14ac:dyDescent="0.15"/>
  <cols>
    <col min="1" max="1" width="13.25" customWidth="1"/>
    <col min="5" max="5" width="33.375" customWidth="1"/>
    <col min="6" max="6" width="14.75" customWidth="1"/>
    <col min="7" max="7" width="16.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0" t="s">
        <v>29</v>
      </c>
      <c r="B2" s="21">
        <v>0</v>
      </c>
      <c r="C2" s="21">
        <v>6000</v>
      </c>
      <c r="D2" s="25">
        <v>-1</v>
      </c>
      <c r="E2" s="22" t="s">
        <v>109</v>
      </c>
      <c r="F2" s="25"/>
      <c r="G2" s="22" t="s">
        <v>33</v>
      </c>
      <c r="H2" s="21" t="s">
        <v>37</v>
      </c>
    </row>
    <row r="3" spans="1:8" ht="16.5" x14ac:dyDescent="0.15">
      <c r="A3" s="22" t="s">
        <v>30</v>
      </c>
      <c r="B3" s="23">
        <v>0</v>
      </c>
      <c r="C3" s="21">
        <v>2500</v>
      </c>
      <c r="D3" s="25">
        <v>-1</v>
      </c>
      <c r="E3" s="22" t="s">
        <v>110</v>
      </c>
      <c r="F3" s="25"/>
      <c r="G3" s="24" t="s">
        <v>34</v>
      </c>
      <c r="H3" s="23" t="s">
        <v>38</v>
      </c>
    </row>
    <row r="4" spans="1:8" ht="16.5" x14ac:dyDescent="0.15">
      <c r="A4" s="20" t="s">
        <v>31</v>
      </c>
      <c r="B4" s="21">
        <v>-50</v>
      </c>
      <c r="C4" s="21">
        <v>200</v>
      </c>
      <c r="D4" s="25">
        <v>-1</v>
      </c>
      <c r="E4" s="22" t="s">
        <v>40</v>
      </c>
      <c r="F4" s="25"/>
      <c r="G4" s="24" t="s">
        <v>35</v>
      </c>
      <c r="H4" s="21" t="s">
        <v>39</v>
      </c>
    </row>
    <row r="5" spans="1:8" ht="16.5" x14ac:dyDescent="0.15">
      <c r="A5" s="22" t="s">
        <v>32</v>
      </c>
      <c r="B5" s="21">
        <v>-327670</v>
      </c>
      <c r="C5" s="21">
        <v>327670</v>
      </c>
      <c r="D5" s="25">
        <v>-1</v>
      </c>
      <c r="E5" s="22" t="s">
        <v>41</v>
      </c>
      <c r="F5" s="25"/>
      <c r="G5" s="22" t="s">
        <v>36</v>
      </c>
      <c r="H5" s="23" t="s">
        <v>104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2" sqref="C2"/>
    </sheetView>
  </sheetViews>
  <sheetFormatPr defaultRowHeight="13.5" x14ac:dyDescent="0.15"/>
  <cols>
    <col min="1" max="1" width="19.75" customWidth="1"/>
    <col min="5" max="5" width="42.875" customWidth="1"/>
    <col min="6" max="6" width="16.5" customWidth="1"/>
    <col min="7" max="7" width="14.2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2" t="s">
        <v>42</v>
      </c>
      <c r="B2" s="23">
        <v>0</v>
      </c>
      <c r="C2" s="23">
        <v>10</v>
      </c>
      <c r="D2" s="25">
        <v>-1</v>
      </c>
      <c r="E2" s="22" t="s">
        <v>53</v>
      </c>
      <c r="F2" s="25"/>
      <c r="G2" s="24" t="s">
        <v>62</v>
      </c>
      <c r="H2" s="23">
        <v>0</v>
      </c>
      <c r="I2" s="23"/>
    </row>
    <row r="3" spans="1:9" ht="16.5" x14ac:dyDescent="0.15">
      <c r="A3" s="22" t="s">
        <v>43</v>
      </c>
      <c r="B3" s="23">
        <v>0</v>
      </c>
      <c r="C3" s="21">
        <v>50000</v>
      </c>
      <c r="D3" s="25">
        <v>-1</v>
      </c>
      <c r="E3" s="22" t="s">
        <v>111</v>
      </c>
      <c r="F3" s="25"/>
      <c r="G3" s="22" t="s">
        <v>36</v>
      </c>
      <c r="H3" s="23">
        <v>0</v>
      </c>
      <c r="I3" s="23" t="s">
        <v>104</v>
      </c>
    </row>
    <row r="4" spans="1:9" ht="16.5" x14ac:dyDescent="0.15">
      <c r="A4" s="22" t="s">
        <v>44</v>
      </c>
      <c r="B4" s="23">
        <v>0</v>
      </c>
      <c r="C4" s="21">
        <v>50000</v>
      </c>
      <c r="D4" s="25">
        <v>-1</v>
      </c>
      <c r="E4" s="22" t="s">
        <v>54</v>
      </c>
      <c r="F4" s="25"/>
      <c r="G4" s="22" t="s">
        <v>36</v>
      </c>
      <c r="H4" s="23">
        <v>0</v>
      </c>
      <c r="I4" s="23" t="s">
        <v>104</v>
      </c>
    </row>
    <row r="5" spans="1:9" ht="16.5" x14ac:dyDescent="0.15">
      <c r="A5" s="22" t="s">
        <v>45</v>
      </c>
      <c r="B5" s="23">
        <v>0</v>
      </c>
      <c r="C5" s="23">
        <v>1000</v>
      </c>
      <c r="D5" s="25">
        <v>-1</v>
      </c>
      <c r="E5" s="22" t="s">
        <v>55</v>
      </c>
      <c r="F5" s="25"/>
      <c r="G5" s="24" t="s">
        <v>63</v>
      </c>
      <c r="H5" s="23">
        <v>0</v>
      </c>
      <c r="I5" s="23" t="s">
        <v>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7" sqref="E7"/>
    </sheetView>
  </sheetViews>
  <sheetFormatPr defaultRowHeight="13.5" x14ac:dyDescent="0.15"/>
  <cols>
    <col min="1" max="1" width="20.875" customWidth="1"/>
    <col min="5" max="5" width="52.875" customWidth="1"/>
    <col min="6" max="6" width="10.875" customWidth="1"/>
    <col min="7" max="7" width="1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2" t="s">
        <v>46</v>
      </c>
      <c r="B2" s="21">
        <v>0</v>
      </c>
      <c r="C2" s="21">
        <v>50000</v>
      </c>
      <c r="D2" s="25">
        <v>-1</v>
      </c>
      <c r="E2" s="22" t="s">
        <v>98</v>
      </c>
      <c r="F2" s="25"/>
      <c r="G2" s="20" t="s">
        <v>36</v>
      </c>
      <c r="H2" s="25">
        <v>0</v>
      </c>
      <c r="I2" s="23" t="s">
        <v>104</v>
      </c>
    </row>
    <row r="3" spans="1:9" ht="16.5" x14ac:dyDescent="0.15">
      <c r="A3" s="22" t="s">
        <v>47</v>
      </c>
      <c r="B3" s="23">
        <v>0</v>
      </c>
      <c r="C3" s="23">
        <v>1000</v>
      </c>
      <c r="D3" s="25">
        <v>-1</v>
      </c>
      <c r="E3" s="22" t="s">
        <v>56</v>
      </c>
      <c r="F3" s="25"/>
      <c r="G3" s="24" t="s">
        <v>63</v>
      </c>
      <c r="H3" s="25">
        <v>0</v>
      </c>
      <c r="I3" s="23" t="s">
        <v>65</v>
      </c>
    </row>
    <row r="4" spans="1:9" ht="16.5" x14ac:dyDescent="0.15">
      <c r="A4" s="22" t="s">
        <v>48</v>
      </c>
      <c r="B4" s="21">
        <v>0</v>
      </c>
      <c r="C4" s="21">
        <v>50000</v>
      </c>
      <c r="D4" s="25">
        <v>-1</v>
      </c>
      <c r="E4" s="22" t="s">
        <v>57</v>
      </c>
      <c r="F4" s="25"/>
      <c r="G4" s="20" t="s">
        <v>36</v>
      </c>
      <c r="H4" s="25">
        <v>0</v>
      </c>
      <c r="I4" s="23" t="s">
        <v>104</v>
      </c>
    </row>
    <row r="5" spans="1:9" ht="16.5" x14ac:dyDescent="0.15">
      <c r="A5" s="22" t="s">
        <v>49</v>
      </c>
      <c r="B5" s="21">
        <v>-256</v>
      </c>
      <c r="C5" s="21">
        <v>255</v>
      </c>
      <c r="D5" s="25">
        <v>-1</v>
      </c>
      <c r="E5" s="22" t="s">
        <v>58</v>
      </c>
      <c r="F5" s="25"/>
      <c r="G5" s="24" t="s">
        <v>64</v>
      </c>
      <c r="H5" s="25">
        <v>0</v>
      </c>
      <c r="I5" s="23"/>
    </row>
    <row r="6" spans="1:9" ht="16.5" x14ac:dyDescent="0.15">
      <c r="A6" s="22" t="s">
        <v>50</v>
      </c>
      <c r="B6" s="21">
        <v>0</v>
      </c>
      <c r="C6" s="21">
        <v>50000</v>
      </c>
      <c r="D6" s="25">
        <v>-1</v>
      </c>
      <c r="E6" s="22" t="s">
        <v>59</v>
      </c>
      <c r="F6" s="25"/>
      <c r="G6" s="20" t="s">
        <v>36</v>
      </c>
      <c r="H6" s="25">
        <v>0</v>
      </c>
      <c r="I6" s="23" t="s">
        <v>104</v>
      </c>
    </row>
    <row r="7" spans="1:9" ht="16.5" x14ac:dyDescent="0.15">
      <c r="A7" s="22" t="s">
        <v>51</v>
      </c>
      <c r="B7" s="21">
        <v>-256</v>
      </c>
      <c r="C7" s="21">
        <v>255</v>
      </c>
      <c r="D7" s="25">
        <v>-1</v>
      </c>
      <c r="E7" s="22" t="s">
        <v>60</v>
      </c>
      <c r="F7" s="25"/>
      <c r="G7" s="24" t="s">
        <v>64</v>
      </c>
      <c r="H7" s="25">
        <v>0</v>
      </c>
      <c r="I7" s="23"/>
    </row>
    <row r="8" spans="1:9" ht="16.5" x14ac:dyDescent="0.15">
      <c r="A8" s="22" t="s">
        <v>52</v>
      </c>
      <c r="B8" s="21">
        <v>0</v>
      </c>
      <c r="C8" s="21">
        <v>6000</v>
      </c>
      <c r="D8" s="25">
        <v>-1</v>
      </c>
      <c r="E8" s="22" t="s">
        <v>61</v>
      </c>
      <c r="F8" s="25"/>
      <c r="G8" s="26" t="s">
        <v>33</v>
      </c>
      <c r="H8" s="25">
        <v>0</v>
      </c>
      <c r="I8" s="21" t="s">
        <v>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6" sqref="G6"/>
    </sheetView>
  </sheetViews>
  <sheetFormatPr defaultRowHeight="13.5" x14ac:dyDescent="0.15"/>
  <cols>
    <col min="1" max="1" width="23.625" customWidth="1"/>
    <col min="5" max="5" width="45.12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7" t="s">
        <v>66</v>
      </c>
      <c r="B2" s="21">
        <v>0</v>
      </c>
      <c r="C2" s="21">
        <v>10</v>
      </c>
      <c r="D2" s="25">
        <v>-1</v>
      </c>
      <c r="E2" s="27" t="s">
        <v>53</v>
      </c>
      <c r="F2" s="25"/>
      <c r="G2" s="24" t="s">
        <v>62</v>
      </c>
      <c r="H2" s="23">
        <v>0</v>
      </c>
      <c r="I2" s="21"/>
    </row>
    <row r="3" spans="1:9" ht="16.5" x14ac:dyDescent="0.15">
      <c r="A3" s="27" t="s">
        <v>105</v>
      </c>
      <c r="B3" s="21">
        <v>0</v>
      </c>
      <c r="C3" s="21">
        <v>3000</v>
      </c>
      <c r="D3" s="25">
        <v>-1</v>
      </c>
      <c r="E3" s="27" t="s">
        <v>74</v>
      </c>
      <c r="F3" s="25"/>
      <c r="G3" s="24" t="s">
        <v>108</v>
      </c>
      <c r="H3" s="23">
        <v>500</v>
      </c>
      <c r="I3" s="30" t="s">
        <v>107</v>
      </c>
    </row>
    <row r="4" spans="1:9" ht="16.5" x14ac:dyDescent="0.15">
      <c r="A4" s="22" t="s">
        <v>67</v>
      </c>
      <c r="B4" s="21">
        <v>0</v>
      </c>
      <c r="C4" s="21">
        <v>6000</v>
      </c>
      <c r="D4" s="25">
        <v>-1</v>
      </c>
      <c r="E4" s="20" t="s">
        <v>75</v>
      </c>
      <c r="F4" s="25"/>
      <c r="G4" s="22" t="s">
        <v>33</v>
      </c>
      <c r="H4" s="23">
        <v>100</v>
      </c>
      <c r="I4" s="21" t="s">
        <v>37</v>
      </c>
    </row>
    <row r="5" spans="1:9" ht="16.5" x14ac:dyDescent="0.15">
      <c r="A5" s="22" t="s">
        <v>68</v>
      </c>
      <c r="B5" s="21">
        <v>0</v>
      </c>
      <c r="C5" s="21">
        <v>50000</v>
      </c>
      <c r="D5" s="25">
        <v>-1</v>
      </c>
      <c r="E5" s="20" t="s">
        <v>76</v>
      </c>
      <c r="F5" s="25"/>
      <c r="G5" s="24" t="s">
        <v>36</v>
      </c>
      <c r="H5" s="23">
        <v>5000</v>
      </c>
      <c r="I5" s="21" t="s">
        <v>106</v>
      </c>
    </row>
    <row r="6" spans="1:9" ht="16.5" x14ac:dyDescent="0.15">
      <c r="A6" s="22" t="s">
        <v>69</v>
      </c>
      <c r="B6" s="21">
        <v>-256</v>
      </c>
      <c r="C6" s="21">
        <v>1</v>
      </c>
      <c r="D6" s="25">
        <v>-1</v>
      </c>
      <c r="E6" s="20" t="s">
        <v>77</v>
      </c>
      <c r="F6" s="25"/>
      <c r="G6" s="24" t="s">
        <v>64</v>
      </c>
      <c r="H6" s="23">
        <v>0.5</v>
      </c>
      <c r="I6" s="21"/>
    </row>
    <row r="7" spans="1:9" ht="16.5" x14ac:dyDescent="0.15">
      <c r="A7" s="22" t="s">
        <v>82</v>
      </c>
      <c r="B7" s="21">
        <v>0</v>
      </c>
      <c r="C7" s="21">
        <v>2500</v>
      </c>
      <c r="D7" s="25">
        <v>16</v>
      </c>
      <c r="E7" s="20" t="s">
        <v>95</v>
      </c>
      <c r="F7" s="25"/>
      <c r="G7" s="24" t="s">
        <v>34</v>
      </c>
      <c r="H7" s="25" t="s">
        <v>83</v>
      </c>
      <c r="I7" s="23" t="s">
        <v>38</v>
      </c>
    </row>
    <row r="8" spans="1:9" ht="16.5" x14ac:dyDescent="0.15">
      <c r="A8" s="22" t="s">
        <v>70</v>
      </c>
      <c r="B8" s="21">
        <v>0</v>
      </c>
      <c r="C8" s="21">
        <v>6000</v>
      </c>
      <c r="D8" s="25">
        <v>16</v>
      </c>
      <c r="E8" s="20" t="s">
        <v>96</v>
      </c>
      <c r="F8" s="25"/>
      <c r="G8" s="22" t="s">
        <v>33</v>
      </c>
      <c r="H8" s="25" t="s">
        <v>84</v>
      </c>
      <c r="I8" s="21" t="s">
        <v>37</v>
      </c>
    </row>
    <row r="9" spans="1:9" ht="16.5" x14ac:dyDescent="0.15">
      <c r="A9" s="22" t="s">
        <v>71</v>
      </c>
      <c r="B9" s="21">
        <v>-256</v>
      </c>
      <c r="C9" s="21">
        <v>1</v>
      </c>
      <c r="D9" s="25" t="s">
        <v>86</v>
      </c>
      <c r="E9" s="20" t="s">
        <v>78</v>
      </c>
      <c r="F9" s="25"/>
      <c r="G9" s="24" t="s">
        <v>64</v>
      </c>
      <c r="H9" s="25" t="s">
        <v>85</v>
      </c>
      <c r="I9" s="21"/>
    </row>
    <row r="10" spans="1:9" ht="16.5" x14ac:dyDescent="0.15">
      <c r="A10" s="22" t="s">
        <v>87</v>
      </c>
      <c r="B10" s="21">
        <v>-256</v>
      </c>
      <c r="C10" s="21">
        <v>1</v>
      </c>
      <c r="D10" s="25">
        <v>12</v>
      </c>
      <c r="E10" s="20" t="s">
        <v>58</v>
      </c>
      <c r="F10" s="25"/>
      <c r="G10" s="24" t="s">
        <v>64</v>
      </c>
      <c r="H10" s="25" t="s">
        <v>88</v>
      </c>
      <c r="I10" s="21"/>
    </row>
    <row r="11" spans="1:9" ht="16.5" x14ac:dyDescent="0.15">
      <c r="A11" s="22" t="s">
        <v>72</v>
      </c>
      <c r="B11" s="21">
        <v>-50</v>
      </c>
      <c r="C11" s="21">
        <v>150</v>
      </c>
      <c r="D11" s="25">
        <v>12</v>
      </c>
      <c r="E11" s="20" t="s">
        <v>79</v>
      </c>
      <c r="F11" s="25"/>
      <c r="G11" s="24" t="s">
        <v>35</v>
      </c>
      <c r="H11" s="25" t="s">
        <v>89</v>
      </c>
      <c r="I11" s="21" t="s">
        <v>39</v>
      </c>
    </row>
    <row r="12" spans="1:9" ht="16.5" x14ac:dyDescent="0.15">
      <c r="A12" s="22" t="s">
        <v>90</v>
      </c>
      <c r="B12" s="21">
        <v>0</v>
      </c>
      <c r="C12" s="21">
        <v>50000</v>
      </c>
      <c r="D12" s="25">
        <v>8</v>
      </c>
      <c r="E12" s="20" t="s">
        <v>80</v>
      </c>
      <c r="F12" s="25"/>
      <c r="G12" s="24" t="s">
        <v>36</v>
      </c>
      <c r="H12" s="25" t="s">
        <v>91</v>
      </c>
      <c r="I12" s="21" t="s">
        <v>104</v>
      </c>
    </row>
    <row r="13" spans="1:9" ht="16.5" x14ac:dyDescent="0.15">
      <c r="A13" s="22" t="s">
        <v>73</v>
      </c>
      <c r="B13" s="21">
        <v>0</v>
      </c>
      <c r="C13" s="21">
        <v>50000</v>
      </c>
      <c r="D13" s="25">
        <v>8</v>
      </c>
      <c r="E13" s="20" t="s">
        <v>81</v>
      </c>
      <c r="F13" s="25"/>
      <c r="G13" s="24" t="s">
        <v>36</v>
      </c>
      <c r="H13" s="25" t="s">
        <v>92</v>
      </c>
      <c r="I13" s="21" t="s">
        <v>104</v>
      </c>
    </row>
  </sheetData>
  <phoneticPr fontId="2" type="noConversion"/>
  <dataValidations disablePrompts="1" count="1">
    <dataValidation allowBlank="1" showInputMessage="1" showErrorMessage="1" sqref="A2:A3"/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2" sqref="C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3.5" x14ac:dyDescent="0.15"/>
  <cols>
    <col min="1" max="1" width="23.5" customWidth="1"/>
    <col min="2" max="2" width="77.625" customWidth="1"/>
  </cols>
  <sheetData>
    <row r="1" spans="1:2" ht="16.5" x14ac:dyDescent="0.35">
      <c r="A1" s="28" t="s">
        <v>13</v>
      </c>
      <c r="B1" s="28"/>
    </row>
    <row r="2" spans="1:2" ht="16.5" x14ac:dyDescent="0.15">
      <c r="A2" s="25"/>
      <c r="B2" s="25" t="s">
        <v>93</v>
      </c>
    </row>
    <row r="3" spans="1:2" ht="16.5" x14ac:dyDescent="0.35">
      <c r="A3" s="28" t="s">
        <v>14</v>
      </c>
      <c r="B3" s="28"/>
    </row>
    <row r="4" spans="1:2" ht="33" x14ac:dyDescent="0.15">
      <c r="A4" s="25" t="s">
        <v>15</v>
      </c>
      <c r="B4" s="29" t="s">
        <v>97</v>
      </c>
    </row>
    <row r="5" spans="1:2" ht="49.5" x14ac:dyDescent="0.15">
      <c r="A5" s="25" t="s">
        <v>16</v>
      </c>
      <c r="B5" s="29" t="s">
        <v>101</v>
      </c>
    </row>
    <row r="6" spans="1:2" ht="33" x14ac:dyDescent="0.15">
      <c r="A6" s="25" t="s">
        <v>17</v>
      </c>
      <c r="B6" s="29" t="s">
        <v>102</v>
      </c>
    </row>
    <row r="7" spans="1:2" ht="33" x14ac:dyDescent="0.15">
      <c r="A7" s="25" t="s">
        <v>94</v>
      </c>
      <c r="B7" s="29" t="s">
        <v>99</v>
      </c>
    </row>
    <row r="8" spans="1:2" ht="33" x14ac:dyDescent="0.15">
      <c r="A8" s="25" t="s">
        <v>100</v>
      </c>
      <c r="B8" s="29" t="s">
        <v>103</v>
      </c>
    </row>
    <row r="9" spans="1:2" ht="16.5" x14ac:dyDescent="0.15">
      <c r="A9" s="25"/>
      <c r="B9" s="29"/>
    </row>
    <row r="10" spans="1:2" ht="16.5" x14ac:dyDescent="0.15">
      <c r="A10" s="25"/>
      <c r="B10" s="25"/>
    </row>
    <row r="11" spans="1:2" ht="16.5" x14ac:dyDescent="0.15">
      <c r="A11" s="25"/>
      <c r="B11" s="2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2018-05-14T06:07:21Z</dcterms:modified>
</cp:coreProperties>
</file>