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ZJY\T3_NSE_UT\spec\model\swCore\ASW\Eng\InjSys\InjUn\Rail\Rail_BlkShtCtl\Testing\"/>
    </mc:Choice>
  </mc:AlternateContent>
  <bookViews>
    <workbookView xWindow="0" yWindow="0" windowWidth="14115" windowHeight="5295" activeTab="2"/>
  </bookViews>
  <sheets>
    <sheet name="tc1" sheetId="2" r:id="rId1"/>
    <sheet name="tc2" sheetId="4" r:id="rId2"/>
    <sheet name="tc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5" l="1"/>
  <c r="G42" i="5"/>
  <c r="G41" i="5"/>
  <c r="G40" i="5"/>
  <c r="G39" i="5"/>
  <c r="G38" i="5"/>
  <c r="G37" i="5"/>
  <c r="G36" i="5"/>
  <c r="G35" i="5"/>
  <c r="G34" i="5"/>
  <c r="B14" i="5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14" i="4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G20" i="5" l="1"/>
  <c r="G19" i="5"/>
  <c r="B37" i="4"/>
  <c r="B38" i="4" s="1"/>
  <c r="G21" i="5" l="1"/>
  <c r="G22" i="5" l="1"/>
  <c r="G23" i="5" l="1"/>
  <c r="G24" i="5" l="1"/>
  <c r="G25" i="5" l="1"/>
  <c r="G26" i="5" l="1"/>
  <c r="G27" i="5" l="1"/>
  <c r="G28" i="5" l="1"/>
  <c r="G29" i="5" l="1"/>
  <c r="G30" i="5" l="1"/>
  <c r="G31" i="5" l="1"/>
  <c r="G32" i="5" l="1"/>
  <c r="G33" i="5"/>
  <c r="B14" i="2" l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</calcChain>
</file>

<file path=xl/sharedStrings.xml><?xml version="1.0" encoding="utf-8"?>
<sst xmlns="http://schemas.openxmlformats.org/spreadsheetml/2006/main" count="733" uniqueCount="73">
  <si>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</si>
  <si>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</si>
  <si>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</si>
  <si>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</si>
  <si>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</si>
  <si>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</si>
  <si>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</si>
  <si>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</si>
  <si>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</si>
  <si>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</si>
  <si>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</si>
  <si>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</si>
  <si>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</si>
  <si>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</si>
  <si>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</si>
  <si>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CoEng_st</t>
  </si>
  <si>
    <t>Type: Enum:EngState_conv</t>
  </si>
  <si>
    <t>Interp: previous</t>
  </si>
  <si>
    <t>EngDa_tEng</t>
  </si>
  <si>
    <t>Type: Temp_deg</t>
  </si>
  <si>
    <t>Unit: deg</t>
  </si>
  <si>
    <t>Epm_nEng</t>
  </si>
  <si>
    <t>Type: EngSpeed_rpm</t>
  </si>
  <si>
    <t>Unit: rpm</t>
  </si>
  <si>
    <t>RailP_pFlt</t>
  </si>
  <si>
    <t>Type: RailPressure_bar</t>
  </si>
  <si>
    <t>Unit: bar</t>
  </si>
  <si>
    <t>Rail_pDvt</t>
  </si>
  <si>
    <t>InjCtl_qSetUnBal</t>
  </si>
  <si>
    <t>Type: FuelMass_mg_hub</t>
  </si>
  <si>
    <t>Unit: mg/hub</t>
  </si>
  <si>
    <t>Rail_stExtDemSp</t>
  </si>
  <si>
    <t>Type: boolean</t>
  </si>
  <si>
    <t>VehV_v</t>
  </si>
  <si>
    <t>Type: VehSpeed_km_h</t>
  </si>
  <si>
    <t>Unit: km/h</t>
  </si>
  <si>
    <t>DSM_bRailBlkSht</t>
  </si>
  <si>
    <t>InjCrv_stInjCharActVal</t>
  </si>
  <si>
    <t>Type: State_uint8</t>
  </si>
  <si>
    <t>T15_st</t>
  </si>
  <si>
    <t>Type: Enum:Switch_conv</t>
  </si>
  <si>
    <t>SyC_stSub</t>
  </si>
  <si>
    <t>Type: Enum:SubSysExeState_conv</t>
  </si>
  <si>
    <t>OUT</t>
  </si>
  <si>
    <t>Rail_fBlkSht</t>
  </si>
  <si>
    <t>Type: Freq_q1p0</t>
  </si>
  <si>
    <t>Unit: Hz</t>
  </si>
  <si>
    <t>Rail_stBlkShtMode</t>
  </si>
  <si>
    <t>Type: Enum:Rail_BlkShtMode_VERB</t>
  </si>
  <si>
    <t>Rail_stBlkShtStM</t>
  </si>
  <si>
    <t>Type: Enum:Rail_StM_VERB</t>
  </si>
  <si>
    <t>COENG_RUNNING</t>
    <phoneticPr fontId="4" type="noConversion"/>
  </si>
  <si>
    <t>COENG_RUNNING</t>
    <phoneticPr fontId="4" type="noConversion"/>
  </si>
  <si>
    <t>OFF</t>
  </si>
  <si>
    <t>SYC_INI</t>
    <phoneticPr fontId="4" type="noConversion"/>
  </si>
  <si>
    <t>SYC_INI</t>
    <phoneticPr fontId="4" type="noConversion"/>
  </si>
  <si>
    <t>RAIL_NOBLKSHT</t>
  </si>
  <si>
    <t>RAIL_STBSINACTV</t>
  </si>
  <si>
    <t>COENG_RUNNING</t>
    <phoneticPr fontId="4" type="noConversion"/>
  </si>
  <si>
    <t>SYC_INI</t>
    <phoneticPr fontId="4" type="noConversion"/>
  </si>
  <si>
    <t>RAIL_BSOVRRUNDEFLATE</t>
  </si>
  <si>
    <t>COENG_RUNNING</t>
  </si>
  <si>
    <t>COENG_FINISH</t>
  </si>
  <si>
    <t>RAIL_BSAFTRRUN</t>
  </si>
  <si>
    <t>SYC_INI</t>
    <phoneticPr fontId="4" type="noConversion"/>
  </si>
  <si>
    <t>RAIL_STBSPRECTL</t>
    <phoneticPr fontId="4" type="noConversion"/>
  </si>
  <si>
    <t>RAIL_STBSINACTV</t>
    <phoneticPr fontId="4" type="noConversion"/>
  </si>
  <si>
    <t>RAIL_STBSREDFREQ</t>
    <phoneticPr fontId="4" type="noConversion"/>
  </si>
  <si>
    <t>Rail_stBlkShtStM</t>
    <phoneticPr fontId="4" type="noConversion"/>
  </si>
  <si>
    <t>Type: Enum:Rail_StM_VERB</t>
    <phoneticPr fontId="4" type="noConversion"/>
  </si>
  <si>
    <t>RAIL_STBSSTABILIZE</t>
    <phoneticPr fontId="4" type="noConversion"/>
  </si>
  <si>
    <t>SYC_POSTDRIVE</t>
  </si>
  <si>
    <t>RAIL_STBSDEFLATE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</si>
</sst>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A14" sqref="A14:XFD14"/>
    </sheetView>
  </sheetViews>
  <sheetFormatPr defaultRowHeight="16.5" x14ac:dyDescent="0.2"/>
  <cols>
    <col min="1" max="1" width="16.75" style="1" bestFit="1" customWidth="1"/>
    <col min="2" max="2" width="10.25" style="1" bestFit="1" customWidth="1"/>
    <col min="3" max="3" width="23.5" style="1" bestFit="1" customWidth="1"/>
    <col min="4" max="4" width="14.25" style="1" bestFit="1" customWidth="1"/>
    <col min="5" max="5" width="18.375" style="1" bestFit="1" customWidth="1"/>
    <col min="6" max="7" width="19.25" style="1" bestFit="1" customWidth="1"/>
    <col min="8" max="8" width="21.25" style="1" bestFit="1" customWidth="1"/>
    <col min="9" max="9" width="15.875" style="1" bestFit="1" customWidth="1"/>
    <col min="10" max="10" width="19.5" style="1" bestFit="1" customWidth="1"/>
    <col min="11" max="11" width="16.25" style="1" bestFit="1" customWidth="1"/>
    <col min="12" max="12" width="20.75" style="1" bestFit="1" customWidth="1"/>
    <col min="13" max="13" width="21.5" style="1" bestFit="1" customWidth="1"/>
    <col min="14" max="14" width="29.375" style="1" bestFit="1" customWidth="1"/>
    <col min="15" max="15" width="14.625" style="1" bestFit="1" customWidth="1"/>
    <col min="16" max="16" width="30.25" style="1" bestFit="1" customWidth="1"/>
    <col min="17" max="17" width="23.5" style="1" bestFit="1" customWidth="1"/>
    <col min="18" max="16384" width="9" style="1"/>
  </cols>
  <sheetData>
    <row r="1" spans="1:17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3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">
      <c r="A3" s="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2">
      <c r="A4" s="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">
      <c r="A5" s="3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3" t="s">
        <v>5</v>
      </c>
      <c r="B6" s="11">
        <v>0.01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43</v>
      </c>
      <c r="P8" s="4" t="s">
        <v>43</v>
      </c>
      <c r="Q8" s="4" t="s">
        <v>43</v>
      </c>
    </row>
    <row r="9" spans="1:17" x14ac:dyDescent="0.2">
      <c r="A9" s="5"/>
      <c r="B9" s="5" t="s">
        <v>13</v>
      </c>
      <c r="C9" s="5" t="s">
        <v>15</v>
      </c>
      <c r="D9" s="5" t="s">
        <v>18</v>
      </c>
      <c r="E9" s="5" t="s">
        <v>21</v>
      </c>
      <c r="F9" s="5" t="s">
        <v>24</v>
      </c>
      <c r="G9" s="5" t="s">
        <v>27</v>
      </c>
      <c r="H9" s="5" t="s">
        <v>28</v>
      </c>
      <c r="I9" s="5" t="s">
        <v>31</v>
      </c>
      <c r="J9" s="5" t="s">
        <v>33</v>
      </c>
      <c r="K9" s="5" t="s">
        <v>36</v>
      </c>
      <c r="L9" s="5" t="s">
        <v>37</v>
      </c>
      <c r="M9" s="5" t="s">
        <v>39</v>
      </c>
      <c r="N9" s="5" t="s">
        <v>41</v>
      </c>
      <c r="O9" s="5" t="s">
        <v>44</v>
      </c>
      <c r="P9" s="5" t="s">
        <v>47</v>
      </c>
      <c r="Q9" s="5" t="s">
        <v>49</v>
      </c>
    </row>
    <row r="10" spans="1:17" x14ac:dyDescent="0.2">
      <c r="A10" s="6" t="s">
        <v>8</v>
      </c>
      <c r="B10" s="8"/>
      <c r="C10" s="8" t="s">
        <v>16</v>
      </c>
      <c r="D10" s="8" t="s">
        <v>19</v>
      </c>
      <c r="E10" s="8" t="s">
        <v>22</v>
      </c>
      <c r="F10" s="8" t="s">
        <v>25</v>
      </c>
      <c r="G10" s="8" t="s">
        <v>25</v>
      </c>
      <c r="H10" s="8" t="s">
        <v>29</v>
      </c>
      <c r="I10" s="8" t="s">
        <v>32</v>
      </c>
      <c r="J10" s="8" t="s">
        <v>34</v>
      </c>
      <c r="K10" s="8" t="s">
        <v>32</v>
      </c>
      <c r="L10" s="8" t="s">
        <v>38</v>
      </c>
      <c r="M10" s="8" t="s">
        <v>40</v>
      </c>
      <c r="N10" s="8" t="s">
        <v>42</v>
      </c>
      <c r="O10" s="8" t="s">
        <v>45</v>
      </c>
      <c r="P10" s="8" t="s">
        <v>48</v>
      </c>
      <c r="Q10" s="8" t="s">
        <v>50</v>
      </c>
    </row>
    <row r="11" spans="1:17" x14ac:dyDescent="0.2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</row>
    <row r="12" spans="1:17" x14ac:dyDescent="0.2">
      <c r="A12" s="6" t="s">
        <v>10</v>
      </c>
      <c r="B12" s="8"/>
      <c r="C12" s="8"/>
      <c r="D12" s="8" t="s">
        <v>20</v>
      </c>
      <c r="E12" s="8" t="s">
        <v>23</v>
      </c>
      <c r="F12" s="8" t="s">
        <v>26</v>
      </c>
      <c r="G12" s="8" t="s">
        <v>26</v>
      </c>
      <c r="H12" s="8" t="s">
        <v>30</v>
      </c>
      <c r="I12" s="8"/>
      <c r="J12" s="8" t="s">
        <v>35</v>
      </c>
      <c r="K12" s="8"/>
      <c r="L12" s="8"/>
      <c r="M12" s="8"/>
      <c r="N12" s="8"/>
      <c r="O12" s="8" t="s">
        <v>46</v>
      </c>
      <c r="P12" s="8"/>
      <c r="Q12" s="8"/>
    </row>
    <row r="13" spans="1:17" x14ac:dyDescent="0.2">
      <c r="A13" s="7" t="s">
        <v>11</v>
      </c>
      <c r="B13" s="8">
        <v>0</v>
      </c>
      <c r="C13" s="8" t="s">
        <v>52</v>
      </c>
      <c r="D13" s="8">
        <v>20</v>
      </c>
      <c r="E13" s="8">
        <v>2400</v>
      </c>
      <c r="F13" s="8">
        <v>800</v>
      </c>
      <c r="G13" s="8">
        <v>-300</v>
      </c>
      <c r="H13" s="8">
        <v>-2</v>
      </c>
      <c r="I13" s="8">
        <v>0</v>
      </c>
      <c r="J13" s="8">
        <v>30</v>
      </c>
      <c r="K13" s="8">
        <v>1</v>
      </c>
      <c r="L13" s="8">
        <v>0</v>
      </c>
      <c r="M13" s="8" t="s">
        <v>53</v>
      </c>
      <c r="N13" s="8" t="s">
        <v>55</v>
      </c>
      <c r="O13" s="8">
        <v>0</v>
      </c>
      <c r="P13" s="8" t="s">
        <v>56</v>
      </c>
      <c r="Q13" s="8" t="s">
        <v>57</v>
      </c>
    </row>
    <row r="14" spans="1:17" x14ac:dyDescent="0.2">
      <c r="A14" s="7"/>
      <c r="B14" s="8">
        <f>B13+0.1</f>
        <v>0.1</v>
      </c>
      <c r="C14" s="8" t="s">
        <v>52</v>
      </c>
      <c r="D14" s="8">
        <v>20</v>
      </c>
      <c r="E14" s="8">
        <v>2400</v>
      </c>
      <c r="F14" s="8">
        <v>800</v>
      </c>
      <c r="G14" s="8">
        <v>-250</v>
      </c>
      <c r="H14" s="8">
        <v>-2</v>
      </c>
      <c r="I14" s="8">
        <v>0</v>
      </c>
      <c r="J14" s="8">
        <v>30</v>
      </c>
      <c r="K14" s="8">
        <v>1</v>
      </c>
      <c r="L14" s="8">
        <v>0</v>
      </c>
      <c r="M14" s="8" t="s">
        <v>53</v>
      </c>
      <c r="N14" s="8" t="s">
        <v>55</v>
      </c>
      <c r="O14" s="8">
        <v>0</v>
      </c>
      <c r="P14" s="8" t="s">
        <v>56</v>
      </c>
      <c r="Q14" s="8" t="s">
        <v>57</v>
      </c>
    </row>
    <row r="15" spans="1:17" x14ac:dyDescent="0.2">
      <c r="A15" s="7"/>
      <c r="B15" s="8">
        <f t="shared" ref="B15:B53" si="0">B14+0.1</f>
        <v>0.2</v>
      </c>
      <c r="C15" s="8" t="s">
        <v>51</v>
      </c>
      <c r="D15" s="8">
        <v>20</v>
      </c>
      <c r="E15" s="8">
        <v>2400</v>
      </c>
      <c r="F15" s="8">
        <v>800</v>
      </c>
      <c r="G15" s="8">
        <v>-200</v>
      </c>
      <c r="H15" s="8">
        <v>-2</v>
      </c>
      <c r="I15" s="8">
        <v>0</v>
      </c>
      <c r="J15" s="8">
        <v>30</v>
      </c>
      <c r="K15" s="8">
        <v>1</v>
      </c>
      <c r="L15" s="8">
        <v>0</v>
      </c>
      <c r="M15" s="8" t="s">
        <v>53</v>
      </c>
      <c r="N15" s="8" t="s">
        <v>54</v>
      </c>
      <c r="O15" s="8">
        <v>0</v>
      </c>
      <c r="P15" s="8" t="s">
        <v>56</v>
      </c>
      <c r="Q15" s="8" t="s">
        <v>57</v>
      </c>
    </row>
    <row r="16" spans="1:17" x14ac:dyDescent="0.2">
      <c r="A16" s="7"/>
      <c r="B16" s="8">
        <f t="shared" si="0"/>
        <v>0.30000000000000004</v>
      </c>
      <c r="C16" s="8" t="s">
        <v>52</v>
      </c>
      <c r="D16" s="8">
        <v>20</v>
      </c>
      <c r="E16" s="8">
        <v>2400</v>
      </c>
      <c r="F16" s="8">
        <v>800</v>
      </c>
      <c r="G16" s="8">
        <v>-170</v>
      </c>
      <c r="H16" s="8">
        <v>-2</v>
      </c>
      <c r="I16" s="8">
        <v>0</v>
      </c>
      <c r="J16" s="8">
        <v>30</v>
      </c>
      <c r="K16" s="8">
        <v>1</v>
      </c>
      <c r="L16" s="8">
        <v>0</v>
      </c>
      <c r="M16" s="8" t="s">
        <v>53</v>
      </c>
      <c r="N16" s="8" t="s">
        <v>55</v>
      </c>
      <c r="O16" s="8">
        <v>0</v>
      </c>
      <c r="P16" s="8" t="s">
        <v>56</v>
      </c>
      <c r="Q16" s="8" t="s">
        <v>57</v>
      </c>
    </row>
    <row r="17" spans="1:17" x14ac:dyDescent="0.2">
      <c r="A17" s="7"/>
      <c r="B17" s="8">
        <f t="shared" si="0"/>
        <v>0.4</v>
      </c>
      <c r="C17" s="8" t="s">
        <v>52</v>
      </c>
      <c r="D17" s="8">
        <v>20</v>
      </c>
      <c r="E17" s="8">
        <v>2400</v>
      </c>
      <c r="F17" s="8">
        <v>800</v>
      </c>
      <c r="G17" s="8">
        <v>-170</v>
      </c>
      <c r="H17" s="8">
        <v>-2</v>
      </c>
      <c r="I17" s="8">
        <v>0</v>
      </c>
      <c r="J17" s="8">
        <v>30</v>
      </c>
      <c r="K17" s="8">
        <v>1</v>
      </c>
      <c r="L17" s="8">
        <v>0</v>
      </c>
      <c r="M17" s="8" t="s">
        <v>53</v>
      </c>
      <c r="N17" s="8" t="s">
        <v>55</v>
      </c>
      <c r="O17" s="8">
        <v>0</v>
      </c>
      <c r="P17" s="8" t="s">
        <v>56</v>
      </c>
      <c r="Q17" s="8" t="s">
        <v>57</v>
      </c>
    </row>
    <row r="18" spans="1:17" x14ac:dyDescent="0.2">
      <c r="A18" s="7"/>
      <c r="B18" s="8">
        <f t="shared" si="0"/>
        <v>0.5</v>
      </c>
      <c r="C18" s="8" t="s">
        <v>52</v>
      </c>
      <c r="D18" s="8">
        <v>20</v>
      </c>
      <c r="E18" s="8">
        <v>2400</v>
      </c>
      <c r="F18" s="8">
        <v>800</v>
      </c>
      <c r="G18" s="8">
        <v>-170</v>
      </c>
      <c r="H18" s="8">
        <v>-2</v>
      </c>
      <c r="I18" s="8">
        <v>0</v>
      </c>
      <c r="J18" s="8">
        <v>30</v>
      </c>
      <c r="K18" s="8">
        <v>1</v>
      </c>
      <c r="L18" s="8">
        <v>0</v>
      </c>
      <c r="M18" s="8" t="s">
        <v>53</v>
      </c>
      <c r="N18" s="8" t="s">
        <v>55</v>
      </c>
      <c r="O18" s="8">
        <v>0</v>
      </c>
      <c r="P18" s="8" t="s">
        <v>56</v>
      </c>
      <c r="Q18" s="8" t="s">
        <v>57</v>
      </c>
    </row>
    <row r="19" spans="1:17" x14ac:dyDescent="0.2">
      <c r="A19" s="7"/>
      <c r="B19" s="8">
        <f t="shared" si="0"/>
        <v>0.6</v>
      </c>
      <c r="C19" s="8" t="s">
        <v>51</v>
      </c>
      <c r="D19" s="8">
        <v>20</v>
      </c>
      <c r="E19" s="8">
        <v>2400</v>
      </c>
      <c r="F19" s="8">
        <v>800</v>
      </c>
      <c r="G19" s="8">
        <v>-150</v>
      </c>
      <c r="H19" s="8">
        <v>-2</v>
      </c>
      <c r="I19" s="8">
        <v>0</v>
      </c>
      <c r="J19" s="8">
        <v>30</v>
      </c>
      <c r="K19" s="8">
        <v>1</v>
      </c>
      <c r="L19" s="8">
        <v>0</v>
      </c>
      <c r="M19" s="8" t="s">
        <v>53</v>
      </c>
      <c r="N19" s="8" t="s">
        <v>55</v>
      </c>
      <c r="O19" s="8">
        <v>0</v>
      </c>
      <c r="P19" s="8" t="s">
        <v>56</v>
      </c>
      <c r="Q19" s="8" t="s">
        <v>57</v>
      </c>
    </row>
    <row r="20" spans="1:17" x14ac:dyDescent="0.2">
      <c r="A20" s="7"/>
      <c r="B20" s="8">
        <f t="shared" si="0"/>
        <v>0.7</v>
      </c>
      <c r="C20" s="8" t="s">
        <v>51</v>
      </c>
      <c r="D20" s="8">
        <v>20</v>
      </c>
      <c r="E20" s="8">
        <v>2400</v>
      </c>
      <c r="F20" s="8">
        <v>800</v>
      </c>
      <c r="G20" s="8">
        <v>-150</v>
      </c>
      <c r="H20" s="8">
        <v>-2</v>
      </c>
      <c r="I20" s="8">
        <v>0</v>
      </c>
      <c r="J20" s="8">
        <v>30</v>
      </c>
      <c r="K20" s="8">
        <v>1</v>
      </c>
      <c r="L20" s="8">
        <v>0</v>
      </c>
      <c r="M20" s="8" t="s">
        <v>53</v>
      </c>
      <c r="N20" s="8" t="s">
        <v>54</v>
      </c>
      <c r="O20" s="8">
        <v>0</v>
      </c>
      <c r="P20" s="8" t="s">
        <v>56</v>
      </c>
      <c r="Q20" s="8" t="s">
        <v>57</v>
      </c>
    </row>
    <row r="21" spans="1:17" x14ac:dyDescent="0.2">
      <c r="A21" s="7"/>
      <c r="B21" s="8">
        <f t="shared" si="0"/>
        <v>0.79999999999999993</v>
      </c>
      <c r="C21" s="8" t="s">
        <v>52</v>
      </c>
      <c r="D21" s="8">
        <v>20</v>
      </c>
      <c r="E21" s="8">
        <v>2400</v>
      </c>
      <c r="F21" s="8">
        <v>800</v>
      </c>
      <c r="G21" s="8">
        <v>-150</v>
      </c>
      <c r="H21" s="8">
        <v>-2</v>
      </c>
      <c r="I21" s="8">
        <v>1</v>
      </c>
      <c r="J21" s="8">
        <v>30</v>
      </c>
      <c r="K21" s="8">
        <v>1</v>
      </c>
      <c r="L21" s="8">
        <v>0</v>
      </c>
      <c r="M21" s="8" t="s">
        <v>53</v>
      </c>
      <c r="N21" s="8" t="s">
        <v>54</v>
      </c>
      <c r="O21" s="8">
        <v>0</v>
      </c>
      <c r="P21" s="8" t="s">
        <v>56</v>
      </c>
      <c r="Q21" s="8" t="s">
        <v>57</v>
      </c>
    </row>
    <row r="22" spans="1:17" x14ac:dyDescent="0.2">
      <c r="A22" s="7"/>
      <c r="B22" s="8">
        <f t="shared" si="0"/>
        <v>0.89999999999999991</v>
      </c>
      <c r="C22" s="8" t="s">
        <v>51</v>
      </c>
      <c r="D22" s="8">
        <v>20</v>
      </c>
      <c r="E22" s="8">
        <v>2400</v>
      </c>
      <c r="F22" s="8">
        <v>800</v>
      </c>
      <c r="G22" s="8">
        <v>-130</v>
      </c>
      <c r="H22" s="8">
        <v>-2</v>
      </c>
      <c r="I22" s="8">
        <v>1</v>
      </c>
      <c r="J22" s="8">
        <v>30</v>
      </c>
      <c r="K22" s="8">
        <v>1</v>
      </c>
      <c r="L22" s="8">
        <v>0</v>
      </c>
      <c r="M22" s="8" t="s">
        <v>53</v>
      </c>
      <c r="N22" s="8" t="s">
        <v>54</v>
      </c>
      <c r="O22" s="8">
        <v>0</v>
      </c>
      <c r="P22" s="8" t="s">
        <v>56</v>
      </c>
      <c r="Q22" s="8" t="s">
        <v>57</v>
      </c>
    </row>
    <row r="23" spans="1:17" x14ac:dyDescent="0.2">
      <c r="A23" s="7"/>
      <c r="B23" s="8">
        <f t="shared" si="0"/>
        <v>0.99999999999999989</v>
      </c>
      <c r="C23" s="8" t="s">
        <v>52</v>
      </c>
      <c r="D23" s="8">
        <v>20</v>
      </c>
      <c r="E23" s="8">
        <v>2400</v>
      </c>
      <c r="F23" s="8">
        <v>800</v>
      </c>
      <c r="G23" s="8">
        <v>-130</v>
      </c>
      <c r="H23" s="8">
        <v>-2</v>
      </c>
      <c r="I23" s="8">
        <v>1</v>
      </c>
      <c r="J23" s="8">
        <v>30</v>
      </c>
      <c r="K23" s="8">
        <v>1</v>
      </c>
      <c r="L23" s="8">
        <v>0</v>
      </c>
      <c r="M23" s="8" t="s">
        <v>53</v>
      </c>
      <c r="N23" s="8" t="s">
        <v>54</v>
      </c>
      <c r="O23" s="8">
        <v>0</v>
      </c>
      <c r="P23" s="8" t="s">
        <v>56</v>
      </c>
      <c r="Q23" s="8" t="s">
        <v>57</v>
      </c>
    </row>
    <row r="24" spans="1:17" x14ac:dyDescent="0.2">
      <c r="A24" s="7"/>
      <c r="B24" s="8">
        <f t="shared" si="0"/>
        <v>1.0999999999999999</v>
      </c>
      <c r="C24" s="8" t="s">
        <v>51</v>
      </c>
      <c r="D24" s="8">
        <v>20</v>
      </c>
      <c r="E24" s="8">
        <v>2400</v>
      </c>
      <c r="F24" s="8">
        <v>800</v>
      </c>
      <c r="G24" s="8">
        <v>-130</v>
      </c>
      <c r="H24" s="8">
        <v>-2</v>
      </c>
      <c r="I24" s="8">
        <v>1</v>
      </c>
      <c r="J24" s="8">
        <v>30</v>
      </c>
      <c r="K24" s="8">
        <v>1</v>
      </c>
      <c r="L24" s="8">
        <v>0</v>
      </c>
      <c r="M24" s="8" t="s">
        <v>53</v>
      </c>
      <c r="N24" s="8" t="s">
        <v>54</v>
      </c>
      <c r="O24" s="8">
        <v>0</v>
      </c>
      <c r="P24" s="8" t="s">
        <v>56</v>
      </c>
      <c r="Q24" s="8" t="s">
        <v>57</v>
      </c>
    </row>
    <row r="25" spans="1:17" x14ac:dyDescent="0.2">
      <c r="A25" s="7"/>
      <c r="B25" s="8">
        <f t="shared" si="0"/>
        <v>1.2</v>
      </c>
      <c r="C25" s="8" t="s">
        <v>51</v>
      </c>
      <c r="D25" s="8">
        <v>20</v>
      </c>
      <c r="E25" s="8">
        <v>2400</v>
      </c>
      <c r="F25" s="8">
        <v>800</v>
      </c>
      <c r="G25" s="8">
        <v>-110</v>
      </c>
      <c r="H25" s="8">
        <v>-2</v>
      </c>
      <c r="I25" s="8">
        <v>1</v>
      </c>
      <c r="J25" s="8">
        <v>30</v>
      </c>
      <c r="K25" s="8">
        <v>1</v>
      </c>
      <c r="L25" s="8">
        <v>0</v>
      </c>
      <c r="M25" s="8" t="s">
        <v>53</v>
      </c>
      <c r="N25" s="8" t="s">
        <v>54</v>
      </c>
      <c r="O25" s="8">
        <v>0</v>
      </c>
      <c r="P25" s="8" t="s">
        <v>56</v>
      </c>
      <c r="Q25" s="8" t="s">
        <v>57</v>
      </c>
    </row>
    <row r="26" spans="1:17" x14ac:dyDescent="0.2">
      <c r="A26" s="7"/>
      <c r="B26" s="8">
        <f t="shared" si="0"/>
        <v>1.3</v>
      </c>
      <c r="C26" s="8" t="s">
        <v>51</v>
      </c>
      <c r="D26" s="8">
        <v>20</v>
      </c>
      <c r="E26" s="8">
        <v>2400</v>
      </c>
      <c r="F26" s="8">
        <v>800</v>
      </c>
      <c r="G26" s="8">
        <v>-110</v>
      </c>
      <c r="H26" s="8">
        <v>-2</v>
      </c>
      <c r="I26" s="8">
        <v>1</v>
      </c>
      <c r="J26" s="8">
        <v>30</v>
      </c>
      <c r="K26" s="8">
        <v>1</v>
      </c>
      <c r="L26" s="8">
        <v>0</v>
      </c>
      <c r="M26" s="8" t="s">
        <v>53</v>
      </c>
      <c r="N26" s="8" t="s">
        <v>54</v>
      </c>
      <c r="O26" s="8">
        <v>0</v>
      </c>
      <c r="P26" s="8" t="s">
        <v>56</v>
      </c>
      <c r="Q26" s="8" t="s">
        <v>57</v>
      </c>
    </row>
    <row r="27" spans="1:17" x14ac:dyDescent="0.2">
      <c r="A27" s="7"/>
      <c r="B27" s="8">
        <f t="shared" si="0"/>
        <v>1.4000000000000001</v>
      </c>
      <c r="C27" s="8" t="s">
        <v>52</v>
      </c>
      <c r="D27" s="8">
        <v>20</v>
      </c>
      <c r="E27" s="8">
        <v>2400</v>
      </c>
      <c r="F27" s="8">
        <v>800</v>
      </c>
      <c r="G27" s="8">
        <v>-110</v>
      </c>
      <c r="H27" s="8">
        <v>-2</v>
      </c>
      <c r="I27" s="8">
        <v>1</v>
      </c>
      <c r="J27" s="8">
        <v>30</v>
      </c>
      <c r="K27" s="8">
        <v>1</v>
      </c>
      <c r="L27" s="8">
        <v>0</v>
      </c>
      <c r="M27" s="8" t="s">
        <v>53</v>
      </c>
      <c r="N27" s="8" t="s">
        <v>55</v>
      </c>
      <c r="O27" s="8">
        <v>0</v>
      </c>
      <c r="P27" s="8" t="s">
        <v>56</v>
      </c>
      <c r="Q27" s="8" t="s">
        <v>57</v>
      </c>
    </row>
    <row r="28" spans="1:17" x14ac:dyDescent="0.2">
      <c r="A28" s="7"/>
      <c r="B28" s="8">
        <f t="shared" si="0"/>
        <v>1.5000000000000002</v>
      </c>
      <c r="C28" s="8" t="s">
        <v>52</v>
      </c>
      <c r="D28" s="8">
        <v>20</v>
      </c>
      <c r="E28" s="8">
        <v>2400</v>
      </c>
      <c r="F28" s="8">
        <v>800</v>
      </c>
      <c r="G28" s="8">
        <v>-90</v>
      </c>
      <c r="H28" s="8">
        <v>-2</v>
      </c>
      <c r="I28" s="8">
        <v>1</v>
      </c>
      <c r="J28" s="8">
        <v>30</v>
      </c>
      <c r="K28" s="8">
        <v>1</v>
      </c>
      <c r="L28" s="8">
        <v>0</v>
      </c>
      <c r="M28" s="8" t="s">
        <v>53</v>
      </c>
      <c r="N28" s="8" t="s">
        <v>54</v>
      </c>
      <c r="O28" s="8">
        <v>0</v>
      </c>
      <c r="P28" s="8" t="s">
        <v>56</v>
      </c>
      <c r="Q28" s="8" t="s">
        <v>57</v>
      </c>
    </row>
    <row r="29" spans="1:17" x14ac:dyDescent="0.2">
      <c r="A29" s="7"/>
      <c r="B29" s="8">
        <f t="shared" si="0"/>
        <v>1.6000000000000003</v>
      </c>
      <c r="C29" s="8" t="s">
        <v>51</v>
      </c>
      <c r="D29" s="8">
        <v>20</v>
      </c>
      <c r="E29" s="8">
        <v>2400</v>
      </c>
      <c r="F29" s="8">
        <v>800</v>
      </c>
      <c r="G29" s="8">
        <v>-90</v>
      </c>
      <c r="H29" s="8">
        <v>-2</v>
      </c>
      <c r="I29" s="8">
        <v>1</v>
      </c>
      <c r="J29" s="8">
        <v>30</v>
      </c>
      <c r="K29" s="8">
        <v>1</v>
      </c>
      <c r="L29" s="8">
        <v>0</v>
      </c>
      <c r="M29" s="8" t="s">
        <v>53</v>
      </c>
      <c r="N29" s="8" t="s">
        <v>54</v>
      </c>
      <c r="O29" s="8">
        <v>0</v>
      </c>
      <c r="P29" s="8" t="s">
        <v>56</v>
      </c>
      <c r="Q29" s="8" t="s">
        <v>57</v>
      </c>
    </row>
    <row r="30" spans="1:17" x14ac:dyDescent="0.2">
      <c r="A30" s="7"/>
      <c r="B30" s="8">
        <f t="shared" si="0"/>
        <v>1.7000000000000004</v>
      </c>
      <c r="C30" s="8" t="s">
        <v>51</v>
      </c>
      <c r="D30" s="8">
        <v>20</v>
      </c>
      <c r="E30" s="8">
        <v>2400</v>
      </c>
      <c r="F30" s="8">
        <v>800</v>
      </c>
      <c r="G30" s="8">
        <v>-90</v>
      </c>
      <c r="H30" s="8">
        <v>-2</v>
      </c>
      <c r="I30" s="8">
        <v>1</v>
      </c>
      <c r="J30" s="8">
        <v>30</v>
      </c>
      <c r="K30" s="8">
        <v>1</v>
      </c>
      <c r="L30" s="8">
        <v>0</v>
      </c>
      <c r="M30" s="8" t="s">
        <v>53</v>
      </c>
      <c r="N30" s="8" t="s">
        <v>54</v>
      </c>
      <c r="O30" s="8">
        <v>0</v>
      </c>
      <c r="P30" s="8" t="s">
        <v>56</v>
      </c>
      <c r="Q30" s="8" t="s">
        <v>57</v>
      </c>
    </row>
    <row r="31" spans="1:17" x14ac:dyDescent="0.2">
      <c r="A31" s="7"/>
      <c r="B31" s="8">
        <f t="shared" si="0"/>
        <v>1.8000000000000005</v>
      </c>
      <c r="C31" s="8" t="s">
        <v>51</v>
      </c>
      <c r="D31" s="8">
        <v>20</v>
      </c>
      <c r="E31" s="8">
        <v>2400</v>
      </c>
      <c r="F31" s="8">
        <v>800</v>
      </c>
      <c r="G31" s="8">
        <v>-70</v>
      </c>
      <c r="H31" s="8">
        <v>-2</v>
      </c>
      <c r="I31" s="8">
        <v>1</v>
      </c>
      <c r="J31" s="8">
        <v>30</v>
      </c>
      <c r="K31" s="8">
        <v>1</v>
      </c>
      <c r="L31" s="8">
        <v>0</v>
      </c>
      <c r="M31" s="8" t="s">
        <v>53</v>
      </c>
      <c r="N31" s="8" t="s">
        <v>55</v>
      </c>
      <c r="O31" s="8">
        <v>0</v>
      </c>
      <c r="P31" s="8" t="s">
        <v>56</v>
      </c>
      <c r="Q31" s="8" t="s">
        <v>57</v>
      </c>
    </row>
    <row r="32" spans="1:17" x14ac:dyDescent="0.2">
      <c r="A32" s="7"/>
      <c r="B32" s="8">
        <f t="shared" si="0"/>
        <v>1.9000000000000006</v>
      </c>
      <c r="C32" s="8" t="s">
        <v>51</v>
      </c>
      <c r="D32" s="8">
        <v>20</v>
      </c>
      <c r="E32" s="8">
        <v>2400</v>
      </c>
      <c r="F32" s="8">
        <v>800</v>
      </c>
      <c r="G32" s="8">
        <v>-70</v>
      </c>
      <c r="H32" s="8">
        <v>-2</v>
      </c>
      <c r="I32" s="8">
        <v>0</v>
      </c>
      <c r="J32" s="8">
        <v>30</v>
      </c>
      <c r="K32" s="8">
        <v>1</v>
      </c>
      <c r="L32" s="8">
        <v>0</v>
      </c>
      <c r="M32" s="8" t="s">
        <v>53</v>
      </c>
      <c r="N32" s="8" t="s">
        <v>54</v>
      </c>
      <c r="O32" s="8">
        <v>0</v>
      </c>
      <c r="P32" s="8" t="s">
        <v>56</v>
      </c>
      <c r="Q32" s="8" t="s">
        <v>57</v>
      </c>
    </row>
    <row r="33" spans="1:17" x14ac:dyDescent="0.2">
      <c r="A33" s="7"/>
      <c r="B33" s="8">
        <f t="shared" si="0"/>
        <v>2.0000000000000004</v>
      </c>
      <c r="C33" s="8" t="s">
        <v>51</v>
      </c>
      <c r="D33" s="8">
        <v>20</v>
      </c>
      <c r="E33" s="8">
        <v>2400</v>
      </c>
      <c r="F33" s="8">
        <v>800</v>
      </c>
      <c r="G33" s="8">
        <v>-70</v>
      </c>
      <c r="H33" s="8">
        <v>-2</v>
      </c>
      <c r="I33" s="8">
        <v>0</v>
      </c>
      <c r="J33" s="8">
        <v>30</v>
      </c>
      <c r="K33" s="8">
        <v>1</v>
      </c>
      <c r="L33" s="8">
        <v>0</v>
      </c>
      <c r="M33" s="8" t="s">
        <v>53</v>
      </c>
      <c r="N33" s="8" t="s">
        <v>55</v>
      </c>
      <c r="O33" s="8">
        <v>0</v>
      </c>
      <c r="P33" s="8" t="s">
        <v>56</v>
      </c>
      <c r="Q33" s="8" t="s">
        <v>57</v>
      </c>
    </row>
    <row r="34" spans="1:17" x14ac:dyDescent="0.2">
      <c r="A34" s="7"/>
      <c r="B34" s="8">
        <f t="shared" si="0"/>
        <v>2.1000000000000005</v>
      </c>
      <c r="C34" s="8" t="s">
        <v>51</v>
      </c>
      <c r="D34" s="8">
        <v>20</v>
      </c>
      <c r="E34" s="8">
        <v>2400</v>
      </c>
      <c r="F34" s="8">
        <v>800</v>
      </c>
      <c r="G34" s="8">
        <v>-40</v>
      </c>
      <c r="H34" s="8">
        <v>-2</v>
      </c>
      <c r="I34" s="8">
        <v>0</v>
      </c>
      <c r="J34" s="8">
        <v>30</v>
      </c>
      <c r="K34" s="8">
        <v>1</v>
      </c>
      <c r="L34" s="8">
        <v>0</v>
      </c>
      <c r="M34" s="8" t="s">
        <v>53</v>
      </c>
      <c r="N34" s="8" t="s">
        <v>55</v>
      </c>
      <c r="O34" s="8">
        <v>0</v>
      </c>
      <c r="P34" s="8" t="s">
        <v>56</v>
      </c>
      <c r="Q34" s="8" t="s">
        <v>57</v>
      </c>
    </row>
    <row r="35" spans="1:17" x14ac:dyDescent="0.2">
      <c r="A35" s="7"/>
      <c r="B35" s="8">
        <f t="shared" si="0"/>
        <v>2.2000000000000006</v>
      </c>
      <c r="C35" s="8" t="s">
        <v>52</v>
      </c>
      <c r="D35" s="8">
        <v>20</v>
      </c>
      <c r="E35" s="8">
        <v>2400</v>
      </c>
      <c r="F35" s="8">
        <v>800</v>
      </c>
      <c r="G35" s="8">
        <v>-40</v>
      </c>
      <c r="H35" s="8">
        <v>-2</v>
      </c>
      <c r="I35" s="8">
        <v>0</v>
      </c>
      <c r="J35" s="8">
        <v>30</v>
      </c>
      <c r="K35" s="8">
        <v>1</v>
      </c>
      <c r="L35" s="8">
        <v>0</v>
      </c>
      <c r="M35" s="8" t="s">
        <v>53</v>
      </c>
      <c r="N35" s="8" t="s">
        <v>54</v>
      </c>
      <c r="O35" s="8">
        <v>0</v>
      </c>
      <c r="P35" s="8" t="s">
        <v>56</v>
      </c>
      <c r="Q35" s="8" t="s">
        <v>57</v>
      </c>
    </row>
    <row r="36" spans="1:17" x14ac:dyDescent="0.2">
      <c r="A36" s="7"/>
      <c r="B36" s="8">
        <f t="shared" si="0"/>
        <v>2.3000000000000007</v>
      </c>
      <c r="C36" s="8" t="s">
        <v>51</v>
      </c>
      <c r="D36" s="8">
        <v>20</v>
      </c>
      <c r="E36" s="8">
        <v>2400</v>
      </c>
      <c r="F36" s="8">
        <v>800</v>
      </c>
      <c r="G36" s="8">
        <v>-40</v>
      </c>
      <c r="H36" s="8">
        <v>-2</v>
      </c>
      <c r="I36" s="8">
        <v>0</v>
      </c>
      <c r="J36" s="8">
        <v>30</v>
      </c>
      <c r="K36" s="8">
        <v>1</v>
      </c>
      <c r="L36" s="8">
        <v>0</v>
      </c>
      <c r="M36" s="8" t="s">
        <v>53</v>
      </c>
      <c r="N36" s="8" t="s">
        <v>54</v>
      </c>
      <c r="O36" s="8">
        <v>0</v>
      </c>
      <c r="P36" s="8" t="s">
        <v>56</v>
      </c>
      <c r="Q36" s="8" t="s">
        <v>57</v>
      </c>
    </row>
    <row r="37" spans="1:17" x14ac:dyDescent="0.2">
      <c r="A37" s="7"/>
      <c r="B37" s="8">
        <f t="shared" si="0"/>
        <v>2.4000000000000008</v>
      </c>
      <c r="C37" s="8" t="s">
        <v>51</v>
      </c>
      <c r="D37" s="8">
        <v>20</v>
      </c>
      <c r="E37" s="8">
        <v>2400</v>
      </c>
      <c r="F37" s="8">
        <v>800</v>
      </c>
      <c r="G37" s="8">
        <v>-40</v>
      </c>
      <c r="H37" s="8">
        <v>-2</v>
      </c>
      <c r="I37" s="8">
        <v>0</v>
      </c>
      <c r="J37" s="8">
        <v>30</v>
      </c>
      <c r="K37" s="8">
        <v>1</v>
      </c>
      <c r="L37" s="8">
        <v>0</v>
      </c>
      <c r="M37" s="8" t="s">
        <v>53</v>
      </c>
      <c r="N37" s="8" t="s">
        <v>55</v>
      </c>
      <c r="O37" s="8">
        <v>0</v>
      </c>
      <c r="P37" s="8" t="s">
        <v>56</v>
      </c>
      <c r="Q37" s="8" t="s">
        <v>57</v>
      </c>
    </row>
    <row r="38" spans="1:17" x14ac:dyDescent="0.2">
      <c r="A38" s="7"/>
      <c r="B38" s="8">
        <f t="shared" si="0"/>
        <v>2.5000000000000009</v>
      </c>
      <c r="C38" s="8" t="s">
        <v>52</v>
      </c>
      <c r="D38" s="8">
        <v>20</v>
      </c>
      <c r="E38" s="8">
        <v>2400</v>
      </c>
      <c r="F38" s="8">
        <v>800</v>
      </c>
      <c r="G38" s="8">
        <v>-40</v>
      </c>
      <c r="H38" s="8">
        <v>-2</v>
      </c>
      <c r="I38" s="8">
        <v>0</v>
      </c>
      <c r="J38" s="8">
        <v>30</v>
      </c>
      <c r="K38" s="8">
        <v>1</v>
      </c>
      <c r="L38" s="8">
        <v>0</v>
      </c>
      <c r="M38" s="8" t="s">
        <v>53</v>
      </c>
      <c r="N38" s="8" t="s">
        <v>54</v>
      </c>
      <c r="O38" s="8">
        <v>0</v>
      </c>
      <c r="P38" s="8" t="s">
        <v>56</v>
      </c>
      <c r="Q38" s="8" t="s">
        <v>57</v>
      </c>
    </row>
    <row r="39" spans="1:17" x14ac:dyDescent="0.2">
      <c r="A39" s="7"/>
      <c r="B39" s="8">
        <f t="shared" si="0"/>
        <v>2.600000000000001</v>
      </c>
      <c r="C39" s="8" t="s">
        <v>51</v>
      </c>
      <c r="D39" s="8">
        <v>20</v>
      </c>
      <c r="E39" s="8">
        <v>2400</v>
      </c>
      <c r="F39" s="8">
        <v>800</v>
      </c>
      <c r="G39" s="8">
        <v>-20</v>
      </c>
      <c r="H39" s="8">
        <v>-2</v>
      </c>
      <c r="I39" s="8">
        <v>0</v>
      </c>
      <c r="J39" s="8">
        <v>30</v>
      </c>
      <c r="K39" s="8">
        <v>1</v>
      </c>
      <c r="L39" s="8">
        <v>0</v>
      </c>
      <c r="M39" s="8" t="s">
        <v>53</v>
      </c>
      <c r="N39" s="8" t="s">
        <v>55</v>
      </c>
      <c r="O39" s="8">
        <v>0</v>
      </c>
      <c r="P39" s="8" t="s">
        <v>56</v>
      </c>
      <c r="Q39" s="8" t="s">
        <v>57</v>
      </c>
    </row>
    <row r="40" spans="1:17" x14ac:dyDescent="0.2">
      <c r="A40" s="7"/>
      <c r="B40" s="8">
        <f t="shared" si="0"/>
        <v>2.7000000000000011</v>
      </c>
      <c r="C40" s="8" t="s">
        <v>52</v>
      </c>
      <c r="D40" s="8">
        <v>20</v>
      </c>
      <c r="E40" s="8">
        <v>2400</v>
      </c>
      <c r="F40" s="8">
        <v>800</v>
      </c>
      <c r="G40" s="8">
        <v>-20</v>
      </c>
      <c r="H40" s="8">
        <v>-2</v>
      </c>
      <c r="I40" s="8">
        <v>1</v>
      </c>
      <c r="J40" s="8">
        <v>30</v>
      </c>
      <c r="K40" s="8">
        <v>1</v>
      </c>
      <c r="L40" s="8">
        <v>0</v>
      </c>
      <c r="M40" s="8" t="s">
        <v>53</v>
      </c>
      <c r="N40" s="8" t="s">
        <v>54</v>
      </c>
      <c r="O40" s="8">
        <v>0</v>
      </c>
      <c r="P40" s="8" t="s">
        <v>56</v>
      </c>
      <c r="Q40" s="8" t="s">
        <v>57</v>
      </c>
    </row>
    <row r="41" spans="1:17" x14ac:dyDescent="0.2">
      <c r="A41" s="7"/>
      <c r="B41" s="8">
        <f t="shared" si="0"/>
        <v>2.8000000000000012</v>
      </c>
      <c r="C41" s="8" t="s">
        <v>51</v>
      </c>
      <c r="D41" s="8">
        <v>20</v>
      </c>
      <c r="E41" s="8">
        <v>2400</v>
      </c>
      <c r="F41" s="8">
        <v>800</v>
      </c>
      <c r="G41" s="8">
        <v>-20</v>
      </c>
      <c r="H41" s="8">
        <v>-2</v>
      </c>
      <c r="I41" s="8">
        <v>1</v>
      </c>
      <c r="J41" s="8">
        <v>30</v>
      </c>
      <c r="K41" s="8">
        <v>1</v>
      </c>
      <c r="L41" s="8">
        <v>0</v>
      </c>
      <c r="M41" s="8" t="s">
        <v>53</v>
      </c>
      <c r="N41" s="8" t="s">
        <v>55</v>
      </c>
      <c r="O41" s="8">
        <v>0</v>
      </c>
      <c r="P41" s="8" t="s">
        <v>56</v>
      </c>
      <c r="Q41" s="8" t="s">
        <v>57</v>
      </c>
    </row>
    <row r="42" spans="1:17" x14ac:dyDescent="0.2">
      <c r="A42" s="7"/>
      <c r="B42" s="8">
        <f t="shared" si="0"/>
        <v>2.9000000000000012</v>
      </c>
      <c r="C42" s="8" t="s">
        <v>51</v>
      </c>
      <c r="D42" s="8">
        <v>20</v>
      </c>
      <c r="E42" s="8">
        <v>2400</v>
      </c>
      <c r="F42" s="8">
        <v>800</v>
      </c>
      <c r="G42" s="8">
        <v>-20</v>
      </c>
      <c r="H42" s="8">
        <v>-2</v>
      </c>
      <c r="I42" s="8">
        <v>1</v>
      </c>
      <c r="J42" s="8">
        <v>30</v>
      </c>
      <c r="K42" s="8">
        <v>1</v>
      </c>
      <c r="L42" s="8">
        <v>0</v>
      </c>
      <c r="M42" s="8" t="s">
        <v>53</v>
      </c>
      <c r="N42" s="8" t="s">
        <v>54</v>
      </c>
      <c r="O42" s="8">
        <v>0</v>
      </c>
      <c r="P42" s="8" t="s">
        <v>56</v>
      </c>
      <c r="Q42" s="8" t="s">
        <v>57</v>
      </c>
    </row>
    <row r="43" spans="1:17" x14ac:dyDescent="0.2">
      <c r="A43" s="7"/>
      <c r="B43" s="8">
        <f t="shared" si="0"/>
        <v>3.0000000000000013</v>
      </c>
      <c r="C43" s="8" t="s">
        <v>51</v>
      </c>
      <c r="D43" s="8">
        <v>20</v>
      </c>
      <c r="E43" s="8">
        <v>2400</v>
      </c>
      <c r="F43" s="8">
        <v>800</v>
      </c>
      <c r="G43" s="8">
        <v>-8</v>
      </c>
      <c r="H43" s="8">
        <v>-2</v>
      </c>
      <c r="I43" s="8">
        <v>1</v>
      </c>
      <c r="J43" s="8">
        <v>30</v>
      </c>
      <c r="K43" s="8">
        <v>1</v>
      </c>
      <c r="L43" s="8">
        <v>0</v>
      </c>
      <c r="M43" s="8" t="s">
        <v>53</v>
      </c>
      <c r="N43" s="8" t="s">
        <v>54</v>
      </c>
      <c r="O43" s="8">
        <v>0</v>
      </c>
      <c r="P43" s="8" t="s">
        <v>56</v>
      </c>
      <c r="Q43" s="8" t="s">
        <v>57</v>
      </c>
    </row>
    <row r="44" spans="1:17" x14ac:dyDescent="0.2">
      <c r="A44" s="7"/>
      <c r="B44" s="8">
        <f t="shared" si="0"/>
        <v>3.1000000000000014</v>
      </c>
      <c r="C44" s="8" t="s">
        <v>51</v>
      </c>
      <c r="D44" s="8">
        <v>20</v>
      </c>
      <c r="E44" s="8">
        <v>2400</v>
      </c>
      <c r="F44" s="8">
        <v>800</v>
      </c>
      <c r="G44" s="8">
        <v>-8</v>
      </c>
      <c r="H44" s="8">
        <v>-2</v>
      </c>
      <c r="I44" s="8">
        <v>1</v>
      </c>
      <c r="J44" s="8">
        <v>30</v>
      </c>
      <c r="K44" s="8">
        <v>1</v>
      </c>
      <c r="L44" s="8">
        <v>0</v>
      </c>
      <c r="M44" s="8" t="s">
        <v>53</v>
      </c>
      <c r="N44" s="8" t="s">
        <v>54</v>
      </c>
      <c r="O44" s="8">
        <v>0</v>
      </c>
      <c r="P44" s="8" t="s">
        <v>56</v>
      </c>
      <c r="Q44" s="8" t="s">
        <v>57</v>
      </c>
    </row>
    <row r="45" spans="1:17" x14ac:dyDescent="0.2">
      <c r="A45" s="7"/>
      <c r="B45" s="8">
        <f t="shared" si="0"/>
        <v>3.2000000000000015</v>
      </c>
      <c r="C45" s="8" t="s">
        <v>51</v>
      </c>
      <c r="D45" s="8">
        <v>20</v>
      </c>
      <c r="E45" s="8">
        <v>2400</v>
      </c>
      <c r="F45" s="8">
        <v>800</v>
      </c>
      <c r="G45" s="8">
        <v>-8</v>
      </c>
      <c r="H45" s="8">
        <v>-2</v>
      </c>
      <c r="I45" s="8">
        <v>1</v>
      </c>
      <c r="J45" s="8">
        <v>30</v>
      </c>
      <c r="K45" s="8">
        <v>1</v>
      </c>
      <c r="L45" s="8">
        <v>0</v>
      </c>
      <c r="M45" s="8" t="s">
        <v>53</v>
      </c>
      <c r="N45" s="8" t="s">
        <v>54</v>
      </c>
      <c r="O45" s="8">
        <v>0</v>
      </c>
      <c r="P45" s="8" t="s">
        <v>56</v>
      </c>
      <c r="Q45" s="8" t="s">
        <v>57</v>
      </c>
    </row>
    <row r="46" spans="1:17" x14ac:dyDescent="0.2">
      <c r="A46" s="7"/>
      <c r="B46" s="8">
        <f t="shared" si="0"/>
        <v>3.3000000000000016</v>
      </c>
      <c r="C46" s="8" t="s">
        <v>51</v>
      </c>
      <c r="D46" s="8">
        <v>20</v>
      </c>
      <c r="E46" s="8">
        <v>2400</v>
      </c>
      <c r="F46" s="8">
        <v>800</v>
      </c>
      <c r="G46" s="8">
        <v>-8</v>
      </c>
      <c r="H46" s="8">
        <v>-2</v>
      </c>
      <c r="I46" s="8">
        <v>1</v>
      </c>
      <c r="J46" s="8">
        <v>30</v>
      </c>
      <c r="K46" s="8">
        <v>1</v>
      </c>
      <c r="L46" s="8">
        <v>0</v>
      </c>
      <c r="M46" s="8" t="s">
        <v>53</v>
      </c>
      <c r="N46" s="8" t="s">
        <v>54</v>
      </c>
      <c r="O46" s="8">
        <v>0</v>
      </c>
      <c r="P46" s="8" t="s">
        <v>56</v>
      </c>
      <c r="Q46" s="8" t="s">
        <v>57</v>
      </c>
    </row>
    <row r="47" spans="1:17" x14ac:dyDescent="0.2">
      <c r="A47" s="7"/>
      <c r="B47" s="8">
        <f t="shared" si="0"/>
        <v>3.4000000000000017</v>
      </c>
      <c r="C47" s="8" t="s">
        <v>51</v>
      </c>
      <c r="D47" s="8">
        <v>20</v>
      </c>
      <c r="E47" s="8">
        <v>2400</v>
      </c>
      <c r="F47" s="8">
        <v>800</v>
      </c>
      <c r="G47" s="8">
        <v>-8</v>
      </c>
      <c r="H47" s="8">
        <v>-2</v>
      </c>
      <c r="I47" s="8">
        <v>1</v>
      </c>
      <c r="J47" s="8">
        <v>30</v>
      </c>
      <c r="K47" s="8">
        <v>1</v>
      </c>
      <c r="L47" s="8">
        <v>0</v>
      </c>
      <c r="M47" s="8" t="s">
        <v>53</v>
      </c>
      <c r="N47" s="8" t="s">
        <v>54</v>
      </c>
      <c r="O47" s="8">
        <v>0</v>
      </c>
      <c r="P47" s="8" t="s">
        <v>56</v>
      </c>
      <c r="Q47" s="8" t="s">
        <v>57</v>
      </c>
    </row>
    <row r="48" spans="1:17" x14ac:dyDescent="0.2">
      <c r="A48" s="7"/>
      <c r="B48" s="8">
        <f t="shared" si="0"/>
        <v>3.5000000000000018</v>
      </c>
      <c r="C48" s="8" t="s">
        <v>52</v>
      </c>
      <c r="D48" s="8">
        <v>20</v>
      </c>
      <c r="E48" s="8">
        <v>2400</v>
      </c>
      <c r="F48" s="8">
        <v>800</v>
      </c>
      <c r="G48" s="8">
        <v>-8</v>
      </c>
      <c r="H48" s="8">
        <v>-2</v>
      </c>
      <c r="I48" s="8">
        <v>1</v>
      </c>
      <c r="J48" s="8">
        <v>30</v>
      </c>
      <c r="K48" s="8">
        <v>1</v>
      </c>
      <c r="L48" s="8">
        <v>0</v>
      </c>
      <c r="M48" s="8" t="s">
        <v>53</v>
      </c>
      <c r="N48" s="8" t="s">
        <v>54</v>
      </c>
      <c r="O48" s="8">
        <v>0</v>
      </c>
      <c r="P48" s="8" t="s">
        <v>56</v>
      </c>
      <c r="Q48" s="8" t="s">
        <v>57</v>
      </c>
    </row>
    <row r="49" spans="1:17" x14ac:dyDescent="0.2">
      <c r="A49" s="7"/>
      <c r="B49" s="8">
        <f t="shared" si="0"/>
        <v>3.6000000000000019</v>
      </c>
      <c r="C49" s="8" t="s">
        <v>52</v>
      </c>
      <c r="D49" s="8">
        <v>20</v>
      </c>
      <c r="E49" s="8">
        <v>2400</v>
      </c>
      <c r="F49" s="8">
        <v>1200</v>
      </c>
      <c r="G49" s="8">
        <v>-8</v>
      </c>
      <c r="H49" s="8">
        <v>-2</v>
      </c>
      <c r="I49" s="8">
        <v>1</v>
      </c>
      <c r="J49" s="8">
        <v>30</v>
      </c>
      <c r="K49" s="8">
        <v>1</v>
      </c>
      <c r="L49" s="8">
        <v>0</v>
      </c>
      <c r="M49" s="8" t="s">
        <v>53</v>
      </c>
      <c r="N49" s="8" t="s">
        <v>54</v>
      </c>
      <c r="O49" s="8">
        <v>0</v>
      </c>
      <c r="P49" s="8" t="s">
        <v>56</v>
      </c>
      <c r="Q49" s="8" t="s">
        <v>57</v>
      </c>
    </row>
    <row r="50" spans="1:17" x14ac:dyDescent="0.2">
      <c r="A50" s="7"/>
      <c r="B50" s="8">
        <f t="shared" si="0"/>
        <v>3.700000000000002</v>
      </c>
      <c r="C50" s="8" t="s">
        <v>51</v>
      </c>
      <c r="D50" s="8">
        <v>20</v>
      </c>
      <c r="E50" s="8">
        <v>2400</v>
      </c>
      <c r="F50" s="8">
        <v>1200</v>
      </c>
      <c r="G50" s="8">
        <v>-8</v>
      </c>
      <c r="H50" s="8">
        <v>-2</v>
      </c>
      <c r="I50" s="8">
        <v>1</v>
      </c>
      <c r="J50" s="8">
        <v>30</v>
      </c>
      <c r="K50" s="8">
        <v>1</v>
      </c>
      <c r="L50" s="8">
        <v>0</v>
      </c>
      <c r="M50" s="8" t="s">
        <v>53</v>
      </c>
      <c r="N50" s="8" t="s">
        <v>55</v>
      </c>
      <c r="O50" s="8">
        <v>0</v>
      </c>
      <c r="P50" s="8" t="s">
        <v>56</v>
      </c>
      <c r="Q50" s="8" t="s">
        <v>57</v>
      </c>
    </row>
    <row r="51" spans="1:17" x14ac:dyDescent="0.2">
      <c r="A51" s="7"/>
      <c r="B51" s="8">
        <f t="shared" si="0"/>
        <v>3.800000000000002</v>
      </c>
      <c r="C51" s="8" t="s">
        <v>51</v>
      </c>
      <c r="D51" s="8">
        <v>20</v>
      </c>
      <c r="E51" s="8">
        <v>2400</v>
      </c>
      <c r="F51" s="8">
        <v>1200</v>
      </c>
      <c r="G51" s="8">
        <v>-8</v>
      </c>
      <c r="H51" s="8">
        <v>-2</v>
      </c>
      <c r="I51" s="8">
        <v>1</v>
      </c>
      <c r="J51" s="8">
        <v>30</v>
      </c>
      <c r="K51" s="8">
        <v>1</v>
      </c>
      <c r="L51" s="8">
        <v>0</v>
      </c>
      <c r="M51" s="8" t="s">
        <v>53</v>
      </c>
      <c r="N51" s="8" t="s">
        <v>54</v>
      </c>
      <c r="O51" s="8">
        <v>0</v>
      </c>
      <c r="P51" s="8" t="s">
        <v>56</v>
      </c>
      <c r="Q51" s="8" t="s">
        <v>57</v>
      </c>
    </row>
    <row r="52" spans="1:17" x14ac:dyDescent="0.2">
      <c r="A52" s="7"/>
      <c r="B52" s="8">
        <f t="shared" si="0"/>
        <v>3.9000000000000021</v>
      </c>
      <c r="C52" s="8" t="s">
        <v>51</v>
      </c>
      <c r="D52" s="8">
        <v>20</v>
      </c>
      <c r="E52" s="8">
        <v>2400</v>
      </c>
      <c r="F52" s="8">
        <v>1200</v>
      </c>
      <c r="G52" s="8">
        <v>-8</v>
      </c>
      <c r="H52" s="8">
        <v>-2</v>
      </c>
      <c r="I52" s="8">
        <v>1</v>
      </c>
      <c r="J52" s="8">
        <v>30</v>
      </c>
      <c r="K52" s="8">
        <v>1</v>
      </c>
      <c r="L52" s="8">
        <v>0</v>
      </c>
      <c r="M52" s="8" t="s">
        <v>53</v>
      </c>
      <c r="N52" s="8" t="s">
        <v>54</v>
      </c>
      <c r="O52" s="8">
        <v>0</v>
      </c>
      <c r="P52" s="8" t="s">
        <v>56</v>
      </c>
      <c r="Q52" s="8" t="s">
        <v>57</v>
      </c>
    </row>
    <row r="53" spans="1:17" x14ac:dyDescent="0.2">
      <c r="A53" s="9"/>
      <c r="B53" s="10">
        <f t="shared" si="0"/>
        <v>4.0000000000000018</v>
      </c>
      <c r="C53" s="10" t="s">
        <v>51</v>
      </c>
      <c r="D53" s="10">
        <v>20</v>
      </c>
      <c r="E53" s="10">
        <v>2400</v>
      </c>
      <c r="F53" s="8">
        <v>1200</v>
      </c>
      <c r="G53" s="10">
        <v>-8</v>
      </c>
      <c r="H53" s="10">
        <v>-2</v>
      </c>
      <c r="I53" s="8">
        <v>1</v>
      </c>
      <c r="J53" s="10">
        <v>30</v>
      </c>
      <c r="K53" s="10">
        <v>1</v>
      </c>
      <c r="L53" s="10">
        <v>0</v>
      </c>
      <c r="M53" s="8" t="s">
        <v>53</v>
      </c>
      <c r="N53" s="8" t="s">
        <v>55</v>
      </c>
      <c r="O53" s="10">
        <v>0</v>
      </c>
      <c r="P53" s="10" t="s">
        <v>56</v>
      </c>
      <c r="Q53" s="8" t="s">
        <v>57</v>
      </c>
    </row>
  </sheetData>
  <mergeCells count="5">
    <mergeCell ref="B2:Q2"/>
    <mergeCell ref="B3:Q3"/>
    <mergeCell ref="B4:Q4"/>
    <mergeCell ref="B5:Q5"/>
    <mergeCell ref="B6:Q6"/>
  </mergeCells>
  <phoneticPr fontId="4" type="noConversion"/>
  <dataValidations count="1">
    <dataValidation type="list" allowBlank="1" showInputMessage="1" showErrorMessage="1" sqref="C11:Q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G7" workbookViewId="0">
      <selection activeCell="Q37" sqref="Q37"/>
    </sheetView>
  </sheetViews>
  <sheetFormatPr defaultRowHeight="16.5" x14ac:dyDescent="0.2"/>
  <cols>
    <col min="1" max="1" width="16.75" style="1" bestFit="1" customWidth="1"/>
    <col min="2" max="2" width="10.25" style="1" bestFit="1" customWidth="1"/>
    <col min="3" max="3" width="23.5" style="1" bestFit="1" customWidth="1"/>
    <col min="4" max="4" width="14.25" style="1" bestFit="1" customWidth="1"/>
    <col min="5" max="5" width="18.375" style="1" bestFit="1" customWidth="1"/>
    <col min="6" max="7" width="19.25" style="1" customWidth="1"/>
    <col min="8" max="8" width="21.25" style="1" customWidth="1"/>
    <col min="9" max="9" width="15.875" style="1" customWidth="1"/>
    <col min="10" max="10" width="19.5" style="1" customWidth="1"/>
    <col min="11" max="11" width="16.25" style="1" customWidth="1"/>
    <col min="12" max="12" width="20.75" style="1" customWidth="1"/>
    <col min="13" max="13" width="21.5" style="1" customWidth="1"/>
    <col min="14" max="14" width="29.375" style="1" bestFit="1" customWidth="1"/>
    <col min="15" max="15" width="14.625" style="1" bestFit="1" customWidth="1"/>
    <col min="16" max="16" width="30.25" style="1" bestFit="1" customWidth="1"/>
    <col min="17" max="17" width="23.5" style="1" bestFit="1" customWidth="1"/>
    <col min="18" max="16384" width="9" style="1"/>
  </cols>
  <sheetData>
    <row r="1" spans="1:17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3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">
      <c r="A3" s="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2">
      <c r="A4" s="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">
      <c r="A5" s="3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3" t="s">
        <v>5</v>
      </c>
      <c r="B6" s="11">
        <v>0.01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43</v>
      </c>
      <c r="P8" s="4" t="s">
        <v>43</v>
      </c>
      <c r="Q8" s="4" t="s">
        <v>43</v>
      </c>
    </row>
    <row r="9" spans="1:17" x14ac:dyDescent="0.2">
      <c r="A9" s="5"/>
      <c r="B9" s="5" t="s">
        <v>13</v>
      </c>
      <c r="C9" s="5" t="s">
        <v>15</v>
      </c>
      <c r="D9" s="5" t="s">
        <v>18</v>
      </c>
      <c r="E9" s="5" t="s">
        <v>21</v>
      </c>
      <c r="F9" s="5" t="s">
        <v>24</v>
      </c>
      <c r="G9" s="5" t="s">
        <v>27</v>
      </c>
      <c r="H9" s="5" t="s">
        <v>28</v>
      </c>
      <c r="I9" s="5" t="s">
        <v>31</v>
      </c>
      <c r="J9" s="5" t="s">
        <v>33</v>
      </c>
      <c r="K9" s="5" t="s">
        <v>36</v>
      </c>
      <c r="L9" s="5" t="s">
        <v>37</v>
      </c>
      <c r="M9" s="5" t="s">
        <v>39</v>
      </c>
      <c r="N9" s="5" t="s">
        <v>41</v>
      </c>
      <c r="O9" s="5" t="s">
        <v>44</v>
      </c>
      <c r="P9" s="5" t="s">
        <v>47</v>
      </c>
      <c r="Q9" s="5" t="s">
        <v>68</v>
      </c>
    </row>
    <row r="10" spans="1:17" x14ac:dyDescent="0.2">
      <c r="A10" s="6" t="s">
        <v>8</v>
      </c>
      <c r="B10" s="8"/>
      <c r="C10" s="8" t="s">
        <v>16</v>
      </c>
      <c r="D10" s="8" t="s">
        <v>19</v>
      </c>
      <c r="E10" s="8" t="s">
        <v>22</v>
      </c>
      <c r="F10" s="8" t="s">
        <v>25</v>
      </c>
      <c r="G10" s="8" t="s">
        <v>25</v>
      </c>
      <c r="H10" s="8" t="s">
        <v>29</v>
      </c>
      <c r="I10" s="8" t="s">
        <v>32</v>
      </c>
      <c r="J10" s="8" t="s">
        <v>34</v>
      </c>
      <c r="K10" s="8" t="s">
        <v>32</v>
      </c>
      <c r="L10" s="8" t="s">
        <v>38</v>
      </c>
      <c r="M10" s="8" t="s">
        <v>40</v>
      </c>
      <c r="N10" s="8" t="s">
        <v>42</v>
      </c>
      <c r="O10" s="8" t="s">
        <v>45</v>
      </c>
      <c r="P10" s="8" t="s">
        <v>48</v>
      </c>
      <c r="Q10" s="8" t="s">
        <v>69</v>
      </c>
    </row>
    <row r="11" spans="1:17" x14ac:dyDescent="0.2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</row>
    <row r="12" spans="1:17" x14ac:dyDescent="0.2">
      <c r="A12" s="6" t="s">
        <v>10</v>
      </c>
      <c r="B12" s="8"/>
      <c r="C12" s="8"/>
      <c r="D12" s="8" t="s">
        <v>20</v>
      </c>
      <c r="E12" s="8" t="s">
        <v>23</v>
      </c>
      <c r="F12" s="8" t="s">
        <v>26</v>
      </c>
      <c r="G12" s="8" t="s">
        <v>26</v>
      </c>
      <c r="H12" s="8" t="s">
        <v>30</v>
      </c>
      <c r="I12" s="8"/>
      <c r="J12" s="8" t="s">
        <v>35</v>
      </c>
      <c r="K12" s="8"/>
      <c r="L12" s="8"/>
      <c r="M12" s="8"/>
      <c r="N12" s="8"/>
      <c r="O12" s="8" t="s">
        <v>46</v>
      </c>
      <c r="P12" s="8"/>
      <c r="Q12" s="8"/>
    </row>
    <row r="13" spans="1:17" x14ac:dyDescent="0.2">
      <c r="A13" s="7" t="s">
        <v>11</v>
      </c>
      <c r="B13" s="8">
        <v>0</v>
      </c>
      <c r="C13" s="8" t="s">
        <v>58</v>
      </c>
      <c r="D13" s="8">
        <v>20</v>
      </c>
      <c r="E13" s="8">
        <v>2400</v>
      </c>
      <c r="F13" s="8">
        <v>1200</v>
      </c>
      <c r="G13" s="8">
        <v>-300</v>
      </c>
      <c r="H13" s="8">
        <v>-2</v>
      </c>
      <c r="I13" s="8">
        <v>0</v>
      </c>
      <c r="J13" s="8">
        <v>30</v>
      </c>
      <c r="K13" s="8">
        <v>0</v>
      </c>
      <c r="L13" s="8">
        <v>0</v>
      </c>
      <c r="M13" s="8" t="s">
        <v>53</v>
      </c>
      <c r="N13" s="8" t="s">
        <v>59</v>
      </c>
      <c r="O13" s="8">
        <v>0</v>
      </c>
      <c r="P13" s="8" t="s">
        <v>56</v>
      </c>
      <c r="Q13" s="8" t="s">
        <v>57</v>
      </c>
    </row>
    <row r="14" spans="1:17" x14ac:dyDescent="0.2">
      <c r="A14" s="7"/>
      <c r="B14" s="8">
        <f>B13+0.1</f>
        <v>0.1</v>
      </c>
      <c r="C14" s="8" t="s">
        <v>58</v>
      </c>
      <c r="D14" s="8">
        <v>20</v>
      </c>
      <c r="E14" s="8">
        <v>2400</v>
      </c>
      <c r="F14" s="8">
        <v>1200</v>
      </c>
      <c r="G14" s="8">
        <v>-250</v>
      </c>
      <c r="H14" s="8">
        <v>-2</v>
      </c>
      <c r="I14" s="8">
        <v>0</v>
      </c>
      <c r="J14" s="8">
        <v>30</v>
      </c>
      <c r="K14" s="8">
        <v>1</v>
      </c>
      <c r="L14" s="8">
        <v>0</v>
      </c>
      <c r="M14" s="8" t="s">
        <v>53</v>
      </c>
      <c r="N14" s="8" t="s">
        <v>59</v>
      </c>
      <c r="O14" s="8">
        <v>600</v>
      </c>
      <c r="P14" s="8" t="s">
        <v>60</v>
      </c>
      <c r="Q14" s="8" t="s">
        <v>65</v>
      </c>
    </row>
    <row r="15" spans="1:17" x14ac:dyDescent="0.2">
      <c r="A15" s="7"/>
      <c r="B15" s="8">
        <f>B14+0.1</f>
        <v>0.2</v>
      </c>
      <c r="C15" s="8" t="s">
        <v>58</v>
      </c>
      <c r="D15" s="8">
        <v>20</v>
      </c>
      <c r="E15" s="8">
        <v>2400</v>
      </c>
      <c r="F15" s="8">
        <v>1200</v>
      </c>
      <c r="G15" s="8">
        <v>-250</v>
      </c>
      <c r="H15" s="8">
        <v>-2</v>
      </c>
      <c r="I15" s="8">
        <v>0</v>
      </c>
      <c r="J15" s="8">
        <v>30</v>
      </c>
      <c r="K15" s="8">
        <v>0</v>
      </c>
      <c r="L15" s="8">
        <v>0</v>
      </c>
      <c r="M15" s="8" t="s">
        <v>53</v>
      </c>
      <c r="N15" s="8" t="s">
        <v>54</v>
      </c>
      <c r="O15" s="8">
        <v>0</v>
      </c>
      <c r="P15" s="8" t="s">
        <v>56</v>
      </c>
      <c r="Q15" s="8" t="s">
        <v>57</v>
      </c>
    </row>
    <row r="16" spans="1:17" x14ac:dyDescent="0.2">
      <c r="A16" s="7"/>
      <c r="B16" s="8">
        <f t="shared" ref="B16:B36" si="0">B15+0.1</f>
        <v>0.30000000000000004</v>
      </c>
      <c r="C16" s="8" t="s">
        <v>58</v>
      </c>
      <c r="D16" s="8">
        <v>20</v>
      </c>
      <c r="E16" s="8">
        <v>2400</v>
      </c>
      <c r="F16" s="8">
        <v>1200</v>
      </c>
      <c r="G16" s="8">
        <v>-250</v>
      </c>
      <c r="H16" s="8">
        <v>-2</v>
      </c>
      <c r="I16" s="8">
        <v>0</v>
      </c>
      <c r="J16" s="8">
        <v>30</v>
      </c>
      <c r="K16" s="8">
        <v>1</v>
      </c>
      <c r="L16" s="8">
        <v>0</v>
      </c>
      <c r="M16" s="8" t="s">
        <v>53</v>
      </c>
      <c r="N16" s="8" t="s">
        <v>59</v>
      </c>
      <c r="O16" s="8">
        <v>600</v>
      </c>
      <c r="P16" s="8" t="s">
        <v>60</v>
      </c>
      <c r="Q16" s="8" t="s">
        <v>65</v>
      </c>
    </row>
    <row r="17" spans="1:17" x14ac:dyDescent="0.2">
      <c r="A17" s="7"/>
      <c r="B17" s="8">
        <f t="shared" si="0"/>
        <v>0.4</v>
      </c>
      <c r="C17" s="8" t="s">
        <v>58</v>
      </c>
      <c r="D17" s="8">
        <v>20</v>
      </c>
      <c r="E17" s="8">
        <v>2400</v>
      </c>
      <c r="F17" s="8">
        <v>1200</v>
      </c>
      <c r="G17" s="8">
        <v>-200</v>
      </c>
      <c r="H17" s="8">
        <v>-2</v>
      </c>
      <c r="I17" s="8">
        <v>0</v>
      </c>
      <c r="J17" s="8">
        <v>30</v>
      </c>
      <c r="K17" s="8">
        <v>1</v>
      </c>
      <c r="L17" s="8">
        <v>0</v>
      </c>
      <c r="M17" s="8" t="s">
        <v>53</v>
      </c>
      <c r="N17" s="8" t="s">
        <v>59</v>
      </c>
      <c r="O17" s="8">
        <v>534</v>
      </c>
      <c r="P17" s="8" t="s">
        <v>60</v>
      </c>
      <c r="Q17" s="8" t="s">
        <v>65</v>
      </c>
    </row>
    <row r="18" spans="1:17" x14ac:dyDescent="0.2">
      <c r="A18" s="7"/>
      <c r="B18" s="8">
        <f t="shared" si="0"/>
        <v>0.5</v>
      </c>
      <c r="C18" s="8" t="s">
        <v>58</v>
      </c>
      <c r="D18" s="8">
        <v>20</v>
      </c>
      <c r="E18" s="8">
        <v>2400</v>
      </c>
      <c r="F18" s="8">
        <v>1200</v>
      </c>
      <c r="G18" s="8">
        <v>-170</v>
      </c>
      <c r="H18" s="8">
        <v>-2</v>
      </c>
      <c r="I18" s="8">
        <v>0</v>
      </c>
      <c r="J18" s="8">
        <v>30</v>
      </c>
      <c r="K18" s="8">
        <v>1</v>
      </c>
      <c r="L18" s="8">
        <v>0</v>
      </c>
      <c r="M18" s="8" t="s">
        <v>53</v>
      </c>
      <c r="N18" s="8" t="s">
        <v>59</v>
      </c>
      <c r="O18" s="8">
        <v>534</v>
      </c>
      <c r="P18" s="8" t="s">
        <v>60</v>
      </c>
      <c r="Q18" s="8" t="s">
        <v>67</v>
      </c>
    </row>
    <row r="19" spans="1:17" x14ac:dyDescent="0.2">
      <c r="A19" s="7"/>
      <c r="B19" s="8">
        <f t="shared" si="0"/>
        <v>0.6</v>
      </c>
      <c r="C19" s="8" t="s">
        <v>58</v>
      </c>
      <c r="D19" s="8">
        <v>20</v>
      </c>
      <c r="E19" s="8">
        <v>2400</v>
      </c>
      <c r="F19" s="8">
        <v>1200</v>
      </c>
      <c r="G19" s="8">
        <v>-170</v>
      </c>
      <c r="H19" s="8">
        <v>-2</v>
      </c>
      <c r="I19" s="8">
        <v>0</v>
      </c>
      <c r="J19" s="8">
        <v>30</v>
      </c>
      <c r="K19" s="8">
        <v>1</v>
      </c>
      <c r="L19" s="8">
        <v>0</v>
      </c>
      <c r="M19" s="8" t="s">
        <v>53</v>
      </c>
      <c r="N19" s="8" t="s">
        <v>59</v>
      </c>
      <c r="O19" s="8">
        <v>534</v>
      </c>
      <c r="P19" s="8" t="s">
        <v>60</v>
      </c>
      <c r="Q19" s="8" t="s">
        <v>67</v>
      </c>
    </row>
    <row r="20" spans="1:17" x14ac:dyDescent="0.2">
      <c r="A20" s="7"/>
      <c r="B20" s="8">
        <f t="shared" si="0"/>
        <v>0.7</v>
      </c>
      <c r="C20" s="8" t="s">
        <v>58</v>
      </c>
      <c r="D20" s="8">
        <v>20</v>
      </c>
      <c r="E20" s="8">
        <v>2400</v>
      </c>
      <c r="F20" s="8">
        <v>1200</v>
      </c>
      <c r="G20" s="8">
        <v>-170</v>
      </c>
      <c r="H20" s="8">
        <v>-2</v>
      </c>
      <c r="I20" s="8">
        <v>0</v>
      </c>
      <c r="J20" s="8">
        <v>30</v>
      </c>
      <c r="K20" s="8">
        <v>1</v>
      </c>
      <c r="L20" s="8">
        <v>0</v>
      </c>
      <c r="M20" s="8" t="s">
        <v>53</v>
      </c>
      <c r="N20" s="8" t="s">
        <v>59</v>
      </c>
      <c r="O20" s="8">
        <v>534</v>
      </c>
      <c r="P20" s="8" t="s">
        <v>60</v>
      </c>
      <c r="Q20" s="8" t="s">
        <v>67</v>
      </c>
    </row>
    <row r="21" spans="1:17" x14ac:dyDescent="0.2">
      <c r="A21" s="7"/>
      <c r="B21" s="8">
        <f t="shared" si="0"/>
        <v>0.79999999999999993</v>
      </c>
      <c r="C21" s="8" t="s">
        <v>58</v>
      </c>
      <c r="D21" s="8">
        <v>20</v>
      </c>
      <c r="E21" s="8">
        <v>2400</v>
      </c>
      <c r="F21" s="8">
        <v>1200</v>
      </c>
      <c r="G21" s="8">
        <v>-170</v>
      </c>
      <c r="H21" s="8">
        <v>-2</v>
      </c>
      <c r="I21" s="8">
        <v>0</v>
      </c>
      <c r="J21" s="8">
        <v>30</v>
      </c>
      <c r="K21" s="8">
        <v>0</v>
      </c>
      <c r="L21" s="8">
        <v>0</v>
      </c>
      <c r="M21" s="8" t="s">
        <v>53</v>
      </c>
      <c r="N21" s="8" t="s">
        <v>59</v>
      </c>
      <c r="O21" s="8">
        <v>0</v>
      </c>
      <c r="P21" s="8" t="s">
        <v>56</v>
      </c>
      <c r="Q21" s="8" t="s">
        <v>57</v>
      </c>
    </row>
    <row r="22" spans="1:17" x14ac:dyDescent="0.2">
      <c r="A22" s="7"/>
      <c r="B22" s="8">
        <f t="shared" si="0"/>
        <v>0.89999999999999991</v>
      </c>
      <c r="C22" s="8" t="s">
        <v>58</v>
      </c>
      <c r="D22" s="8">
        <v>20</v>
      </c>
      <c r="E22" s="8">
        <v>2400</v>
      </c>
      <c r="F22" s="8">
        <v>1200</v>
      </c>
      <c r="G22" s="8">
        <v>-250</v>
      </c>
      <c r="H22" s="8">
        <v>-2</v>
      </c>
      <c r="I22" s="8">
        <v>0</v>
      </c>
      <c r="J22" s="8">
        <v>30</v>
      </c>
      <c r="K22" s="8">
        <v>1</v>
      </c>
      <c r="L22" s="8">
        <v>0</v>
      </c>
      <c r="M22" s="8" t="s">
        <v>53</v>
      </c>
      <c r="N22" s="8" t="s">
        <v>59</v>
      </c>
      <c r="O22" s="8">
        <v>600</v>
      </c>
      <c r="P22" s="8" t="s">
        <v>60</v>
      </c>
      <c r="Q22" s="8" t="s">
        <v>65</v>
      </c>
    </row>
    <row r="23" spans="1:17" x14ac:dyDescent="0.2">
      <c r="A23" s="7"/>
      <c r="B23" s="8">
        <f t="shared" si="0"/>
        <v>0.99999999999999989</v>
      </c>
      <c r="C23" s="8" t="s">
        <v>58</v>
      </c>
      <c r="D23" s="8">
        <v>20</v>
      </c>
      <c r="E23" s="8">
        <v>2400</v>
      </c>
      <c r="F23" s="8">
        <v>1200</v>
      </c>
      <c r="G23" s="8">
        <v>-200</v>
      </c>
      <c r="H23" s="8">
        <v>-2</v>
      </c>
      <c r="I23" s="8">
        <v>0</v>
      </c>
      <c r="J23" s="8">
        <v>30</v>
      </c>
      <c r="K23" s="8">
        <v>1</v>
      </c>
      <c r="L23" s="8">
        <v>0</v>
      </c>
      <c r="M23" s="8" t="s">
        <v>53</v>
      </c>
      <c r="N23" s="8" t="s">
        <v>59</v>
      </c>
      <c r="O23" s="8">
        <v>534</v>
      </c>
      <c r="P23" s="8" t="s">
        <v>60</v>
      </c>
      <c r="Q23" s="8" t="s">
        <v>65</v>
      </c>
    </row>
    <row r="24" spans="1:17" x14ac:dyDescent="0.2">
      <c r="A24" s="7"/>
      <c r="B24" s="8">
        <f t="shared" si="0"/>
        <v>1.0999999999999999</v>
      </c>
      <c r="C24" s="8" t="s">
        <v>58</v>
      </c>
      <c r="D24" s="8">
        <v>20</v>
      </c>
      <c r="E24" s="8">
        <v>2400</v>
      </c>
      <c r="F24" s="8">
        <v>1200</v>
      </c>
      <c r="G24" s="8">
        <v>-170</v>
      </c>
      <c r="H24" s="8">
        <v>-2</v>
      </c>
      <c r="I24" s="8">
        <v>0</v>
      </c>
      <c r="J24" s="8">
        <v>30</v>
      </c>
      <c r="K24" s="8">
        <v>1</v>
      </c>
      <c r="L24" s="8">
        <v>0</v>
      </c>
      <c r="M24" s="8" t="s">
        <v>53</v>
      </c>
      <c r="N24" s="8" t="s">
        <v>59</v>
      </c>
      <c r="O24" s="8">
        <v>534</v>
      </c>
      <c r="P24" s="8" t="s">
        <v>60</v>
      </c>
      <c r="Q24" s="8" t="s">
        <v>67</v>
      </c>
    </row>
    <row r="25" spans="1:17" x14ac:dyDescent="0.2">
      <c r="A25" s="7"/>
      <c r="B25" s="8">
        <f t="shared" si="0"/>
        <v>1.2</v>
      </c>
      <c r="C25" s="8" t="s">
        <v>58</v>
      </c>
      <c r="D25" s="8">
        <v>20</v>
      </c>
      <c r="E25" s="8">
        <v>2400</v>
      </c>
      <c r="F25" s="8">
        <v>1200</v>
      </c>
      <c r="G25" s="8">
        <v>-170</v>
      </c>
      <c r="H25" s="8">
        <v>-2</v>
      </c>
      <c r="I25" s="8">
        <v>0</v>
      </c>
      <c r="J25" s="8">
        <v>30</v>
      </c>
      <c r="K25" s="8">
        <v>1</v>
      </c>
      <c r="L25" s="8">
        <v>0</v>
      </c>
      <c r="M25" s="8" t="s">
        <v>53</v>
      </c>
      <c r="N25" s="8" t="s">
        <v>59</v>
      </c>
      <c r="O25" s="8">
        <v>534</v>
      </c>
      <c r="P25" s="8" t="s">
        <v>60</v>
      </c>
      <c r="Q25" s="8" t="s">
        <v>67</v>
      </c>
    </row>
    <row r="26" spans="1:17" x14ac:dyDescent="0.2">
      <c r="A26" s="7"/>
      <c r="B26" s="8">
        <f t="shared" si="0"/>
        <v>1.3</v>
      </c>
      <c r="C26" s="8" t="s">
        <v>58</v>
      </c>
      <c r="D26" s="8">
        <v>20</v>
      </c>
      <c r="E26" s="8">
        <v>2400</v>
      </c>
      <c r="F26" s="8">
        <v>1200</v>
      </c>
      <c r="G26" s="8">
        <v>-170</v>
      </c>
      <c r="H26" s="8">
        <v>-2</v>
      </c>
      <c r="I26" s="8">
        <v>0</v>
      </c>
      <c r="J26" s="8">
        <v>30</v>
      </c>
      <c r="K26" s="8">
        <v>1</v>
      </c>
      <c r="L26" s="8">
        <v>0</v>
      </c>
      <c r="M26" s="8" t="s">
        <v>53</v>
      </c>
      <c r="N26" s="8" t="s">
        <v>59</v>
      </c>
      <c r="O26" s="8">
        <v>534</v>
      </c>
      <c r="P26" s="8" t="s">
        <v>60</v>
      </c>
      <c r="Q26" s="8" t="s">
        <v>67</v>
      </c>
    </row>
    <row r="27" spans="1:17" x14ac:dyDescent="0.2">
      <c r="A27" s="7"/>
      <c r="B27" s="8">
        <f t="shared" si="0"/>
        <v>1.4000000000000001</v>
      </c>
      <c r="C27" s="8" t="s">
        <v>58</v>
      </c>
      <c r="D27" s="8">
        <v>20</v>
      </c>
      <c r="E27" s="8">
        <v>2400</v>
      </c>
      <c r="F27" s="8">
        <v>1200</v>
      </c>
      <c r="G27" s="8">
        <v>-150</v>
      </c>
      <c r="H27" s="8">
        <v>-2</v>
      </c>
      <c r="I27" s="8">
        <v>0</v>
      </c>
      <c r="J27" s="8">
        <v>30</v>
      </c>
      <c r="K27" s="8">
        <v>1</v>
      </c>
      <c r="L27" s="8">
        <v>0</v>
      </c>
      <c r="M27" s="8" t="s">
        <v>53</v>
      </c>
      <c r="N27" s="8" t="s">
        <v>59</v>
      </c>
      <c r="O27" s="8">
        <v>524</v>
      </c>
      <c r="P27" s="8" t="s">
        <v>60</v>
      </c>
      <c r="Q27" s="8" t="s">
        <v>67</v>
      </c>
    </row>
    <row r="28" spans="1:17" x14ac:dyDescent="0.2">
      <c r="A28" s="7"/>
      <c r="B28" s="8">
        <f t="shared" si="0"/>
        <v>1.5000000000000002</v>
      </c>
      <c r="C28" s="8" t="s">
        <v>58</v>
      </c>
      <c r="D28" s="8">
        <v>20</v>
      </c>
      <c r="E28" s="8">
        <v>2400</v>
      </c>
      <c r="F28" s="8">
        <v>1200</v>
      </c>
      <c r="G28" s="8">
        <v>-150</v>
      </c>
      <c r="H28" s="8">
        <v>-2</v>
      </c>
      <c r="I28" s="8">
        <v>0</v>
      </c>
      <c r="J28" s="8">
        <v>30</v>
      </c>
      <c r="K28" s="8">
        <v>1</v>
      </c>
      <c r="L28" s="8">
        <v>0</v>
      </c>
      <c r="M28" s="8" t="s">
        <v>53</v>
      </c>
      <c r="N28" s="8" t="s">
        <v>59</v>
      </c>
      <c r="O28" s="8">
        <v>524</v>
      </c>
      <c r="P28" s="8" t="s">
        <v>60</v>
      </c>
      <c r="Q28" s="8" t="s">
        <v>67</v>
      </c>
    </row>
    <row r="29" spans="1:17" x14ac:dyDescent="0.2">
      <c r="A29" s="7"/>
      <c r="B29" s="8">
        <f t="shared" si="0"/>
        <v>1.6000000000000003</v>
      </c>
      <c r="C29" s="8" t="s">
        <v>58</v>
      </c>
      <c r="D29" s="8">
        <v>20</v>
      </c>
      <c r="E29" s="8">
        <v>2400</v>
      </c>
      <c r="F29" s="8">
        <v>1200</v>
      </c>
      <c r="G29" s="8">
        <v>-150</v>
      </c>
      <c r="H29" s="8">
        <v>-2</v>
      </c>
      <c r="I29" s="8">
        <v>0</v>
      </c>
      <c r="J29" s="8">
        <v>30</v>
      </c>
      <c r="K29" s="8">
        <v>1</v>
      </c>
      <c r="L29" s="8">
        <v>0</v>
      </c>
      <c r="M29" s="8" t="s">
        <v>53</v>
      </c>
      <c r="N29" s="8" t="s">
        <v>59</v>
      </c>
      <c r="O29" s="8">
        <v>524</v>
      </c>
      <c r="P29" s="8" t="s">
        <v>60</v>
      </c>
      <c r="Q29" s="8" t="s">
        <v>67</v>
      </c>
    </row>
    <row r="30" spans="1:17" x14ac:dyDescent="0.2">
      <c r="A30" s="7"/>
      <c r="B30" s="8">
        <f t="shared" si="0"/>
        <v>1.7000000000000004</v>
      </c>
      <c r="C30" s="8" t="s">
        <v>58</v>
      </c>
      <c r="D30" s="8">
        <v>20</v>
      </c>
      <c r="E30" s="8">
        <v>2400</v>
      </c>
      <c r="F30" s="8">
        <v>1200</v>
      </c>
      <c r="G30" s="8">
        <v>-130</v>
      </c>
      <c r="H30" s="8">
        <v>-2</v>
      </c>
      <c r="I30" s="8">
        <v>0</v>
      </c>
      <c r="J30" s="8">
        <v>30</v>
      </c>
      <c r="K30" s="8">
        <v>1</v>
      </c>
      <c r="L30" s="8">
        <v>0</v>
      </c>
      <c r="M30" s="8" t="s">
        <v>53</v>
      </c>
      <c r="N30" s="8" t="s">
        <v>59</v>
      </c>
      <c r="O30" s="8">
        <v>514</v>
      </c>
      <c r="P30" s="8" t="s">
        <v>60</v>
      </c>
      <c r="Q30" s="8" t="s">
        <v>67</v>
      </c>
    </row>
    <row r="31" spans="1:17" x14ac:dyDescent="0.2">
      <c r="A31" s="7"/>
      <c r="B31" s="8">
        <f t="shared" si="0"/>
        <v>1.8000000000000005</v>
      </c>
      <c r="C31" s="8" t="s">
        <v>58</v>
      </c>
      <c r="D31" s="8">
        <v>20</v>
      </c>
      <c r="E31" s="8">
        <v>2400</v>
      </c>
      <c r="F31" s="8">
        <v>1200</v>
      </c>
      <c r="G31" s="8">
        <v>-130</v>
      </c>
      <c r="H31" s="8">
        <v>-2</v>
      </c>
      <c r="I31" s="8">
        <v>0</v>
      </c>
      <c r="J31" s="8">
        <v>30</v>
      </c>
      <c r="K31" s="8">
        <v>1</v>
      </c>
      <c r="L31" s="8">
        <v>0</v>
      </c>
      <c r="M31" s="8" t="s">
        <v>53</v>
      </c>
      <c r="N31" s="8" t="s">
        <v>59</v>
      </c>
      <c r="O31" s="8">
        <v>514</v>
      </c>
      <c r="P31" s="8" t="s">
        <v>60</v>
      </c>
      <c r="Q31" s="8" t="s">
        <v>67</v>
      </c>
    </row>
    <row r="32" spans="1:17" x14ac:dyDescent="0.2">
      <c r="A32" s="7"/>
      <c r="B32" s="8">
        <f t="shared" si="0"/>
        <v>1.9000000000000006</v>
      </c>
      <c r="C32" s="8" t="s">
        <v>58</v>
      </c>
      <c r="D32" s="8">
        <v>20</v>
      </c>
      <c r="E32" s="8">
        <v>2400</v>
      </c>
      <c r="F32" s="8">
        <v>1200</v>
      </c>
      <c r="G32" s="8">
        <v>-130</v>
      </c>
      <c r="H32" s="8">
        <v>-2</v>
      </c>
      <c r="I32" s="8">
        <v>0</v>
      </c>
      <c r="J32" s="8">
        <v>30</v>
      </c>
      <c r="K32" s="8">
        <v>1</v>
      </c>
      <c r="L32" s="8">
        <v>0</v>
      </c>
      <c r="M32" s="8" t="s">
        <v>53</v>
      </c>
      <c r="N32" s="8" t="s">
        <v>59</v>
      </c>
      <c r="O32" s="8">
        <v>514</v>
      </c>
      <c r="P32" s="8" t="s">
        <v>60</v>
      </c>
      <c r="Q32" s="8" t="s">
        <v>67</v>
      </c>
    </row>
    <row r="33" spans="1:17" x14ac:dyDescent="0.2">
      <c r="A33" s="7"/>
      <c r="B33" s="8">
        <f t="shared" si="0"/>
        <v>2.0000000000000004</v>
      </c>
      <c r="C33" s="8" t="s">
        <v>58</v>
      </c>
      <c r="D33" s="8">
        <v>20</v>
      </c>
      <c r="E33" s="8">
        <v>2400</v>
      </c>
      <c r="F33" s="8">
        <v>1200</v>
      </c>
      <c r="G33" s="8">
        <v>-110</v>
      </c>
      <c r="H33" s="8">
        <v>-2</v>
      </c>
      <c r="I33" s="8">
        <v>0</v>
      </c>
      <c r="J33" s="8">
        <v>30</v>
      </c>
      <c r="K33" s="8">
        <v>1</v>
      </c>
      <c r="L33" s="8">
        <v>0</v>
      </c>
      <c r="M33" s="8" t="s">
        <v>53</v>
      </c>
      <c r="N33" s="8" t="s">
        <v>59</v>
      </c>
      <c r="O33" s="8">
        <v>504</v>
      </c>
      <c r="P33" s="8" t="s">
        <v>60</v>
      </c>
      <c r="Q33" s="8" t="s">
        <v>67</v>
      </c>
    </row>
    <row r="34" spans="1:17" x14ac:dyDescent="0.2">
      <c r="A34" s="7"/>
      <c r="B34" s="8">
        <f t="shared" si="0"/>
        <v>2.1000000000000005</v>
      </c>
      <c r="C34" s="8" t="s">
        <v>58</v>
      </c>
      <c r="D34" s="8">
        <v>20</v>
      </c>
      <c r="E34" s="8">
        <v>2400</v>
      </c>
      <c r="F34" s="8">
        <v>1200</v>
      </c>
      <c r="G34" s="8">
        <v>-110</v>
      </c>
      <c r="H34" s="8">
        <v>-2</v>
      </c>
      <c r="I34" s="8">
        <v>0</v>
      </c>
      <c r="J34" s="8">
        <v>30</v>
      </c>
      <c r="K34" s="8">
        <v>1</v>
      </c>
      <c r="L34" s="8">
        <v>0</v>
      </c>
      <c r="M34" s="8" t="s">
        <v>53</v>
      </c>
      <c r="N34" s="8" t="s">
        <v>59</v>
      </c>
      <c r="O34" s="8">
        <v>504</v>
      </c>
      <c r="P34" s="8" t="s">
        <v>60</v>
      </c>
      <c r="Q34" s="8" t="s">
        <v>67</v>
      </c>
    </row>
    <row r="35" spans="1:17" x14ac:dyDescent="0.2">
      <c r="A35" s="7"/>
      <c r="B35" s="8">
        <f t="shared" si="0"/>
        <v>2.2000000000000006</v>
      </c>
      <c r="C35" s="8" t="s">
        <v>58</v>
      </c>
      <c r="D35" s="8">
        <v>20</v>
      </c>
      <c r="E35" s="8">
        <v>2400</v>
      </c>
      <c r="F35" s="8">
        <v>1200</v>
      </c>
      <c r="G35" s="8">
        <v>-110</v>
      </c>
      <c r="H35" s="8">
        <v>-2</v>
      </c>
      <c r="I35" s="8">
        <v>0</v>
      </c>
      <c r="J35" s="8">
        <v>30</v>
      </c>
      <c r="K35" s="8">
        <v>1</v>
      </c>
      <c r="L35" s="8">
        <v>0</v>
      </c>
      <c r="M35" s="8" t="s">
        <v>53</v>
      </c>
      <c r="N35" s="8" t="s">
        <v>59</v>
      </c>
      <c r="O35" s="8">
        <v>504</v>
      </c>
      <c r="P35" s="8" t="s">
        <v>60</v>
      </c>
      <c r="Q35" s="8" t="s">
        <v>67</v>
      </c>
    </row>
    <row r="36" spans="1:17" x14ac:dyDescent="0.2">
      <c r="A36" s="7"/>
      <c r="B36" s="8">
        <f t="shared" si="0"/>
        <v>2.3000000000000007</v>
      </c>
      <c r="C36" s="8" t="s">
        <v>58</v>
      </c>
      <c r="D36" s="8">
        <v>20</v>
      </c>
      <c r="E36" s="8">
        <v>2400</v>
      </c>
      <c r="F36" s="8">
        <v>1200</v>
      </c>
      <c r="G36" s="8">
        <v>-90</v>
      </c>
      <c r="H36" s="8">
        <v>-2</v>
      </c>
      <c r="I36" s="8">
        <v>0</v>
      </c>
      <c r="J36" s="8">
        <v>30</v>
      </c>
      <c r="K36" s="8">
        <v>1</v>
      </c>
      <c r="L36" s="8">
        <v>0</v>
      </c>
      <c r="M36" s="8" t="s">
        <v>53</v>
      </c>
      <c r="N36" s="8" t="s">
        <v>59</v>
      </c>
      <c r="O36" s="8">
        <v>494</v>
      </c>
      <c r="P36" s="8" t="s">
        <v>60</v>
      </c>
      <c r="Q36" s="8" t="s">
        <v>67</v>
      </c>
    </row>
    <row r="37" spans="1:17" x14ac:dyDescent="0.2">
      <c r="A37" s="7"/>
      <c r="B37" s="8">
        <f>B36+0.01</f>
        <v>2.3100000000000005</v>
      </c>
      <c r="C37" s="8" t="s">
        <v>51</v>
      </c>
      <c r="D37" s="8">
        <v>20</v>
      </c>
      <c r="E37" s="8">
        <v>2400</v>
      </c>
      <c r="F37" s="8">
        <v>1200</v>
      </c>
      <c r="G37" s="8">
        <v>-90</v>
      </c>
      <c r="H37" s="8">
        <v>-2</v>
      </c>
      <c r="I37" s="8">
        <v>0</v>
      </c>
      <c r="J37" s="8">
        <v>30</v>
      </c>
      <c r="K37" s="8">
        <v>1</v>
      </c>
      <c r="L37" s="8">
        <v>0</v>
      </c>
      <c r="M37" s="8" t="s">
        <v>53</v>
      </c>
      <c r="N37" s="8" t="s">
        <v>59</v>
      </c>
      <c r="O37" s="8">
        <v>494</v>
      </c>
      <c r="P37" s="8" t="s">
        <v>60</v>
      </c>
      <c r="Q37" s="8" t="s">
        <v>70</v>
      </c>
    </row>
    <row r="38" spans="1:17" x14ac:dyDescent="0.2">
      <c r="A38" s="7"/>
      <c r="B38" s="8">
        <f t="shared" ref="B38" si="1">B37+0.01</f>
        <v>2.3200000000000003</v>
      </c>
      <c r="C38" s="8" t="s">
        <v>58</v>
      </c>
      <c r="D38" s="8">
        <v>20</v>
      </c>
      <c r="E38" s="8">
        <v>2400</v>
      </c>
      <c r="F38" s="8">
        <v>1200</v>
      </c>
      <c r="G38" s="8">
        <v>-90</v>
      </c>
      <c r="H38" s="8">
        <v>-2</v>
      </c>
      <c r="I38" s="8">
        <v>0</v>
      </c>
      <c r="J38" s="8">
        <v>30</v>
      </c>
      <c r="K38" s="8">
        <v>1</v>
      </c>
      <c r="L38" s="8">
        <v>0</v>
      </c>
      <c r="M38" s="8" t="s">
        <v>53</v>
      </c>
      <c r="N38" s="8" t="s">
        <v>59</v>
      </c>
      <c r="O38" s="8">
        <v>400</v>
      </c>
      <c r="P38" s="8" t="s">
        <v>60</v>
      </c>
      <c r="Q38" s="8" t="s">
        <v>65</v>
      </c>
    </row>
  </sheetData>
  <mergeCells count="5">
    <mergeCell ref="B2:Q2"/>
    <mergeCell ref="B3:Q3"/>
    <mergeCell ref="B4:Q4"/>
    <mergeCell ref="B5:Q5"/>
    <mergeCell ref="B6:Q6"/>
  </mergeCells>
  <phoneticPr fontId="4" type="noConversion"/>
  <dataValidations count="1">
    <dataValidation type="list" allowBlank="1" showInputMessage="1" showErrorMessage="1" sqref="C11:Q11">
      <formula1>"Interp: previous,Interp: next,Interp: linear"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topLeftCell="A7" workbookViewId="0">
      <selection activeCell="I27" sqref="I27"/>
    </sheetView>
  </sheetViews>
  <sheetFormatPr defaultRowHeight="16.5" x14ac:dyDescent="0.2"/>
  <cols>
    <col min="1" max="1" width="16.75" style="1" bestFit="1" customWidth="1"/>
    <col min="2" max="2" width="10.25" style="1" bestFit="1" customWidth="1"/>
    <col min="3" max="3" width="23.5" style="1" bestFit="1" customWidth="1"/>
    <col min="4" max="4" width="14.25" style="1" bestFit="1" customWidth="1"/>
    <col min="5" max="5" width="18.375" style="1" bestFit="1" customWidth="1"/>
    <col min="6" max="7" width="19.25" style="1" bestFit="1" customWidth="1"/>
    <col min="8" max="8" width="21.25" style="1" bestFit="1" customWidth="1"/>
    <col min="9" max="9" width="15.875" style="1" bestFit="1" customWidth="1"/>
    <col min="10" max="10" width="19.5" style="1" bestFit="1" customWidth="1"/>
    <col min="11" max="11" width="16.25" style="1" bestFit="1" customWidth="1"/>
    <col min="12" max="12" width="20.75" style="1" hidden="1" customWidth="1"/>
    <col min="13" max="13" width="21.5" style="1" hidden="1" customWidth="1"/>
    <col min="14" max="14" width="29.375" style="1" hidden="1" customWidth="1"/>
    <col min="15" max="15" width="14.625" style="1" hidden="1" customWidth="1"/>
    <col min="16" max="16" width="30.25" style="1" hidden="1" customWidth="1"/>
    <col min="17" max="17" width="23.5" style="1" bestFit="1" customWidth="1"/>
    <col min="18" max="16384" width="9" style="1"/>
  </cols>
  <sheetData>
    <row r="1" spans="1:17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3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">
      <c r="A3" s="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2">
      <c r="A4" s="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">
      <c r="A5" s="3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3" t="s">
        <v>5</v>
      </c>
      <c r="B6" s="11">
        <v>0.01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43</v>
      </c>
      <c r="P8" s="4" t="s">
        <v>43</v>
      </c>
      <c r="Q8" s="4" t="s">
        <v>43</v>
      </c>
    </row>
    <row r="9" spans="1:17" x14ac:dyDescent="0.2">
      <c r="A9" s="5"/>
      <c r="B9" s="5" t="s">
        <v>13</v>
      </c>
      <c r="C9" s="5" t="s">
        <v>15</v>
      </c>
      <c r="D9" s="5" t="s">
        <v>18</v>
      </c>
      <c r="E9" s="5" t="s">
        <v>21</v>
      </c>
      <c r="F9" s="5" t="s">
        <v>24</v>
      </c>
      <c r="G9" s="5" t="s">
        <v>27</v>
      </c>
      <c r="H9" s="5" t="s">
        <v>28</v>
      </c>
      <c r="I9" s="5" t="s">
        <v>31</v>
      </c>
      <c r="J9" s="5" t="s">
        <v>33</v>
      </c>
      <c r="K9" s="5" t="s">
        <v>36</v>
      </c>
      <c r="L9" s="5" t="s">
        <v>37</v>
      </c>
      <c r="M9" s="5" t="s">
        <v>39</v>
      </c>
      <c r="N9" s="5" t="s">
        <v>41</v>
      </c>
      <c r="O9" s="5" t="s">
        <v>44</v>
      </c>
      <c r="P9" s="5" t="s">
        <v>47</v>
      </c>
      <c r="Q9" s="5" t="s">
        <v>49</v>
      </c>
    </row>
    <row r="10" spans="1:17" x14ac:dyDescent="0.2">
      <c r="A10" s="6" t="s">
        <v>8</v>
      </c>
      <c r="B10" s="8"/>
      <c r="C10" s="8" t="s">
        <v>16</v>
      </c>
      <c r="D10" s="8" t="s">
        <v>19</v>
      </c>
      <c r="E10" s="8" t="s">
        <v>22</v>
      </c>
      <c r="F10" s="8" t="s">
        <v>25</v>
      </c>
      <c r="G10" s="8" t="s">
        <v>25</v>
      </c>
      <c r="H10" s="8" t="s">
        <v>29</v>
      </c>
      <c r="I10" s="8" t="s">
        <v>32</v>
      </c>
      <c r="J10" s="8" t="s">
        <v>34</v>
      </c>
      <c r="K10" s="8" t="s">
        <v>32</v>
      </c>
      <c r="L10" s="8" t="s">
        <v>38</v>
      </c>
      <c r="M10" s="8" t="s">
        <v>40</v>
      </c>
      <c r="N10" s="8" t="s">
        <v>42</v>
      </c>
      <c r="O10" s="8" t="s">
        <v>45</v>
      </c>
      <c r="P10" s="8" t="s">
        <v>48</v>
      </c>
      <c r="Q10" s="8" t="s">
        <v>50</v>
      </c>
    </row>
    <row r="11" spans="1:17" x14ac:dyDescent="0.2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</row>
    <row r="12" spans="1:17" x14ac:dyDescent="0.2">
      <c r="A12" s="6" t="s">
        <v>10</v>
      </c>
      <c r="B12" s="8"/>
      <c r="C12" s="8"/>
      <c r="D12" s="8" t="s">
        <v>20</v>
      </c>
      <c r="E12" s="8" t="s">
        <v>23</v>
      </c>
      <c r="F12" s="8" t="s">
        <v>26</v>
      </c>
      <c r="G12" s="8" t="s">
        <v>26</v>
      </c>
      <c r="H12" s="8" t="s">
        <v>30</v>
      </c>
      <c r="I12" s="8"/>
      <c r="J12" s="8" t="s">
        <v>35</v>
      </c>
      <c r="K12" s="8"/>
      <c r="L12" s="8"/>
      <c r="M12" s="8"/>
      <c r="N12" s="8"/>
      <c r="O12" s="8" t="s">
        <v>46</v>
      </c>
      <c r="P12" s="8"/>
      <c r="Q12" s="8"/>
    </row>
    <row r="13" spans="1:17" x14ac:dyDescent="0.2">
      <c r="A13" s="7" t="s">
        <v>11</v>
      </c>
      <c r="B13" s="8">
        <v>0</v>
      </c>
      <c r="C13" s="8" t="s">
        <v>61</v>
      </c>
      <c r="D13" s="8">
        <v>20</v>
      </c>
      <c r="E13" s="8">
        <v>2400</v>
      </c>
      <c r="F13" s="8">
        <v>800</v>
      </c>
      <c r="G13" s="8">
        <v>-300</v>
      </c>
      <c r="H13" s="8">
        <v>-2</v>
      </c>
      <c r="I13" s="8">
        <v>0</v>
      </c>
      <c r="J13" s="8">
        <v>30</v>
      </c>
      <c r="K13" s="8">
        <v>1</v>
      </c>
      <c r="L13" s="8">
        <v>0</v>
      </c>
      <c r="M13" s="8" t="s">
        <v>53</v>
      </c>
      <c r="N13" s="8" t="s">
        <v>59</v>
      </c>
      <c r="O13" s="8">
        <v>0</v>
      </c>
      <c r="P13" s="8" t="s">
        <v>56</v>
      </c>
      <c r="Q13" s="8" t="s">
        <v>57</v>
      </c>
    </row>
    <row r="14" spans="1:17" x14ac:dyDescent="0.2">
      <c r="A14" s="7"/>
      <c r="B14" s="8">
        <f>B13+0.1</f>
        <v>0.1</v>
      </c>
      <c r="C14" s="8" t="s">
        <v>61</v>
      </c>
      <c r="D14" s="8">
        <v>20</v>
      </c>
      <c r="E14" s="8">
        <v>2400</v>
      </c>
      <c r="F14" s="8">
        <v>800</v>
      </c>
      <c r="G14" s="8">
        <v>-250</v>
      </c>
      <c r="H14" s="8">
        <v>-2</v>
      </c>
      <c r="I14" s="8">
        <v>0</v>
      </c>
      <c r="J14" s="8">
        <v>30</v>
      </c>
      <c r="K14" s="8">
        <v>1</v>
      </c>
      <c r="L14" s="8">
        <v>0</v>
      </c>
      <c r="M14" s="8" t="s">
        <v>53</v>
      </c>
      <c r="N14" s="8" t="s">
        <v>59</v>
      </c>
      <c r="O14" s="8">
        <v>0</v>
      </c>
      <c r="P14" s="8" t="s">
        <v>56</v>
      </c>
      <c r="Q14" s="8" t="s">
        <v>57</v>
      </c>
    </row>
    <row r="15" spans="1:17" x14ac:dyDescent="0.2">
      <c r="A15" s="7"/>
      <c r="B15" s="8">
        <f t="shared" ref="B15:B43" si="0">B14+0.1</f>
        <v>0.2</v>
      </c>
      <c r="C15" s="8" t="s">
        <v>61</v>
      </c>
      <c r="D15" s="8">
        <v>20</v>
      </c>
      <c r="E15" s="8">
        <v>2400</v>
      </c>
      <c r="F15" s="8">
        <v>800</v>
      </c>
      <c r="G15" s="8">
        <v>-200</v>
      </c>
      <c r="H15" s="8">
        <v>-2</v>
      </c>
      <c r="I15" s="8">
        <v>0</v>
      </c>
      <c r="J15" s="8">
        <v>30</v>
      </c>
      <c r="K15" s="8">
        <v>1</v>
      </c>
      <c r="L15" s="8">
        <v>0</v>
      </c>
      <c r="M15" s="8" t="s">
        <v>53</v>
      </c>
      <c r="N15" s="8" t="s">
        <v>54</v>
      </c>
      <c r="O15" s="8">
        <v>0</v>
      </c>
      <c r="P15" s="8" t="s">
        <v>56</v>
      </c>
      <c r="Q15" s="8" t="s">
        <v>57</v>
      </c>
    </row>
    <row r="16" spans="1:17" x14ac:dyDescent="0.2">
      <c r="A16" s="7"/>
      <c r="B16" s="8">
        <f t="shared" si="0"/>
        <v>0.30000000000000004</v>
      </c>
      <c r="C16" s="8" t="s">
        <v>61</v>
      </c>
      <c r="D16" s="8">
        <v>20</v>
      </c>
      <c r="E16" s="8">
        <v>2400</v>
      </c>
      <c r="F16" s="8">
        <v>800</v>
      </c>
      <c r="G16" s="8">
        <v>-170</v>
      </c>
      <c r="H16" s="8">
        <v>-2</v>
      </c>
      <c r="I16" s="8">
        <v>0</v>
      </c>
      <c r="J16" s="8">
        <v>30</v>
      </c>
      <c r="K16" s="8">
        <v>1</v>
      </c>
      <c r="L16" s="8">
        <v>0</v>
      </c>
      <c r="M16" s="8" t="s">
        <v>53</v>
      </c>
      <c r="N16" s="8" t="s">
        <v>59</v>
      </c>
      <c r="O16" s="8">
        <v>0</v>
      </c>
      <c r="P16" s="8" t="s">
        <v>56</v>
      </c>
      <c r="Q16" s="8" t="s">
        <v>57</v>
      </c>
    </row>
    <row r="17" spans="1:17" x14ac:dyDescent="0.2">
      <c r="A17" s="7"/>
      <c r="B17" s="8">
        <f t="shared" si="0"/>
        <v>0.4</v>
      </c>
      <c r="C17" s="8" t="s">
        <v>61</v>
      </c>
      <c r="D17" s="8">
        <v>20</v>
      </c>
      <c r="E17" s="8">
        <v>2400</v>
      </c>
      <c r="F17" s="8">
        <v>800</v>
      </c>
      <c r="G17" s="8">
        <v>-170</v>
      </c>
      <c r="H17" s="8">
        <v>-2</v>
      </c>
      <c r="I17" s="8">
        <v>0</v>
      </c>
      <c r="J17" s="8">
        <v>30</v>
      </c>
      <c r="K17" s="8">
        <v>1</v>
      </c>
      <c r="L17" s="8">
        <v>0</v>
      </c>
      <c r="M17" s="8" t="s">
        <v>53</v>
      </c>
      <c r="N17" s="8" t="s">
        <v>59</v>
      </c>
      <c r="O17" s="8">
        <v>0</v>
      </c>
      <c r="P17" s="8" t="s">
        <v>56</v>
      </c>
      <c r="Q17" s="8" t="s">
        <v>57</v>
      </c>
    </row>
    <row r="18" spans="1:17" x14ac:dyDescent="0.2">
      <c r="A18" s="7"/>
      <c r="B18" s="8">
        <f t="shared" si="0"/>
        <v>0.5</v>
      </c>
      <c r="C18" s="8" t="s">
        <v>61</v>
      </c>
      <c r="D18" s="8">
        <v>20</v>
      </c>
      <c r="E18" s="8">
        <v>2400</v>
      </c>
      <c r="F18" s="8">
        <v>1500</v>
      </c>
      <c r="G18" s="8">
        <v>-170</v>
      </c>
      <c r="H18" s="8">
        <v>-2</v>
      </c>
      <c r="I18" s="8">
        <v>0</v>
      </c>
      <c r="J18" s="8">
        <v>30</v>
      </c>
      <c r="K18" s="8">
        <v>1</v>
      </c>
      <c r="L18" s="8">
        <v>0</v>
      </c>
      <c r="M18" s="8" t="s">
        <v>53</v>
      </c>
      <c r="N18" s="8" t="s">
        <v>59</v>
      </c>
      <c r="O18" s="8">
        <v>0</v>
      </c>
      <c r="P18" s="8" t="s">
        <v>56</v>
      </c>
      <c r="Q18" s="8" t="s">
        <v>66</v>
      </c>
    </row>
    <row r="19" spans="1:17" x14ac:dyDescent="0.2">
      <c r="A19" s="7"/>
      <c r="B19" s="8">
        <f t="shared" si="0"/>
        <v>0.6</v>
      </c>
      <c r="C19" s="8" t="s">
        <v>62</v>
      </c>
      <c r="D19" s="8">
        <v>20</v>
      </c>
      <c r="E19" s="8">
        <v>800</v>
      </c>
      <c r="F19" s="8">
        <v>1500</v>
      </c>
      <c r="G19" s="8">
        <f>-F19</f>
        <v>-1500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 t="s">
        <v>53</v>
      </c>
      <c r="N19" s="8" t="s">
        <v>71</v>
      </c>
      <c r="O19" s="8">
        <v>500</v>
      </c>
      <c r="P19" s="8" t="s">
        <v>63</v>
      </c>
      <c r="Q19" s="8" t="s">
        <v>72</v>
      </c>
    </row>
    <row r="20" spans="1:17" x14ac:dyDescent="0.2">
      <c r="A20" s="7"/>
      <c r="B20" s="8">
        <f t="shared" si="0"/>
        <v>0.7</v>
      </c>
      <c r="C20" s="8" t="s">
        <v>62</v>
      </c>
      <c r="D20" s="8">
        <v>20</v>
      </c>
      <c r="E20" s="8">
        <v>800</v>
      </c>
      <c r="F20" s="8">
        <v>1500</v>
      </c>
      <c r="G20" s="8">
        <f t="shared" ref="G20:G43" si="1">-F20</f>
        <v>-1500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 t="s">
        <v>53</v>
      </c>
      <c r="N20" s="8" t="s">
        <v>71</v>
      </c>
      <c r="O20" s="8">
        <v>500</v>
      </c>
      <c r="P20" s="8" t="s">
        <v>63</v>
      </c>
      <c r="Q20" s="8" t="s">
        <v>72</v>
      </c>
    </row>
    <row r="21" spans="1:17" x14ac:dyDescent="0.2">
      <c r="A21" s="7"/>
      <c r="B21" s="8">
        <f t="shared" si="0"/>
        <v>0.79999999999999993</v>
      </c>
      <c r="C21" s="8" t="s">
        <v>62</v>
      </c>
      <c r="D21" s="8">
        <v>20</v>
      </c>
      <c r="E21" s="8">
        <v>800</v>
      </c>
      <c r="F21" s="8">
        <v>1500</v>
      </c>
      <c r="G21" s="8">
        <f t="shared" si="1"/>
        <v>-1500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 t="s">
        <v>53</v>
      </c>
      <c r="N21" s="8" t="s">
        <v>71</v>
      </c>
      <c r="O21" s="8">
        <v>500</v>
      </c>
      <c r="P21" s="8" t="s">
        <v>63</v>
      </c>
      <c r="Q21" s="8" t="s">
        <v>72</v>
      </c>
    </row>
    <row r="22" spans="1:17" x14ac:dyDescent="0.2">
      <c r="A22" s="7"/>
      <c r="B22" s="8">
        <f t="shared" si="0"/>
        <v>0.89999999999999991</v>
      </c>
      <c r="C22" s="8" t="s">
        <v>62</v>
      </c>
      <c r="D22" s="8">
        <v>20</v>
      </c>
      <c r="E22" s="8">
        <v>800</v>
      </c>
      <c r="F22" s="8">
        <v>1500</v>
      </c>
      <c r="G22" s="8">
        <f t="shared" si="1"/>
        <v>-1500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 t="s">
        <v>53</v>
      </c>
      <c r="N22" s="8" t="s">
        <v>71</v>
      </c>
      <c r="O22" s="8">
        <v>500</v>
      </c>
      <c r="P22" s="8" t="s">
        <v>63</v>
      </c>
      <c r="Q22" s="8" t="s">
        <v>72</v>
      </c>
    </row>
    <row r="23" spans="1:17" x14ac:dyDescent="0.2">
      <c r="A23" s="7"/>
      <c r="B23" s="8">
        <f t="shared" si="0"/>
        <v>0.99999999999999989</v>
      </c>
      <c r="C23" s="8" t="s">
        <v>62</v>
      </c>
      <c r="D23" s="8">
        <v>20</v>
      </c>
      <c r="E23" s="8">
        <v>800</v>
      </c>
      <c r="F23" s="8">
        <v>1500</v>
      </c>
      <c r="G23" s="8">
        <f t="shared" si="1"/>
        <v>-1500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 t="s">
        <v>53</v>
      </c>
      <c r="N23" s="8" t="s">
        <v>71</v>
      </c>
      <c r="O23" s="8">
        <v>500</v>
      </c>
      <c r="P23" s="8" t="s">
        <v>63</v>
      </c>
      <c r="Q23" s="8" t="s">
        <v>72</v>
      </c>
    </row>
    <row r="24" spans="1:17" x14ac:dyDescent="0.2">
      <c r="A24" s="7"/>
      <c r="B24" s="8">
        <f t="shared" si="0"/>
        <v>1.0999999999999999</v>
      </c>
      <c r="C24" s="8" t="s">
        <v>62</v>
      </c>
      <c r="D24" s="8">
        <v>20</v>
      </c>
      <c r="E24" s="8">
        <v>800</v>
      </c>
      <c r="F24" s="8">
        <v>1500</v>
      </c>
      <c r="G24" s="8">
        <f t="shared" si="1"/>
        <v>-1500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 t="s">
        <v>53</v>
      </c>
      <c r="N24" s="8" t="s">
        <v>71</v>
      </c>
      <c r="O24" s="8">
        <v>500</v>
      </c>
      <c r="P24" s="8" t="s">
        <v>63</v>
      </c>
      <c r="Q24" s="8" t="s">
        <v>72</v>
      </c>
    </row>
    <row r="25" spans="1:17" x14ac:dyDescent="0.2">
      <c r="A25" s="7"/>
      <c r="B25" s="8">
        <f t="shared" si="0"/>
        <v>1.2</v>
      </c>
      <c r="C25" s="8" t="s">
        <v>62</v>
      </c>
      <c r="D25" s="8">
        <v>20</v>
      </c>
      <c r="E25" s="8">
        <v>800</v>
      </c>
      <c r="F25" s="8">
        <v>1500</v>
      </c>
      <c r="G25" s="8">
        <f t="shared" si="1"/>
        <v>-1500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 t="s">
        <v>53</v>
      </c>
      <c r="N25" s="8" t="s">
        <v>71</v>
      </c>
      <c r="O25" s="8">
        <v>500</v>
      </c>
      <c r="P25" s="8" t="s">
        <v>63</v>
      </c>
      <c r="Q25" s="8" t="s">
        <v>72</v>
      </c>
    </row>
    <row r="26" spans="1:17" x14ac:dyDescent="0.2">
      <c r="A26" s="7"/>
      <c r="B26" s="8">
        <f t="shared" si="0"/>
        <v>1.3</v>
      </c>
      <c r="C26" s="8" t="s">
        <v>62</v>
      </c>
      <c r="D26" s="8">
        <v>20</v>
      </c>
      <c r="E26" s="8">
        <v>800</v>
      </c>
      <c r="F26" s="8">
        <v>1500</v>
      </c>
      <c r="G26" s="8">
        <f t="shared" si="1"/>
        <v>-1500</v>
      </c>
      <c r="H26" s="8">
        <v>0</v>
      </c>
      <c r="I26" s="8">
        <v>0</v>
      </c>
      <c r="J26" s="8">
        <v>0</v>
      </c>
      <c r="K26" s="8">
        <v>1</v>
      </c>
      <c r="L26" s="8">
        <v>0</v>
      </c>
      <c r="M26" s="8" t="s">
        <v>53</v>
      </c>
      <c r="N26" s="8" t="s">
        <v>71</v>
      </c>
      <c r="O26" s="8">
        <v>500</v>
      </c>
      <c r="P26" s="8" t="s">
        <v>63</v>
      </c>
      <c r="Q26" s="8" t="s">
        <v>72</v>
      </c>
    </row>
    <row r="27" spans="1:17" x14ac:dyDescent="0.2">
      <c r="A27" s="7"/>
      <c r="B27" s="8">
        <f t="shared" si="0"/>
        <v>1.4000000000000001</v>
      </c>
      <c r="C27" s="8" t="s">
        <v>62</v>
      </c>
      <c r="D27" s="8">
        <v>20</v>
      </c>
      <c r="E27" s="8">
        <v>800</v>
      </c>
      <c r="F27" s="8">
        <v>1500</v>
      </c>
      <c r="G27" s="8">
        <f t="shared" si="1"/>
        <v>-1500</v>
      </c>
      <c r="H27" s="8">
        <v>0</v>
      </c>
      <c r="I27" s="8">
        <v>0</v>
      </c>
      <c r="J27" s="8">
        <v>0</v>
      </c>
      <c r="K27" s="8">
        <v>1</v>
      </c>
      <c r="L27" s="8">
        <v>0</v>
      </c>
      <c r="M27" s="8" t="s">
        <v>53</v>
      </c>
      <c r="N27" s="8" t="s">
        <v>71</v>
      </c>
      <c r="O27" s="8">
        <v>500</v>
      </c>
      <c r="P27" s="8" t="s">
        <v>63</v>
      </c>
      <c r="Q27" s="8" t="s">
        <v>72</v>
      </c>
    </row>
    <row r="28" spans="1:17" x14ac:dyDescent="0.2">
      <c r="A28" s="7"/>
      <c r="B28" s="8">
        <f t="shared" si="0"/>
        <v>1.5000000000000002</v>
      </c>
      <c r="C28" s="8" t="s">
        <v>62</v>
      </c>
      <c r="D28" s="8">
        <v>20</v>
      </c>
      <c r="E28" s="8">
        <v>800</v>
      </c>
      <c r="F28" s="8">
        <v>1500</v>
      </c>
      <c r="G28" s="8">
        <f t="shared" si="1"/>
        <v>-1500</v>
      </c>
      <c r="H28" s="8">
        <v>0</v>
      </c>
      <c r="I28" s="8">
        <v>0</v>
      </c>
      <c r="J28" s="8">
        <v>0</v>
      </c>
      <c r="K28" s="8">
        <v>1</v>
      </c>
      <c r="L28" s="8">
        <v>0</v>
      </c>
      <c r="M28" s="8" t="s">
        <v>53</v>
      </c>
      <c r="N28" s="8" t="s">
        <v>71</v>
      </c>
      <c r="O28" s="8">
        <v>500</v>
      </c>
      <c r="P28" s="8" t="s">
        <v>63</v>
      </c>
      <c r="Q28" s="8" t="s">
        <v>72</v>
      </c>
    </row>
    <row r="29" spans="1:17" x14ac:dyDescent="0.2">
      <c r="A29" s="7"/>
      <c r="B29" s="8">
        <f t="shared" si="0"/>
        <v>1.6000000000000003</v>
      </c>
      <c r="C29" s="8" t="s">
        <v>62</v>
      </c>
      <c r="D29" s="8">
        <v>20</v>
      </c>
      <c r="E29" s="8">
        <v>800</v>
      </c>
      <c r="F29" s="8">
        <v>1500</v>
      </c>
      <c r="G29" s="8">
        <f t="shared" si="1"/>
        <v>-1500</v>
      </c>
      <c r="H29" s="8">
        <v>0</v>
      </c>
      <c r="I29" s="8">
        <v>0</v>
      </c>
      <c r="J29" s="8">
        <v>0</v>
      </c>
      <c r="K29" s="8">
        <v>1</v>
      </c>
      <c r="L29" s="8">
        <v>0</v>
      </c>
      <c r="M29" s="8" t="s">
        <v>53</v>
      </c>
      <c r="N29" s="8" t="s">
        <v>71</v>
      </c>
      <c r="O29" s="8">
        <v>500</v>
      </c>
      <c r="P29" s="8" t="s">
        <v>63</v>
      </c>
      <c r="Q29" s="8" t="s">
        <v>72</v>
      </c>
    </row>
    <row r="30" spans="1:17" x14ac:dyDescent="0.2">
      <c r="A30" s="7"/>
      <c r="B30" s="8">
        <f t="shared" si="0"/>
        <v>1.7000000000000004</v>
      </c>
      <c r="C30" s="8" t="s">
        <v>62</v>
      </c>
      <c r="D30" s="8">
        <v>20</v>
      </c>
      <c r="E30" s="8">
        <v>800</v>
      </c>
      <c r="F30" s="8">
        <v>1500</v>
      </c>
      <c r="G30" s="8">
        <f t="shared" si="1"/>
        <v>-1500</v>
      </c>
      <c r="H30" s="8">
        <v>0</v>
      </c>
      <c r="I30" s="8">
        <v>0</v>
      </c>
      <c r="J30" s="8">
        <v>0</v>
      </c>
      <c r="K30" s="8">
        <v>1</v>
      </c>
      <c r="L30" s="8">
        <v>0</v>
      </c>
      <c r="M30" s="8" t="s">
        <v>53</v>
      </c>
      <c r="N30" s="8" t="s">
        <v>71</v>
      </c>
      <c r="O30" s="8">
        <v>500</v>
      </c>
      <c r="P30" s="8" t="s">
        <v>63</v>
      </c>
      <c r="Q30" s="8" t="s">
        <v>72</v>
      </c>
    </row>
    <row r="31" spans="1:17" x14ac:dyDescent="0.2">
      <c r="A31" s="7"/>
      <c r="B31" s="8">
        <f t="shared" si="0"/>
        <v>1.8000000000000005</v>
      </c>
      <c r="C31" s="8" t="s">
        <v>62</v>
      </c>
      <c r="D31" s="8">
        <v>20</v>
      </c>
      <c r="E31" s="8">
        <v>800</v>
      </c>
      <c r="F31" s="8">
        <v>1500</v>
      </c>
      <c r="G31" s="8">
        <f t="shared" si="1"/>
        <v>-1500</v>
      </c>
      <c r="H31" s="8">
        <v>0</v>
      </c>
      <c r="I31" s="8">
        <v>0</v>
      </c>
      <c r="J31" s="8">
        <v>0</v>
      </c>
      <c r="K31" s="8">
        <v>1</v>
      </c>
      <c r="L31" s="8">
        <v>0</v>
      </c>
      <c r="M31" s="8" t="s">
        <v>53</v>
      </c>
      <c r="N31" s="8" t="s">
        <v>71</v>
      </c>
      <c r="O31" s="8">
        <v>500</v>
      </c>
      <c r="P31" s="8" t="s">
        <v>63</v>
      </c>
      <c r="Q31" s="8" t="s">
        <v>72</v>
      </c>
    </row>
    <row r="32" spans="1:17" x14ac:dyDescent="0.2">
      <c r="A32" s="7"/>
      <c r="B32" s="8">
        <f t="shared" si="0"/>
        <v>1.9000000000000006</v>
      </c>
      <c r="C32" s="8" t="s">
        <v>62</v>
      </c>
      <c r="D32" s="8">
        <v>20</v>
      </c>
      <c r="E32" s="8">
        <v>800</v>
      </c>
      <c r="F32" s="8">
        <v>1500</v>
      </c>
      <c r="G32" s="8">
        <f t="shared" si="1"/>
        <v>-1500</v>
      </c>
      <c r="H32" s="8">
        <v>0</v>
      </c>
      <c r="I32" s="8">
        <v>0</v>
      </c>
      <c r="J32" s="8">
        <v>0</v>
      </c>
      <c r="K32" s="8">
        <v>1</v>
      </c>
      <c r="L32" s="8">
        <v>0</v>
      </c>
      <c r="M32" s="8" t="s">
        <v>53</v>
      </c>
      <c r="N32" s="8" t="s">
        <v>71</v>
      </c>
      <c r="O32" s="8">
        <v>500</v>
      </c>
      <c r="P32" s="8" t="s">
        <v>63</v>
      </c>
      <c r="Q32" s="8" t="s">
        <v>72</v>
      </c>
    </row>
    <row r="33" spans="1:17" x14ac:dyDescent="0.2">
      <c r="A33" s="7"/>
      <c r="B33" s="8">
        <f t="shared" si="0"/>
        <v>2.0000000000000004</v>
      </c>
      <c r="C33" s="8" t="s">
        <v>62</v>
      </c>
      <c r="D33" s="8">
        <v>20</v>
      </c>
      <c r="E33" s="8">
        <v>800</v>
      </c>
      <c r="F33" s="8">
        <v>1500</v>
      </c>
      <c r="G33" s="8">
        <f t="shared" si="1"/>
        <v>-1500</v>
      </c>
      <c r="H33" s="8">
        <v>0</v>
      </c>
      <c r="I33" s="8">
        <v>0</v>
      </c>
      <c r="J33" s="8">
        <v>0</v>
      </c>
      <c r="K33" s="8">
        <v>1</v>
      </c>
      <c r="L33" s="8">
        <v>0</v>
      </c>
      <c r="M33" s="8" t="s">
        <v>53</v>
      </c>
      <c r="N33" s="8" t="s">
        <v>71</v>
      </c>
      <c r="O33" s="8">
        <v>500</v>
      </c>
      <c r="P33" s="8" t="s">
        <v>63</v>
      </c>
      <c r="Q33" s="8" t="s">
        <v>72</v>
      </c>
    </row>
    <row r="34" spans="1:17" x14ac:dyDescent="0.2">
      <c r="A34" s="7"/>
      <c r="B34" s="8">
        <f t="shared" si="0"/>
        <v>2.1000000000000005</v>
      </c>
      <c r="C34" s="8" t="s">
        <v>62</v>
      </c>
      <c r="D34" s="8">
        <v>20</v>
      </c>
      <c r="E34" s="8">
        <v>800</v>
      </c>
      <c r="F34" s="8">
        <v>2</v>
      </c>
      <c r="G34" s="8">
        <f t="shared" si="1"/>
        <v>-2</v>
      </c>
      <c r="H34" s="8">
        <v>0</v>
      </c>
      <c r="I34" s="8">
        <v>0</v>
      </c>
      <c r="J34" s="8">
        <v>0</v>
      </c>
      <c r="K34" s="8">
        <v>1</v>
      </c>
      <c r="L34" s="8">
        <v>0</v>
      </c>
      <c r="M34" s="8" t="s">
        <v>53</v>
      </c>
      <c r="N34" s="8" t="s">
        <v>54</v>
      </c>
      <c r="O34" s="8">
        <v>0</v>
      </c>
      <c r="P34" s="8" t="s">
        <v>56</v>
      </c>
      <c r="Q34" s="8" t="s">
        <v>57</v>
      </c>
    </row>
    <row r="35" spans="1:17" x14ac:dyDescent="0.2">
      <c r="A35" s="7"/>
      <c r="B35" s="8">
        <f t="shared" si="0"/>
        <v>2.2000000000000006</v>
      </c>
      <c r="C35" s="8" t="s">
        <v>62</v>
      </c>
      <c r="D35" s="8">
        <v>20</v>
      </c>
      <c r="E35" s="8">
        <v>800</v>
      </c>
      <c r="F35" s="8">
        <v>2</v>
      </c>
      <c r="G35" s="8">
        <f t="shared" si="1"/>
        <v>-2</v>
      </c>
      <c r="H35" s="8">
        <v>0</v>
      </c>
      <c r="I35" s="8">
        <v>0</v>
      </c>
      <c r="J35" s="8">
        <v>0</v>
      </c>
      <c r="K35" s="8">
        <v>1</v>
      </c>
      <c r="L35" s="8">
        <v>0</v>
      </c>
      <c r="M35" s="8" t="s">
        <v>53</v>
      </c>
      <c r="N35" s="8" t="s">
        <v>59</v>
      </c>
      <c r="O35" s="8">
        <v>0</v>
      </c>
      <c r="P35" s="8" t="s">
        <v>56</v>
      </c>
      <c r="Q35" s="8" t="s">
        <v>57</v>
      </c>
    </row>
    <row r="36" spans="1:17" x14ac:dyDescent="0.2">
      <c r="A36" s="7"/>
      <c r="B36" s="8">
        <f t="shared" si="0"/>
        <v>2.3000000000000007</v>
      </c>
      <c r="C36" s="8" t="s">
        <v>62</v>
      </c>
      <c r="D36" s="8">
        <v>20</v>
      </c>
      <c r="E36" s="8">
        <v>800</v>
      </c>
      <c r="F36" s="8">
        <v>2</v>
      </c>
      <c r="G36" s="8">
        <f t="shared" si="1"/>
        <v>-2</v>
      </c>
      <c r="H36" s="8">
        <v>0</v>
      </c>
      <c r="I36" s="8">
        <v>0</v>
      </c>
      <c r="J36" s="8">
        <v>0</v>
      </c>
      <c r="K36" s="8">
        <v>1</v>
      </c>
      <c r="L36" s="8">
        <v>0</v>
      </c>
      <c r="M36" s="8" t="s">
        <v>53</v>
      </c>
      <c r="N36" s="8" t="s">
        <v>59</v>
      </c>
      <c r="O36" s="8">
        <v>0</v>
      </c>
      <c r="P36" s="8" t="s">
        <v>56</v>
      </c>
      <c r="Q36" s="8" t="s">
        <v>57</v>
      </c>
    </row>
    <row r="37" spans="1:17" x14ac:dyDescent="0.2">
      <c r="A37" s="7"/>
      <c r="B37" s="8">
        <f t="shared" si="0"/>
        <v>2.4000000000000008</v>
      </c>
      <c r="C37" s="8" t="s">
        <v>62</v>
      </c>
      <c r="D37" s="8">
        <v>20</v>
      </c>
      <c r="E37" s="8">
        <v>800</v>
      </c>
      <c r="F37" s="8">
        <v>2</v>
      </c>
      <c r="G37" s="8">
        <f t="shared" si="1"/>
        <v>-2</v>
      </c>
      <c r="H37" s="8">
        <v>0</v>
      </c>
      <c r="I37" s="8">
        <v>0</v>
      </c>
      <c r="J37" s="8">
        <v>0</v>
      </c>
      <c r="K37" s="8">
        <v>1</v>
      </c>
      <c r="L37" s="8">
        <v>0</v>
      </c>
      <c r="M37" s="8" t="s">
        <v>53</v>
      </c>
      <c r="N37" s="8" t="s">
        <v>59</v>
      </c>
      <c r="O37" s="8">
        <v>0</v>
      </c>
      <c r="P37" s="8" t="s">
        <v>56</v>
      </c>
      <c r="Q37" s="8" t="s">
        <v>57</v>
      </c>
    </row>
    <row r="38" spans="1:17" x14ac:dyDescent="0.2">
      <c r="A38" s="7"/>
      <c r="B38" s="8">
        <f t="shared" si="0"/>
        <v>2.5000000000000009</v>
      </c>
      <c r="C38" s="8" t="s">
        <v>62</v>
      </c>
      <c r="D38" s="8">
        <v>20</v>
      </c>
      <c r="E38" s="8">
        <v>800</v>
      </c>
      <c r="F38" s="8">
        <v>2</v>
      </c>
      <c r="G38" s="8">
        <f t="shared" si="1"/>
        <v>-2</v>
      </c>
      <c r="H38" s="8">
        <v>0</v>
      </c>
      <c r="I38" s="8">
        <v>0</v>
      </c>
      <c r="J38" s="8">
        <v>0</v>
      </c>
      <c r="K38" s="8">
        <v>1</v>
      </c>
      <c r="L38" s="8">
        <v>0</v>
      </c>
      <c r="M38" s="8" t="s">
        <v>53</v>
      </c>
      <c r="N38" s="8" t="s">
        <v>59</v>
      </c>
      <c r="O38" s="8">
        <v>0</v>
      </c>
      <c r="P38" s="8" t="s">
        <v>56</v>
      </c>
      <c r="Q38" s="8" t="s">
        <v>57</v>
      </c>
    </row>
    <row r="39" spans="1:17" x14ac:dyDescent="0.2">
      <c r="A39" s="7"/>
      <c r="B39" s="8">
        <f t="shared" si="0"/>
        <v>2.600000000000001</v>
      </c>
      <c r="C39" s="8" t="s">
        <v>62</v>
      </c>
      <c r="D39" s="8">
        <v>20</v>
      </c>
      <c r="E39" s="8">
        <v>800</v>
      </c>
      <c r="F39" s="8">
        <v>2</v>
      </c>
      <c r="G39" s="8">
        <f t="shared" si="1"/>
        <v>-2</v>
      </c>
      <c r="H39" s="8">
        <v>0</v>
      </c>
      <c r="I39" s="8">
        <v>0</v>
      </c>
      <c r="J39" s="8">
        <v>0</v>
      </c>
      <c r="K39" s="8">
        <v>1</v>
      </c>
      <c r="L39" s="8">
        <v>0</v>
      </c>
      <c r="M39" s="8" t="s">
        <v>53</v>
      </c>
      <c r="N39" s="8" t="s">
        <v>54</v>
      </c>
      <c r="O39" s="8">
        <v>0</v>
      </c>
      <c r="P39" s="8" t="s">
        <v>56</v>
      </c>
      <c r="Q39" s="8" t="s">
        <v>57</v>
      </c>
    </row>
    <row r="40" spans="1:17" x14ac:dyDescent="0.2">
      <c r="A40" s="7"/>
      <c r="B40" s="8">
        <f t="shared" si="0"/>
        <v>2.7000000000000011</v>
      </c>
      <c r="C40" s="8" t="s">
        <v>62</v>
      </c>
      <c r="D40" s="8">
        <v>20</v>
      </c>
      <c r="E40" s="8">
        <v>800</v>
      </c>
      <c r="F40" s="8">
        <v>2</v>
      </c>
      <c r="G40" s="8">
        <f t="shared" si="1"/>
        <v>-2</v>
      </c>
      <c r="H40" s="8">
        <v>0</v>
      </c>
      <c r="I40" s="8">
        <v>0</v>
      </c>
      <c r="J40" s="8">
        <v>0</v>
      </c>
      <c r="K40" s="8">
        <v>1</v>
      </c>
      <c r="L40" s="8">
        <v>0</v>
      </c>
      <c r="M40" s="8" t="s">
        <v>53</v>
      </c>
      <c r="N40" s="8" t="s">
        <v>59</v>
      </c>
      <c r="O40" s="8">
        <v>0</v>
      </c>
      <c r="P40" s="8" t="s">
        <v>56</v>
      </c>
      <c r="Q40" s="8" t="s">
        <v>57</v>
      </c>
    </row>
    <row r="41" spans="1:17" x14ac:dyDescent="0.2">
      <c r="A41" s="7"/>
      <c r="B41" s="8">
        <f t="shared" si="0"/>
        <v>2.8000000000000012</v>
      </c>
      <c r="C41" s="8" t="s">
        <v>62</v>
      </c>
      <c r="D41" s="8">
        <v>20</v>
      </c>
      <c r="E41" s="8">
        <v>800</v>
      </c>
      <c r="F41" s="8">
        <v>2</v>
      </c>
      <c r="G41" s="8">
        <f t="shared" si="1"/>
        <v>-2</v>
      </c>
      <c r="H41" s="8">
        <v>0</v>
      </c>
      <c r="I41" s="8">
        <v>0</v>
      </c>
      <c r="J41" s="8">
        <v>0</v>
      </c>
      <c r="K41" s="8">
        <v>1</v>
      </c>
      <c r="L41" s="8">
        <v>0</v>
      </c>
      <c r="M41" s="8" t="s">
        <v>53</v>
      </c>
      <c r="N41" s="8" t="s">
        <v>59</v>
      </c>
      <c r="O41" s="8">
        <v>0</v>
      </c>
      <c r="P41" s="8" t="s">
        <v>56</v>
      </c>
      <c r="Q41" s="8" t="s">
        <v>57</v>
      </c>
    </row>
    <row r="42" spans="1:17" x14ac:dyDescent="0.2">
      <c r="A42" s="7"/>
      <c r="B42" s="8">
        <f t="shared" si="0"/>
        <v>2.9000000000000012</v>
      </c>
      <c r="C42" s="8" t="s">
        <v>62</v>
      </c>
      <c r="D42" s="8">
        <v>20</v>
      </c>
      <c r="E42" s="8">
        <v>800</v>
      </c>
      <c r="F42" s="8">
        <v>2</v>
      </c>
      <c r="G42" s="8">
        <f t="shared" si="1"/>
        <v>-2</v>
      </c>
      <c r="H42" s="8">
        <v>0</v>
      </c>
      <c r="I42" s="8">
        <v>0</v>
      </c>
      <c r="J42" s="8">
        <v>0</v>
      </c>
      <c r="K42" s="8">
        <v>1</v>
      </c>
      <c r="L42" s="8">
        <v>0</v>
      </c>
      <c r="M42" s="8" t="s">
        <v>53</v>
      </c>
      <c r="N42" s="8" t="s">
        <v>64</v>
      </c>
      <c r="O42" s="8">
        <v>0</v>
      </c>
      <c r="P42" s="8" t="s">
        <v>56</v>
      </c>
      <c r="Q42" s="8" t="s">
        <v>57</v>
      </c>
    </row>
    <row r="43" spans="1:17" x14ac:dyDescent="0.2">
      <c r="A43" s="7"/>
      <c r="B43" s="8">
        <f t="shared" si="0"/>
        <v>3.0000000000000013</v>
      </c>
      <c r="C43" s="8" t="s">
        <v>62</v>
      </c>
      <c r="D43" s="8">
        <v>20</v>
      </c>
      <c r="E43" s="8">
        <v>800</v>
      </c>
      <c r="F43" s="8">
        <v>2</v>
      </c>
      <c r="G43" s="8">
        <f t="shared" si="1"/>
        <v>-2</v>
      </c>
      <c r="H43" s="8">
        <v>0</v>
      </c>
      <c r="I43" s="8">
        <v>0</v>
      </c>
      <c r="J43" s="8">
        <v>0</v>
      </c>
      <c r="K43" s="8">
        <v>1</v>
      </c>
      <c r="L43" s="8">
        <v>0</v>
      </c>
      <c r="M43" s="8" t="s">
        <v>53</v>
      </c>
      <c r="N43" s="8" t="s">
        <v>59</v>
      </c>
      <c r="O43" s="8">
        <v>0</v>
      </c>
      <c r="P43" s="8" t="s">
        <v>56</v>
      </c>
      <c r="Q43" s="8" t="s">
        <v>57</v>
      </c>
    </row>
  </sheetData>
  <mergeCells count="5">
    <mergeCell ref="B2:Q2"/>
    <mergeCell ref="B3:Q3"/>
    <mergeCell ref="B4:Q4"/>
    <mergeCell ref="B5:Q5"/>
    <mergeCell ref="B6:Q6"/>
  </mergeCells>
  <phoneticPr fontId="4" type="noConversion"/>
  <dataValidations count="1">
    <dataValidation type="list" allowBlank="1" showInputMessage="1" showErrorMessage="1" sqref="C11:Q11">
      <formula1>"Interp: previous,Interp: next,Interp: linear"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tc1</vt:lpstr>
      <vt:lpstr>tc2</vt:lpstr>
      <vt:lpstr>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郑金燕</dc:creator>
  <cp:lastModifiedBy>郑金燕</cp:lastModifiedBy>
  <dcterms:created xsi:type="dcterms:W3CDTF">2020-05-14T07:54:12Z</dcterms:created>
  <dcterms:modified xsi:type="dcterms:W3CDTF">2020-05-15T01:05:46Z</dcterms:modified>
</cp:coreProperties>
</file>