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lin\Documents\3_SVN\R201603_DCRS\trunk\spec\model\swCore\ASW\Veh\CoVeh\CoME\CoME_ShutOff\"/>
    </mc:Choice>
  </mc:AlternateContent>
  <bookViews>
    <workbookView xWindow="0" yWindow="0" windowWidth="28800" windowHeight="11895" tabRatio="723" activeTab="8"/>
  </bookViews>
  <sheets>
    <sheet name="IN" sheetId="1" r:id="rId1"/>
    <sheet name="OUT" sheetId="2" r:id="rId2"/>
    <sheet name="MP" sheetId="3" r:id="rId3"/>
    <sheet name="CAL" sheetId="4" r:id="rId4"/>
    <sheet name="FIX" sheetId="5" r:id="rId5"/>
    <sheet name="ReqSpec" sheetId="7" r:id="rId6"/>
    <sheet name="FunctionReview" sheetId="6" r:id="rId7"/>
    <sheet name="InternalReview" sheetId="8" r:id="rId8"/>
    <sheet name="ChangeLog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wangzhijing</author>
  </authors>
  <commentLis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MDL：</t>
        </r>
        <r>
          <rPr>
            <sz val="9"/>
            <color indexed="81"/>
            <rFont val="宋体"/>
            <family val="3"/>
            <charset val="134"/>
          </rPr>
          <t xml:space="preserve">model
</t>
        </r>
        <r>
          <rPr>
            <b/>
            <sz val="9"/>
            <color indexed="81"/>
            <rFont val="宋体"/>
            <family val="3"/>
            <charset val="134"/>
          </rPr>
          <t>INIT：</t>
        </r>
        <r>
          <rPr>
            <sz val="9"/>
            <color indexed="81"/>
            <rFont val="宋体"/>
            <family val="3"/>
            <charset val="134"/>
          </rPr>
          <t xml:space="preserve"> initial M file
</t>
        </r>
        <r>
          <rPr>
            <b/>
            <sz val="9"/>
            <color indexed="81"/>
            <rFont val="宋体"/>
            <family val="3"/>
            <charset val="134"/>
          </rPr>
          <t>IN/OUT/MP/CAL/FIX/ReqSpec：</t>
        </r>
        <r>
          <rPr>
            <sz val="9"/>
            <color indexed="81"/>
            <rFont val="宋体"/>
            <family val="3"/>
            <charset val="134"/>
          </rPr>
          <t xml:space="preserve"> The sheet in this file.</t>
        </r>
      </text>
    </comment>
    <comment ref="C5" authorId="0" shapeId="0">
      <text>
        <r>
          <rPr>
            <b/>
            <sz val="9"/>
            <color indexed="81"/>
            <rFont val="宋体"/>
            <family val="3"/>
            <charset val="134"/>
          </rPr>
          <t>refer Remarks</t>
        </r>
      </text>
    </comment>
  </commentList>
</comments>
</file>

<file path=xl/sharedStrings.xml><?xml version="1.0" encoding="utf-8"?>
<sst xmlns="http://schemas.openxmlformats.org/spreadsheetml/2006/main" count="406" uniqueCount="229">
  <si>
    <t>Name</t>
  </si>
  <si>
    <t>Min</t>
  </si>
  <si>
    <t>Max</t>
  </si>
  <si>
    <t>Width</t>
  </si>
  <si>
    <t>Description</t>
  </si>
  <si>
    <t>Object Class</t>
  </si>
  <si>
    <t>Typedef</t>
  </si>
  <si>
    <t>Value</t>
  </si>
  <si>
    <t>DefaultValue</t>
    <phoneticPr fontId="1" type="noConversion"/>
  </si>
  <si>
    <t>DefaultValue</t>
    <phoneticPr fontId="1" type="noConversion"/>
  </si>
  <si>
    <t>Unit</t>
    <phoneticPr fontId="1" type="noConversion"/>
  </si>
  <si>
    <t>Unit</t>
    <phoneticPr fontId="1" type="noConversion"/>
  </si>
  <si>
    <t>Object Class</t>
    <phoneticPr fontId="1" type="noConversion"/>
  </si>
  <si>
    <t>General Description</t>
    <phoneticPr fontId="1" type="noConversion"/>
  </si>
  <si>
    <t>Requirement</t>
    <phoneticPr fontId="1" type="noConversion"/>
  </si>
  <si>
    <t>Req1</t>
    <phoneticPr fontId="1" type="noConversion"/>
  </si>
  <si>
    <t>Req2</t>
  </si>
  <si>
    <t>Req3</t>
  </si>
  <si>
    <t>ReqNo.</t>
    <phoneticPr fontId="1" type="noConversion"/>
  </si>
  <si>
    <t xml:space="preserve">Responsible for Review </t>
  </si>
  <si>
    <t>Remarks</t>
  </si>
  <si>
    <t>Q == question; E == Error; C == to be changed;I==information</t>
    <phoneticPr fontId="4" type="noConversion"/>
  </si>
  <si>
    <t>Sheet</t>
  </si>
  <si>
    <t>Influences</t>
  </si>
  <si>
    <t>Change necessary</t>
  </si>
  <si>
    <t>WangZJ</t>
    <phoneticPr fontId="1" type="noConversion"/>
  </si>
  <si>
    <t>WanT</t>
    <phoneticPr fontId="1" type="noConversion"/>
  </si>
  <si>
    <t>Responsible for FD</t>
    <phoneticPr fontId="1" type="noConversion"/>
  </si>
  <si>
    <t>FD Comment</t>
    <phoneticPr fontId="1" type="noConversion"/>
  </si>
  <si>
    <t>Epm_nEng</t>
  </si>
  <si>
    <t>VehMot_rAccPedFlt</t>
  </si>
  <si>
    <t>Tra_numGear</t>
  </si>
  <si>
    <t>GlbDa_vX</t>
  </si>
  <si>
    <t>GlbDa_tEnv</t>
  </si>
  <si>
    <t>GlbDa_pEnv</t>
  </si>
  <si>
    <t>VehMot_drAccPedUnFlt</t>
  </si>
  <si>
    <t>CoEng_st</t>
    <phoneticPr fontId="7" type="noConversion"/>
  </si>
  <si>
    <t>CoVeh_stAlt</t>
  </si>
  <si>
    <t>CoVeh_stFan</t>
  </si>
  <si>
    <t>CoME_stDrvOff_mp</t>
  </si>
  <si>
    <t>CoME_stAcc_mp</t>
  </si>
  <si>
    <t>CoME_stStrt_mp</t>
  </si>
  <si>
    <t>CoME_stBattVltg_mp</t>
  </si>
  <si>
    <t>CoME_stDrvOffTmr_mp</t>
  </si>
  <si>
    <t>CoME_stOffDrvOff_mp</t>
  </si>
  <si>
    <t>CoME_stDrvTmr_mp</t>
  </si>
  <si>
    <t>CoME_stAccTmr_mp</t>
  </si>
  <si>
    <t>CoME_stOffAcc_mp</t>
  </si>
  <si>
    <t>CoME_stStrtTmrAC_mp</t>
  </si>
  <si>
    <t>CoME_stBattVltgTmr_mp</t>
  </si>
  <si>
    <t>CoME_stDrvOffMin_mp</t>
  </si>
  <si>
    <t>CoME_stDrvOffMax_mp</t>
  </si>
  <si>
    <t>CoME_tiMinOffDrvOff_mp</t>
  </si>
  <si>
    <t>CoME_tiMaxOffDrvOff_mp</t>
  </si>
  <si>
    <t>CoME_stAccMin_mp</t>
  </si>
  <si>
    <t>CoME_stAccMax_mp</t>
  </si>
  <si>
    <t>CoME_tiMinOffAcc_mp</t>
  </si>
  <si>
    <t>CoME_tiMaxOffAcc_mp</t>
  </si>
  <si>
    <t>CoME_tiMaxOffAcc_CURX</t>
  </si>
  <si>
    <t>CoME_tiMaxOffAcc_CUR</t>
  </si>
  <si>
    <t>CoME_tiOffStrtAC_C</t>
  </si>
  <si>
    <t>CoME_tiBattVltgOff_C</t>
  </si>
  <si>
    <t>CoME_stAlt_CW</t>
  </si>
  <si>
    <t>CoME_stFan_CW</t>
  </si>
  <si>
    <t>CoME_stEEM_C</t>
  </si>
  <si>
    <t>Filtered accelerator pedal value</t>
  </si>
  <si>
    <t>Current gear information</t>
  </si>
  <si>
    <t>environment temperature</t>
  </si>
  <si>
    <t>environmental pressure</t>
  </si>
  <si>
    <t>accelerator pedal angle slope, unfiltered</t>
  </si>
  <si>
    <t>EngSpeed_rpm</t>
  </si>
  <si>
    <t>Accpedal_rate</t>
  </si>
  <si>
    <t>Tra_num</t>
  </si>
  <si>
    <t>VehSpeed_km_h</t>
  </si>
  <si>
    <t>Temp_deg</t>
  </si>
  <si>
    <t>AirPressure_kPa</t>
  </si>
  <si>
    <t>Enum:EngState_conv</t>
  </si>
  <si>
    <t>Battery_mv</t>
  </si>
  <si>
    <t>rpm</t>
  </si>
  <si>
    <t>km/h</t>
  </si>
  <si>
    <t>deg</t>
  </si>
  <si>
    <t>kPa</t>
  </si>
  <si>
    <t>mv</t>
  </si>
  <si>
    <t>boolean</t>
  </si>
  <si>
    <t>Trq_Nm</t>
  </si>
  <si>
    <t>Nm</t>
  </si>
  <si>
    <t>Status: Alternator start-up</t>
  </si>
  <si>
    <t>Maximum allowed AC torque consumption</t>
  </si>
  <si>
    <t>Status: Fan start-up</t>
  </si>
  <si>
    <t>EngTime_ms</t>
  </si>
  <si>
    <t>ms</t>
  </si>
  <si>
    <t>status: drive off</t>
  </si>
  <si>
    <t>Status: acceleration</t>
  </si>
  <si>
    <t>status: start</t>
  </si>
  <si>
    <t>status: low battery voltage</t>
  </si>
  <si>
    <t>status: drive off after timer</t>
  </si>
  <si>
    <t>Reset: Drive Off</t>
  </si>
  <si>
    <t>Drive timer</t>
  </si>
  <si>
    <t>status: acceleration after timer</t>
  </si>
  <si>
    <t>Reset: Acc</t>
  </si>
  <si>
    <t>status: engine start after timer</t>
  </si>
  <si>
    <t>status: low battery voltage after timer</t>
  </si>
  <si>
    <t>AC status: minimal time off in case of drive off</t>
  </si>
  <si>
    <t>AC status: maximal time off in case of drive off</t>
  </si>
  <si>
    <t>Minimal shutoff time by Drive Off</t>
  </si>
  <si>
    <t>Maximal shutoff time by Drive off</t>
  </si>
  <si>
    <t>AC status: minimal time off in case of acceleration</t>
  </si>
  <si>
    <t>AC status: maximum time off in case of acceleration</t>
  </si>
  <si>
    <t>Minimal shutoff time by ACC</t>
  </si>
  <si>
    <t>Maximal shutoff time by ACC</t>
  </si>
  <si>
    <t>Time_s</t>
  </si>
  <si>
    <t>s</t>
  </si>
  <si>
    <t>axis of Maximal shutoff time by ACC</t>
  </si>
  <si>
    <t>curve of Maximal shutoff time by ACC</t>
  </si>
  <si>
    <t>Debouncing time after engine start</t>
  </si>
  <si>
    <t>Minimum switch-off time because of low battery voltage</t>
  </si>
  <si>
    <t>Status: Alternator shut-off conditions</t>
  </si>
  <si>
    <t>Status: Fan switch-off conditions</t>
  </si>
  <si>
    <t>Status Electrical energy management</t>
  </si>
  <si>
    <t>[7500 7500 7500 7500]</t>
    <phoneticPr fontId="1" type="noConversion"/>
  </si>
  <si>
    <t>[1 4]</t>
    <phoneticPr fontId="1" type="noConversion"/>
  </si>
  <si>
    <t>[500 1000 2000 4000]</t>
    <phoneticPr fontId="1" type="noConversion"/>
  </si>
  <si>
    <t>[1 1]</t>
  </si>
  <si>
    <t>[1 1]</t>
    <phoneticPr fontId="1" type="noConversion"/>
  </si>
  <si>
    <t>NUM_WAHT_SY</t>
  </si>
  <si>
    <t>uint8</t>
    <phoneticPr fontId="1" type="noConversion"/>
  </si>
  <si>
    <t>No Waterheater available</t>
    <phoneticPr fontId="1" type="noConversion"/>
  </si>
  <si>
    <t>EngTime_ms</t>
    <phoneticPr fontId="1" type="noConversion"/>
  </si>
  <si>
    <t>判断是否起步。当以下条件同时成立时，认为车辆正在起步：a）油门开度大于某个阈值；b）档位小于某个阈值；c）车速不大于某个阈值；d）发动机转速不大于某个阈值；e）环境温度大于某个阈值；f）环境压力不大于某个阈值</t>
    <phoneticPr fontId="1" type="noConversion"/>
  </si>
  <si>
    <t>判断是否正在加速。当以下条件同时成立时，认为车辆正在加速：a）油门开度大于某个阈值；b）车速不大于某个阈值；c）发动机转速不大于某个阈值；d）环境温度大于某个阈值；e）环境压力不大于某个阈值</t>
    <phoneticPr fontId="1" type="noConversion"/>
  </si>
  <si>
    <t>判断是否起动正在或起动前。当以下条件任意一个成立时，处于起动或起动前状态：a）CoEng_st等于Cranking状态；b）CoEng_st等于Ready状态；c）CoEng_st等于STANDBY状态</t>
    <phoneticPr fontId="1" type="noConversion"/>
  </si>
  <si>
    <t>Req3</t>
    <phoneticPr fontId="1" type="noConversion"/>
  </si>
  <si>
    <t>Req4</t>
    <phoneticPr fontId="1" type="noConversion"/>
  </si>
  <si>
    <t>判断是否处于低电压状态。当电池电压ESS_uBatt不大于某个阈值时认为处于低电压状态。</t>
    <phoneticPr fontId="1" type="noConversion"/>
  </si>
  <si>
    <t>CoME_rPedLo_C</t>
  </si>
  <si>
    <t>CoME_rPedHi_C</t>
  </si>
  <si>
    <t>CoME_numTraGearMax_C</t>
  </si>
  <si>
    <t>CoME_vX1Lo_C</t>
  </si>
  <si>
    <t>CoME_vX1Hi_C</t>
  </si>
  <si>
    <t>CoME_nEng1Lo_C</t>
  </si>
  <si>
    <t>CoME_nEng1Hi_C</t>
  </si>
  <si>
    <t>CoME_tEnvAir1Lo_C</t>
  </si>
  <si>
    <t>CoME_tEnvAir1Hi_C</t>
  </si>
  <si>
    <t>CoME_pEnv1Lo_C</t>
  </si>
  <si>
    <t>CoME_pEnv1Hi_C</t>
  </si>
  <si>
    <t>CoME_drPedLo_C</t>
  </si>
  <si>
    <t>CoME_drPedHi_C</t>
  </si>
  <si>
    <t>CoME_vX2Lo_C</t>
  </si>
  <si>
    <t>CoME_vX2Hi_C</t>
  </si>
  <si>
    <t>CoME_nEng2Lo_C</t>
  </si>
  <si>
    <t>CoME_nEng2Hi_C</t>
  </si>
  <si>
    <t>CoME_tEnvAir2Lo_C</t>
  </si>
  <si>
    <t>CoME_tEnvAir2Hi_C</t>
  </si>
  <si>
    <t>CoME_pEnv2Lo_C</t>
  </si>
  <si>
    <t>CoME_pEnv2Hi_C</t>
  </si>
  <si>
    <t>CoME_uBattMinLo_C</t>
  </si>
  <si>
    <t>CoME_uBattMinHi_C</t>
  </si>
  <si>
    <t>CoME_tiOffStrtAlt_C</t>
  </si>
  <si>
    <t>CoME_trqDrvOff_C</t>
  </si>
  <si>
    <t>CoME_trqACMax_C</t>
  </si>
  <si>
    <t>CoME_trqAcc_C</t>
  </si>
  <si>
    <t>CoME_trqStrt_C</t>
  </si>
  <si>
    <t>CoME_trqBattVltg_C</t>
  </si>
  <si>
    <t>CoME_tiMinOffDrvOff_CURX</t>
  </si>
  <si>
    <t>CoME_tiMinOffDrvOff_CUR</t>
  </si>
  <si>
    <t>CoME_tiMaxOffDrvOff_CURX</t>
  </si>
  <si>
    <t>CoME_tiMaxOffDrvOff_CUR</t>
  </si>
  <si>
    <t>CoME_tiDrvOn_C</t>
  </si>
  <si>
    <t>CoME_tiMinOffAcc_CURX</t>
  </si>
  <si>
    <t>CoME_tiMinOffAcc_CUR</t>
  </si>
  <si>
    <t>Maximum accelerator pedal value (lower hysteresis value)</t>
  </si>
  <si>
    <t>Maximum accelerator pedal value (upper hysteresis value)</t>
  </si>
  <si>
    <t>Minimum gear number</t>
  </si>
  <si>
    <t>Minimum vehicle speed (lower hysteresis value - 1)</t>
  </si>
  <si>
    <t>Minimum vehicle speed (upper hysteresis value - 1)</t>
  </si>
  <si>
    <t>Minimum engine speed (lower hysteresis value - 1)</t>
  </si>
  <si>
    <t>Minimum engine speed (upper hysteresis value - 1)</t>
  </si>
  <si>
    <t>Maximum environmental air temperature (lower hysteresis value - 1)</t>
  </si>
  <si>
    <t>Minimum environmental air temperature (upper hysteresis value - 1)</t>
  </si>
  <si>
    <t>Minimum environmental pressure (lower hysteresis value - 1)</t>
  </si>
  <si>
    <t>Minimum environmental pressure (upper hysteresis value - 1)</t>
  </si>
  <si>
    <t>Gradient of maximum accelerator pedal value (lower hysteresis value)</t>
  </si>
  <si>
    <t>Minimum vehicle speed (lower hysteresis value - 2)</t>
  </si>
  <si>
    <t>Minimum vehicle speed (upper hysteresis value - 2)</t>
  </si>
  <si>
    <t>Minimum engine speed (lower hysteresis value - 2)</t>
  </si>
  <si>
    <t>Maximum environmental air temperature (lower hysteresis value - 2)</t>
  </si>
  <si>
    <t>Maximum environmental air temperature (upper hysteresis value - 2)</t>
  </si>
  <si>
    <t>Minimum environmental pressure (lower hysteresis value - 2)</t>
  </si>
  <si>
    <t>Minimum environmental pressure (upper hysteresis value - 2)</t>
  </si>
  <si>
    <t>Minimum battery voltage (lower hysteresis value)</t>
  </si>
  <si>
    <t>Minimum battery voltage (upper hysteresis value)</t>
  </si>
  <si>
    <t>Maximum allowed A/C torque during drive-off</t>
  </si>
  <si>
    <t>maximum torque of AC compressor</t>
  </si>
  <si>
    <t>Permissible torque consumption for AC during acceleration</t>
  </si>
  <si>
    <t>Maximum allowed A/C torque during engine start</t>
  </si>
  <si>
    <t>Permissible torque consumption for AC during low battery voltage</t>
  </si>
  <si>
    <t>axis of Minimal shutoff time by Drive Off</t>
  </si>
  <si>
    <t>Curve of Minimal shutoff time by Drive Off</t>
  </si>
  <si>
    <t>axis of Maximal shutoff time by Drive off</t>
  </si>
  <si>
    <t>Curve of Maximal shutoff time by Drive off</t>
  </si>
  <si>
    <t>Minimum switch-on time after switch-off because of driveaway or acceleration</t>
  </si>
  <si>
    <t>axis of Minimal shutoff time by ACC</t>
  </si>
  <si>
    <t>curve of Minimal shutoff time by ACC</t>
  </si>
  <si>
    <t>[1500 1500 1500 1500]</t>
    <phoneticPr fontId="1" type="noConversion"/>
  </si>
  <si>
    <t>[7500 7500 7500 7500]</t>
  </si>
  <si>
    <t>[500 1000 2000 4000]</t>
    <phoneticPr fontId="1" type="noConversion"/>
  </si>
  <si>
    <t>%</t>
    <phoneticPr fontId="1" type="noConversion"/>
  </si>
  <si>
    <t>Accpedal_rate_s</t>
  </si>
  <si>
    <t>%/s</t>
    <phoneticPr fontId="1" type="noConversion"/>
  </si>
  <si>
    <t>State_uint8</t>
  </si>
  <si>
    <t>Req5</t>
    <phoneticPr fontId="1" type="noConversion"/>
  </si>
  <si>
    <t>计算禁止发电机工作的条件。当以下四个条件同时成立时，发电机才容许工作：
a）Req1的输出等于0或者该路被旁通掉。
b）Req2的输出等于0或者该路被旁通掉。
c）Req3的输出不等于1且从1变到0的时刻起经过了CoME_tiOffStrtAlt_C时间，或者该路被旁通掉。
d）Req4的输出等于0或者该路被旁通掉。</t>
    <phoneticPr fontId="1" type="noConversion"/>
  </si>
  <si>
    <t>Req6</t>
    <phoneticPr fontId="1" type="noConversion"/>
  </si>
  <si>
    <t>Req7</t>
    <phoneticPr fontId="1" type="noConversion"/>
  </si>
  <si>
    <t>计算禁止风扇工作的条件。当以下四个条件同时成立时，风扇才容许工作：
a）Req1的输出等于0或者该路被旁通掉。
b）Req2的输出等于0或者该路被旁通掉。
c）Req3的输出等于0或者该路被旁通掉。
d）Req4的输出等于0或者该路被旁通掉。</t>
    <phoneticPr fontId="1" type="noConversion"/>
  </si>
  <si>
    <t>CoVeh_trqMaxAC</t>
    <phoneticPr fontId="1" type="noConversion"/>
  </si>
  <si>
    <t>计算用于禁止发电机、空调和风扇的工作的条件。</t>
    <phoneticPr fontId="1" type="noConversion"/>
  </si>
  <si>
    <t>计算容许空调系统使用的最大扭矩CoVeh_trqMaxAC。它等于以下四种情况激活下容许的扭矩之间的最小值。当某种情况激活时，该情况下容许的扭矩等于一个对应于该情况的可标定量；对于任何一种情况，当其没有激活时，容许的扭矩等于标定量CoME_trqACMax_C。
a）Req1的输出等从0变到1，而且空调最短工作时间已过。但也应当排除以下两种情况：
        1）即使Req1的输出依然等于1，但容许切断空调的最长持续时间已过；
        2）虽然Req1的输出已经是0，但切断空调的最短持续时间还没过；
b）Req2的输出等从0变到1，而且空调最短工作时间已过。但也应当排除以下两种情况：
        1）即使Req1的输出依然等于1，但容许切断空调的最长持续时间已过；
        2）虽然Req1的输出已经是0，但切断空调的最短持续时间还没过；
c）Req3的输出等于1，或者从1变到0的CoME_tiOffStrtAC_C时间内。
d）Req4的输出等于1，或者从0变到1的CoME_tiBattVltgOff_C时间内。</t>
    <phoneticPr fontId="1" type="noConversion"/>
  </si>
  <si>
    <t>Longitudinal vehicle speed (X-direction)</t>
    <phoneticPr fontId="1" type="noConversion"/>
  </si>
  <si>
    <t>Engine coordinator state</t>
    <phoneticPr fontId="1" type="noConversion"/>
  </si>
  <si>
    <t>Engine speed</t>
    <phoneticPr fontId="1" type="noConversion"/>
  </si>
  <si>
    <t>BattU_u</t>
    <phoneticPr fontId="1" type="noConversion"/>
  </si>
  <si>
    <t>Battery voltage</t>
    <phoneticPr fontId="1" type="noConversion"/>
  </si>
  <si>
    <t>ID</t>
    <phoneticPr fontId="1" type="noConversion"/>
  </si>
  <si>
    <t>ChangeResource</t>
    <phoneticPr fontId="1" type="noConversion"/>
  </si>
  <si>
    <t>Description</t>
    <phoneticPr fontId="1" type="noConversion"/>
  </si>
  <si>
    <t>缺陷</t>
  </si>
  <si>
    <t>将模块里面值为1000的常量的数据类型从向后继承改为int16</t>
    <phoneticPr fontId="1" type="noConversion"/>
  </si>
  <si>
    <t>将Alternator/Alternator_Timer子系统里面的TurnoffDelay模块的delayTime输入端口前的Convert模块删掉，并更改了前面的乘法模块数据类型定义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</si>
</sst>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000000"/>
      <name val="微软雅黑"/>
      <family val="2"/>
      <charset val="134"/>
    </font>
    <font>
      <u/>
      <sz val="12"/>
      <color theme="10"/>
      <name val="宋体"/>
      <family val="3"/>
      <charset val="134"/>
    </font>
    <font>
      <sz val="10"/>
      <color rgb="FF000000"/>
      <name val="Arial"/>
      <family val="2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/>
    <xf numFmtId="0" fontId="12" fillId="0" borderId="0" applyNumberFormat="0" applyFill="0" applyBorder="0" applyAlignment="0" applyProtection="0"/>
  </cellStyleXfs>
  <cellXfs count="3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0" fontId="4" fillId="0" borderId="0" xfId="1"/>
    <xf numFmtId="0" fontId="4" fillId="0" borderId="5" xfId="1" applyBorder="1"/>
    <xf numFmtId="0" fontId="4" fillId="0" borderId="5" xfId="1" applyBorder="1" applyAlignment="1">
      <alignment wrapText="1"/>
    </xf>
    <xf numFmtId="0" fontId="4" fillId="0" borderId="1" xfId="1" applyBorder="1"/>
    <xf numFmtId="0" fontId="4" fillId="0" borderId="1" xfId="1" applyBorder="1" applyAlignment="1">
      <alignment wrapText="1"/>
    </xf>
    <xf numFmtId="0" fontId="4" fillId="0" borderId="1" xfId="1" applyFont="1" applyBorder="1" applyAlignment="1">
      <alignment vertical="center" wrapText="1"/>
    </xf>
    <xf numFmtId="0" fontId="0" fillId="0" borderId="1" xfId="0" applyBorder="1" applyAlignment="1"/>
    <xf numFmtId="0" fontId="3" fillId="2" borderId="2" xfId="1" applyFont="1" applyFill="1" applyBorder="1"/>
    <xf numFmtId="0" fontId="3" fillId="2" borderId="3" xfId="1" applyFont="1" applyFill="1" applyBorder="1"/>
    <xf numFmtId="0" fontId="3" fillId="2" borderId="4" xfId="1" applyFont="1" applyFill="1" applyBorder="1"/>
    <xf numFmtId="0" fontId="3" fillId="2" borderId="6" xfId="1" applyFont="1" applyFill="1" applyBorder="1"/>
    <xf numFmtId="0" fontId="3" fillId="2" borderId="7" xfId="1" applyFont="1" applyFill="1" applyBorder="1"/>
    <xf numFmtId="0" fontId="3" fillId="0" borderId="8" xfId="1" applyFont="1" applyFill="1" applyBorder="1"/>
    <xf numFmtId="0" fontId="3" fillId="0" borderId="9" xfId="1" applyFont="1" applyFill="1" applyBorder="1"/>
    <xf numFmtId="0" fontId="8" fillId="0" borderId="0" xfId="0" applyFont="1">
      <alignment vertical="center"/>
    </xf>
    <xf numFmtId="0" fontId="9" fillId="2" borderId="1" xfId="0" applyFont="1" applyFill="1" applyBorder="1" applyAlignment="1"/>
    <xf numFmtId="0" fontId="9" fillId="2" borderId="1" xfId="0" applyFont="1" applyFill="1" applyBorder="1" applyAlignment="1">
      <alignment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8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4" fillId="0" borderId="0" xfId="2" applyFont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</cellXfs>
  <cellStyles count="3">
    <cellStyle name="Standard 2" xfId="1"/>
    <cellStyle name="常规" xfId="0" builtinId="0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9526</xdr:rowOff>
    </xdr:from>
    <xdr:to>
      <xdr:col>9</xdr:col>
      <xdr:colOff>523875</xdr:colOff>
      <xdr:row>4</xdr:row>
      <xdr:rowOff>142876</xdr:rowOff>
    </xdr:to>
    <xdr:sp macro="" textlink="">
      <xdr:nvSpPr>
        <xdr:cNvPr id="2" name="矩形 1"/>
        <xdr:cNvSpPr/>
      </xdr:nvSpPr>
      <xdr:spPr>
        <a:xfrm>
          <a:off x="704850" y="18097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Screenshot1</a:t>
          </a:r>
        </a:p>
      </xdr:txBody>
    </xdr:sp>
    <xdr:clientData/>
  </xdr:twoCellAnchor>
  <xdr:twoCellAnchor>
    <xdr:from>
      <xdr:col>1</xdr:col>
      <xdr:colOff>38100</xdr:colOff>
      <xdr:row>7</xdr:row>
      <xdr:rowOff>19051</xdr:rowOff>
    </xdr:from>
    <xdr:to>
      <xdr:col>9</xdr:col>
      <xdr:colOff>542925</xdr:colOff>
      <xdr:row>10</xdr:row>
      <xdr:rowOff>152401</xdr:rowOff>
    </xdr:to>
    <xdr:sp macro="" textlink="">
      <xdr:nvSpPr>
        <xdr:cNvPr id="3" name="矩形 2"/>
        <xdr:cNvSpPr/>
      </xdr:nvSpPr>
      <xdr:spPr>
        <a:xfrm>
          <a:off x="723900" y="1219201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Screenshot2</a:t>
          </a:r>
        </a:p>
      </xdr:txBody>
    </xdr:sp>
    <xdr:clientData/>
  </xdr:twoCellAnchor>
  <xdr:twoCellAnchor>
    <xdr:from>
      <xdr:col>1</xdr:col>
      <xdr:colOff>0</xdr:colOff>
      <xdr:row>12</xdr:row>
      <xdr:rowOff>9526</xdr:rowOff>
    </xdr:from>
    <xdr:to>
      <xdr:col>9</xdr:col>
      <xdr:colOff>504825</xdr:colOff>
      <xdr:row>15</xdr:row>
      <xdr:rowOff>142876</xdr:rowOff>
    </xdr:to>
    <xdr:sp macro="" textlink="">
      <xdr:nvSpPr>
        <xdr:cNvPr id="4" name="矩形 3"/>
        <xdr:cNvSpPr/>
      </xdr:nvSpPr>
      <xdr:spPr>
        <a:xfrm>
          <a:off x="685800" y="206692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D15" sqref="D15"/>
    </sheetView>
  </sheetViews>
  <sheetFormatPr defaultRowHeight="16.5" x14ac:dyDescent="0.15"/>
  <cols>
    <col min="1" max="1" width="20" style="18" bestFit="1" customWidth="1"/>
    <col min="2" max="4" width="9" style="18"/>
    <col min="5" max="5" width="18.375" style="18" customWidth="1"/>
    <col min="6" max="6" width="14.75" style="18" customWidth="1"/>
    <col min="7" max="7" width="17.875" style="18" bestFit="1" customWidth="1"/>
    <col min="8" max="16384" width="9" style="18"/>
  </cols>
  <sheetData>
    <row r="1" spans="1:8" x14ac:dyDescent="0.25">
      <c r="A1" s="19" t="s">
        <v>0</v>
      </c>
      <c r="B1" s="20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10</v>
      </c>
    </row>
    <row r="2" spans="1:8" x14ac:dyDescent="0.15">
      <c r="A2" s="21" t="s">
        <v>29</v>
      </c>
      <c r="B2" s="22">
        <v>0</v>
      </c>
      <c r="C2" s="22">
        <v>6000</v>
      </c>
      <c r="D2" s="18">
        <v>-1</v>
      </c>
      <c r="E2" s="21" t="s">
        <v>220</v>
      </c>
      <c r="G2" s="21" t="s">
        <v>70</v>
      </c>
      <c r="H2" s="22" t="s">
        <v>78</v>
      </c>
    </row>
    <row r="3" spans="1:8" x14ac:dyDescent="0.15">
      <c r="A3" s="23" t="s">
        <v>30</v>
      </c>
      <c r="B3" s="22">
        <v>0</v>
      </c>
      <c r="C3" s="22">
        <v>100</v>
      </c>
      <c r="D3" s="18">
        <v>-1</v>
      </c>
      <c r="E3" s="24" t="s">
        <v>65</v>
      </c>
      <c r="G3" s="25" t="s">
        <v>71</v>
      </c>
      <c r="H3" s="22" t="s">
        <v>206</v>
      </c>
    </row>
    <row r="4" spans="1:8" x14ac:dyDescent="0.15">
      <c r="A4" s="21" t="s">
        <v>31</v>
      </c>
      <c r="B4" s="22">
        <v>-128</v>
      </c>
      <c r="C4" s="22">
        <v>127</v>
      </c>
      <c r="D4" s="18">
        <v>-1</v>
      </c>
      <c r="E4" s="21" t="s">
        <v>66</v>
      </c>
      <c r="G4" s="25" t="s">
        <v>72</v>
      </c>
      <c r="H4" s="26"/>
    </row>
    <row r="5" spans="1:8" x14ac:dyDescent="0.15">
      <c r="A5" s="21" t="s">
        <v>32</v>
      </c>
      <c r="B5" s="22">
        <v>0</v>
      </c>
      <c r="C5" s="22">
        <v>250</v>
      </c>
      <c r="D5" s="18">
        <v>-1</v>
      </c>
      <c r="E5" s="24" t="s">
        <v>218</v>
      </c>
      <c r="G5" s="21" t="s">
        <v>73</v>
      </c>
      <c r="H5" s="22" t="s">
        <v>79</v>
      </c>
    </row>
    <row r="6" spans="1:8" x14ac:dyDescent="0.15">
      <c r="A6" s="21" t="s">
        <v>33</v>
      </c>
      <c r="B6" s="22">
        <v>-50</v>
      </c>
      <c r="C6" s="22">
        <v>150</v>
      </c>
      <c r="D6" s="18">
        <v>-1</v>
      </c>
      <c r="E6" s="21" t="s">
        <v>67</v>
      </c>
      <c r="G6" s="25" t="s">
        <v>74</v>
      </c>
      <c r="H6" s="22" t="s">
        <v>80</v>
      </c>
    </row>
    <row r="7" spans="1:8" x14ac:dyDescent="0.15">
      <c r="A7" s="26" t="s">
        <v>34</v>
      </c>
      <c r="B7" s="22">
        <v>-3000</v>
      </c>
      <c r="C7" s="22">
        <v>3000</v>
      </c>
      <c r="D7" s="18">
        <v>-1</v>
      </c>
      <c r="E7" s="26" t="s">
        <v>68</v>
      </c>
      <c r="G7" s="21" t="s">
        <v>75</v>
      </c>
      <c r="H7" s="22" t="s">
        <v>81</v>
      </c>
    </row>
    <row r="8" spans="1:8" x14ac:dyDescent="0.15">
      <c r="A8" s="26" t="s">
        <v>35</v>
      </c>
      <c r="B8" s="22">
        <v>-400</v>
      </c>
      <c r="C8" s="22">
        <v>399</v>
      </c>
      <c r="D8" s="18">
        <v>-1</v>
      </c>
      <c r="E8" s="24" t="s">
        <v>69</v>
      </c>
      <c r="G8" s="25" t="s">
        <v>207</v>
      </c>
      <c r="H8" s="22" t="s">
        <v>208</v>
      </c>
    </row>
    <row r="9" spans="1:8" x14ac:dyDescent="0.15">
      <c r="A9" s="21" t="s">
        <v>36</v>
      </c>
      <c r="B9" s="22"/>
      <c r="C9" s="22"/>
      <c r="D9" s="18">
        <v>-1</v>
      </c>
      <c r="E9" s="21" t="s">
        <v>219</v>
      </c>
      <c r="G9" s="26" t="s">
        <v>76</v>
      </c>
      <c r="H9" s="22"/>
    </row>
    <row r="10" spans="1:8" x14ac:dyDescent="0.15">
      <c r="A10" s="26" t="s">
        <v>221</v>
      </c>
      <c r="B10" s="22">
        <v>0</v>
      </c>
      <c r="C10" s="22">
        <v>50000</v>
      </c>
      <c r="D10" s="18">
        <v>-1</v>
      </c>
      <c r="E10" s="21" t="s">
        <v>222</v>
      </c>
      <c r="G10" s="21" t="s">
        <v>77</v>
      </c>
      <c r="H10" s="22" t="s">
        <v>82</v>
      </c>
    </row>
  </sheetData>
  <phoneticPr fontId="1" type="noConversion"/>
  <dataValidations count="1">
    <dataValidation showInputMessage="1" showErrorMessage="1" error="变量名重复" sqref="A3"/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E16" sqref="E16"/>
    </sheetView>
  </sheetViews>
  <sheetFormatPr defaultRowHeight="16.5" x14ac:dyDescent="0.15"/>
  <cols>
    <col min="1" max="1" width="15" style="18" bestFit="1" customWidth="1"/>
    <col min="2" max="4" width="9" style="18"/>
    <col min="5" max="5" width="30" style="18" customWidth="1"/>
    <col min="6" max="6" width="16.5" style="18" customWidth="1"/>
    <col min="7" max="7" width="9" style="18"/>
    <col min="8" max="8" width="12" style="18" customWidth="1"/>
    <col min="9" max="16384" width="9" style="18"/>
  </cols>
  <sheetData>
    <row r="1" spans="1:9" x14ac:dyDescent="0.25">
      <c r="A1" s="19" t="s">
        <v>0</v>
      </c>
      <c r="B1" s="20" t="s">
        <v>1</v>
      </c>
      <c r="C1" s="19" t="s">
        <v>2</v>
      </c>
      <c r="D1" s="19" t="s">
        <v>3</v>
      </c>
      <c r="E1" s="19" t="s">
        <v>4</v>
      </c>
      <c r="F1" s="19" t="s">
        <v>12</v>
      </c>
      <c r="G1" s="19" t="s">
        <v>6</v>
      </c>
      <c r="H1" s="19" t="s">
        <v>8</v>
      </c>
      <c r="I1" s="19" t="s">
        <v>11</v>
      </c>
    </row>
    <row r="2" spans="1:9" x14ac:dyDescent="0.15">
      <c r="A2" s="21" t="s">
        <v>37</v>
      </c>
      <c r="B2" s="22">
        <v>0</v>
      </c>
      <c r="C2" s="22">
        <v>1</v>
      </c>
      <c r="D2" s="18">
        <v>-1</v>
      </c>
      <c r="E2" s="21" t="s">
        <v>86</v>
      </c>
      <c r="G2" s="25" t="s">
        <v>83</v>
      </c>
      <c r="H2" s="22">
        <v>0</v>
      </c>
      <c r="I2" s="21"/>
    </row>
    <row r="3" spans="1:9" x14ac:dyDescent="0.15">
      <c r="A3" s="21" t="s">
        <v>215</v>
      </c>
      <c r="B3" s="22">
        <v>-3000</v>
      </c>
      <c r="C3" s="22">
        <v>3276.7</v>
      </c>
      <c r="D3" s="18">
        <v>-1</v>
      </c>
      <c r="E3" s="21" t="s">
        <v>87</v>
      </c>
      <c r="G3" s="25" t="s">
        <v>84</v>
      </c>
      <c r="H3" s="22">
        <v>0</v>
      </c>
      <c r="I3" s="22" t="s">
        <v>85</v>
      </c>
    </row>
    <row r="4" spans="1:9" x14ac:dyDescent="0.15">
      <c r="A4" s="21" t="s">
        <v>38</v>
      </c>
      <c r="B4" s="22">
        <v>0</v>
      </c>
      <c r="C4" s="22">
        <v>1</v>
      </c>
      <c r="D4" s="18">
        <v>-1</v>
      </c>
      <c r="E4" s="21" t="s">
        <v>88</v>
      </c>
      <c r="G4" s="25" t="s">
        <v>83</v>
      </c>
      <c r="H4" s="22">
        <v>0</v>
      </c>
      <c r="I4" s="2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E14" sqref="E14"/>
    </sheetView>
  </sheetViews>
  <sheetFormatPr defaultRowHeight="16.5" x14ac:dyDescent="0.15"/>
  <cols>
    <col min="1" max="1" width="21.375" style="18" bestFit="1" customWidth="1"/>
    <col min="2" max="2" width="9" style="18"/>
    <col min="3" max="3" width="13.875" style="18" customWidth="1"/>
    <col min="4" max="4" width="9" style="18"/>
    <col min="5" max="5" width="37.625" style="18" customWidth="1"/>
    <col min="6" max="6" width="10.875" style="18" customWidth="1"/>
    <col min="7" max="7" width="9.5" style="18" bestFit="1" customWidth="1"/>
    <col min="8" max="8" width="15.5" style="18" customWidth="1"/>
    <col min="9" max="16384" width="9" style="18"/>
  </cols>
  <sheetData>
    <row r="1" spans="1:9" x14ac:dyDescent="0.25">
      <c r="A1" s="19" t="s">
        <v>0</v>
      </c>
      <c r="B1" s="20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9</v>
      </c>
      <c r="I1" s="19" t="s">
        <v>11</v>
      </c>
    </row>
    <row r="2" spans="1:9" x14ac:dyDescent="0.15">
      <c r="A2" s="21" t="s">
        <v>39</v>
      </c>
      <c r="B2" s="22">
        <v>0</v>
      </c>
      <c r="C2" s="22">
        <v>1</v>
      </c>
      <c r="D2" s="18">
        <v>-1</v>
      </c>
      <c r="E2" s="21" t="s">
        <v>91</v>
      </c>
      <c r="G2" s="25" t="s">
        <v>83</v>
      </c>
      <c r="H2" s="22">
        <v>0</v>
      </c>
      <c r="I2" s="21"/>
    </row>
    <row r="3" spans="1:9" x14ac:dyDescent="0.15">
      <c r="A3" s="21" t="s">
        <v>40</v>
      </c>
      <c r="B3" s="22">
        <v>0</v>
      </c>
      <c r="C3" s="22">
        <v>1</v>
      </c>
      <c r="D3" s="18">
        <v>-1</v>
      </c>
      <c r="E3" s="21" t="s">
        <v>92</v>
      </c>
      <c r="G3" s="25" t="s">
        <v>83</v>
      </c>
      <c r="H3" s="22">
        <v>0</v>
      </c>
      <c r="I3" s="21"/>
    </row>
    <row r="4" spans="1:9" x14ac:dyDescent="0.15">
      <c r="A4" s="21" t="s">
        <v>41</v>
      </c>
      <c r="B4" s="22">
        <v>0</v>
      </c>
      <c r="C4" s="22">
        <v>1</v>
      </c>
      <c r="D4" s="18">
        <v>-1</v>
      </c>
      <c r="E4" s="21" t="s">
        <v>93</v>
      </c>
      <c r="G4" s="25" t="s">
        <v>83</v>
      </c>
      <c r="H4" s="22">
        <v>0</v>
      </c>
      <c r="I4" s="21"/>
    </row>
    <row r="5" spans="1:9" x14ac:dyDescent="0.15">
      <c r="A5" s="21" t="s">
        <v>42</v>
      </c>
      <c r="B5" s="22">
        <v>0</v>
      </c>
      <c r="C5" s="22">
        <v>1</v>
      </c>
      <c r="D5" s="18">
        <v>-1</v>
      </c>
      <c r="E5" s="21" t="s">
        <v>94</v>
      </c>
      <c r="G5" s="25" t="s">
        <v>83</v>
      </c>
      <c r="H5" s="22">
        <v>0</v>
      </c>
      <c r="I5" s="21"/>
    </row>
    <row r="6" spans="1:9" x14ac:dyDescent="0.15">
      <c r="A6" s="21" t="s">
        <v>43</v>
      </c>
      <c r="B6" s="22">
        <v>0</v>
      </c>
      <c r="C6" s="22">
        <v>1</v>
      </c>
      <c r="D6" s="18">
        <v>-1</v>
      </c>
      <c r="E6" s="21" t="s">
        <v>95</v>
      </c>
      <c r="G6" s="25" t="s">
        <v>83</v>
      </c>
      <c r="H6" s="22">
        <v>0</v>
      </c>
      <c r="I6" s="21"/>
    </row>
    <row r="7" spans="1:9" x14ac:dyDescent="0.15">
      <c r="A7" s="21" t="s">
        <v>44</v>
      </c>
      <c r="B7" s="22">
        <v>0</v>
      </c>
      <c r="C7" s="22">
        <v>1</v>
      </c>
      <c r="D7" s="18">
        <v>-1</v>
      </c>
      <c r="E7" s="21" t="s">
        <v>96</v>
      </c>
      <c r="G7" s="25" t="s">
        <v>83</v>
      </c>
      <c r="H7" s="22">
        <v>0</v>
      </c>
      <c r="I7" s="21"/>
    </row>
    <row r="8" spans="1:9" x14ac:dyDescent="0.15">
      <c r="A8" s="21" t="s">
        <v>45</v>
      </c>
      <c r="B8" s="22">
        <v>0</v>
      </c>
      <c r="C8" s="22">
        <v>1</v>
      </c>
      <c r="D8" s="18">
        <v>-1</v>
      </c>
      <c r="E8" s="21" t="s">
        <v>97</v>
      </c>
      <c r="G8" s="25" t="s">
        <v>83</v>
      </c>
      <c r="H8" s="22">
        <v>0</v>
      </c>
      <c r="I8" s="21"/>
    </row>
    <row r="9" spans="1:9" x14ac:dyDescent="0.15">
      <c r="A9" s="21" t="s">
        <v>46</v>
      </c>
      <c r="B9" s="22">
        <v>0</v>
      </c>
      <c r="C9" s="22">
        <v>1</v>
      </c>
      <c r="D9" s="18">
        <v>-1</v>
      </c>
      <c r="E9" s="21" t="s">
        <v>98</v>
      </c>
      <c r="G9" s="25" t="s">
        <v>83</v>
      </c>
      <c r="H9" s="22">
        <v>0</v>
      </c>
      <c r="I9" s="21"/>
    </row>
    <row r="10" spans="1:9" x14ac:dyDescent="0.15">
      <c r="A10" s="21" t="s">
        <v>47</v>
      </c>
      <c r="B10" s="22">
        <v>0</v>
      </c>
      <c r="C10" s="22">
        <v>1</v>
      </c>
      <c r="D10" s="18">
        <v>-1</v>
      </c>
      <c r="E10" s="21" t="s">
        <v>99</v>
      </c>
      <c r="G10" s="25" t="s">
        <v>83</v>
      </c>
      <c r="H10" s="22">
        <v>0</v>
      </c>
      <c r="I10" s="21"/>
    </row>
    <row r="11" spans="1:9" x14ac:dyDescent="0.15">
      <c r="A11" s="21" t="s">
        <v>48</v>
      </c>
      <c r="B11" s="22">
        <v>0</v>
      </c>
      <c r="C11" s="22">
        <v>1</v>
      </c>
      <c r="D11" s="18">
        <v>-1</v>
      </c>
      <c r="E11" s="21" t="s">
        <v>100</v>
      </c>
      <c r="G11" s="25" t="s">
        <v>83</v>
      </c>
      <c r="H11" s="22">
        <v>0</v>
      </c>
      <c r="I11" s="21"/>
    </row>
    <row r="12" spans="1:9" x14ac:dyDescent="0.15">
      <c r="A12" s="21" t="s">
        <v>49</v>
      </c>
      <c r="B12" s="22">
        <v>0</v>
      </c>
      <c r="C12" s="22">
        <v>1</v>
      </c>
      <c r="D12" s="18">
        <v>-1</v>
      </c>
      <c r="E12" s="21" t="s">
        <v>101</v>
      </c>
      <c r="G12" s="25" t="s">
        <v>83</v>
      </c>
      <c r="H12" s="22">
        <v>0</v>
      </c>
      <c r="I12" s="21"/>
    </row>
    <row r="13" spans="1:9" x14ac:dyDescent="0.15">
      <c r="A13" s="21" t="s">
        <v>50</v>
      </c>
      <c r="B13" s="22">
        <v>0</v>
      </c>
      <c r="C13" s="22">
        <v>1</v>
      </c>
      <c r="D13" s="18">
        <v>-1</v>
      </c>
      <c r="E13" s="21" t="s">
        <v>102</v>
      </c>
      <c r="G13" s="25" t="s">
        <v>83</v>
      </c>
      <c r="H13" s="22">
        <v>0</v>
      </c>
      <c r="I13" s="21"/>
    </row>
    <row r="14" spans="1:9" x14ac:dyDescent="0.15">
      <c r="A14" s="21" t="s">
        <v>51</v>
      </c>
      <c r="B14" s="22">
        <v>0</v>
      </c>
      <c r="C14" s="22">
        <v>1</v>
      </c>
      <c r="D14" s="18">
        <v>-1</v>
      </c>
      <c r="E14" s="21" t="s">
        <v>103</v>
      </c>
      <c r="G14" s="25" t="s">
        <v>83</v>
      </c>
      <c r="H14" s="22">
        <v>0</v>
      </c>
      <c r="I14" s="21"/>
    </row>
    <row r="15" spans="1:9" ht="33" x14ac:dyDescent="0.15">
      <c r="A15" s="21" t="s">
        <v>52</v>
      </c>
      <c r="B15" s="22">
        <v>0</v>
      </c>
      <c r="C15" s="22">
        <v>42949672950</v>
      </c>
      <c r="D15" s="18">
        <v>-1</v>
      </c>
      <c r="E15" s="21" t="s">
        <v>104</v>
      </c>
      <c r="G15" s="25" t="s">
        <v>89</v>
      </c>
      <c r="H15" s="22">
        <v>0</v>
      </c>
      <c r="I15" s="22" t="s">
        <v>90</v>
      </c>
    </row>
    <row r="16" spans="1:9" ht="33" x14ac:dyDescent="0.15">
      <c r="A16" s="21" t="s">
        <v>53</v>
      </c>
      <c r="B16" s="22">
        <v>0</v>
      </c>
      <c r="C16" s="22">
        <v>42949672950</v>
      </c>
      <c r="D16" s="18">
        <v>-1</v>
      </c>
      <c r="E16" s="21" t="s">
        <v>105</v>
      </c>
      <c r="G16" s="25" t="s">
        <v>89</v>
      </c>
      <c r="H16" s="22">
        <v>0</v>
      </c>
      <c r="I16" s="22" t="s">
        <v>90</v>
      </c>
    </row>
    <row r="17" spans="1:9" x14ac:dyDescent="0.15">
      <c r="A17" s="21" t="s">
        <v>54</v>
      </c>
      <c r="B17" s="22">
        <v>0</v>
      </c>
      <c r="C17" s="22">
        <v>1</v>
      </c>
      <c r="D17" s="18">
        <v>-1</v>
      </c>
      <c r="E17" s="21" t="s">
        <v>106</v>
      </c>
      <c r="G17" s="25" t="s">
        <v>83</v>
      </c>
      <c r="H17" s="22">
        <v>0</v>
      </c>
      <c r="I17" s="21"/>
    </row>
    <row r="18" spans="1:9" x14ac:dyDescent="0.15">
      <c r="A18" s="21" t="s">
        <v>55</v>
      </c>
      <c r="B18" s="22">
        <v>0</v>
      </c>
      <c r="C18" s="22">
        <v>1</v>
      </c>
      <c r="D18" s="18">
        <v>-1</v>
      </c>
      <c r="E18" s="21" t="s">
        <v>107</v>
      </c>
      <c r="G18" s="25" t="s">
        <v>83</v>
      </c>
      <c r="H18" s="22">
        <v>0</v>
      </c>
      <c r="I18" s="21"/>
    </row>
    <row r="19" spans="1:9" ht="33" x14ac:dyDescent="0.15">
      <c r="A19" s="21" t="s">
        <v>56</v>
      </c>
      <c r="B19" s="22">
        <v>0</v>
      </c>
      <c r="C19" s="22">
        <v>42949672950</v>
      </c>
      <c r="D19" s="18">
        <v>-1</v>
      </c>
      <c r="E19" s="21" t="s">
        <v>108</v>
      </c>
      <c r="G19" s="25" t="s">
        <v>127</v>
      </c>
      <c r="H19" s="22">
        <v>0</v>
      </c>
      <c r="I19" s="22" t="s">
        <v>90</v>
      </c>
    </row>
    <row r="20" spans="1:9" ht="33" x14ac:dyDescent="0.15">
      <c r="A20" s="21" t="s">
        <v>57</v>
      </c>
      <c r="B20" s="22">
        <v>0</v>
      </c>
      <c r="C20" s="22">
        <v>42949672950</v>
      </c>
      <c r="D20" s="18">
        <v>-1</v>
      </c>
      <c r="E20" s="21" t="s">
        <v>109</v>
      </c>
      <c r="G20" s="25" t="s">
        <v>89</v>
      </c>
      <c r="H20" s="22">
        <v>0</v>
      </c>
      <c r="I20" s="22" t="s">
        <v>90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34" workbookViewId="0">
      <selection activeCell="G32" sqref="G32"/>
    </sheetView>
  </sheetViews>
  <sheetFormatPr defaultRowHeight="16.5" x14ac:dyDescent="0.15"/>
  <cols>
    <col min="1" max="1" width="26.375" style="18" customWidth="1"/>
    <col min="2" max="2" width="11.625" style="18" bestFit="1" customWidth="1"/>
    <col min="3" max="3" width="17.625" style="18" customWidth="1"/>
    <col min="4" max="4" width="9" style="18"/>
    <col min="5" max="5" width="21.375" style="18" customWidth="1"/>
    <col min="6" max="6" width="21.875" style="18" customWidth="1"/>
    <col min="7" max="7" width="19" style="18" customWidth="1"/>
    <col min="8" max="8" width="12.625" style="18" customWidth="1"/>
    <col min="9" max="16384" width="9" style="18"/>
  </cols>
  <sheetData>
    <row r="1" spans="1:9" x14ac:dyDescent="0.25">
      <c r="A1" s="19" t="s">
        <v>0</v>
      </c>
      <c r="B1" s="20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8</v>
      </c>
      <c r="I1" s="19" t="s">
        <v>11</v>
      </c>
    </row>
    <row r="2" spans="1:9" x14ac:dyDescent="0.15">
      <c r="A2" s="21" t="s">
        <v>58</v>
      </c>
      <c r="B2" s="22">
        <v>-12000</v>
      </c>
      <c r="C2" s="22">
        <v>12000</v>
      </c>
      <c r="D2" s="18" t="s">
        <v>120</v>
      </c>
      <c r="E2" s="21" t="s">
        <v>112</v>
      </c>
      <c r="G2" s="21" t="s">
        <v>70</v>
      </c>
      <c r="H2" s="18" t="s">
        <v>121</v>
      </c>
      <c r="I2" s="22" t="s">
        <v>78</v>
      </c>
    </row>
    <row r="3" spans="1:9" x14ac:dyDescent="0.15">
      <c r="A3" s="21" t="s">
        <v>59</v>
      </c>
      <c r="B3" s="22">
        <v>0</v>
      </c>
      <c r="C3" s="22">
        <v>42949672950</v>
      </c>
      <c r="D3" s="18" t="s">
        <v>120</v>
      </c>
      <c r="E3" s="21" t="s">
        <v>113</v>
      </c>
      <c r="G3" s="25" t="s">
        <v>89</v>
      </c>
      <c r="H3" s="18" t="s">
        <v>119</v>
      </c>
      <c r="I3" s="22" t="s">
        <v>90</v>
      </c>
    </row>
    <row r="4" spans="1:9" x14ac:dyDescent="0.15">
      <c r="A4" s="21" t="s">
        <v>60</v>
      </c>
      <c r="B4" s="22">
        <v>-21474836</v>
      </c>
      <c r="C4" s="22">
        <v>21474836</v>
      </c>
      <c r="D4" s="18" t="s">
        <v>123</v>
      </c>
      <c r="E4" s="26" t="s">
        <v>114</v>
      </c>
      <c r="G4" s="25" t="s">
        <v>110</v>
      </c>
      <c r="H4" s="18">
        <v>2</v>
      </c>
      <c r="I4" s="22" t="s">
        <v>111</v>
      </c>
    </row>
    <row r="5" spans="1:9" x14ac:dyDescent="0.15">
      <c r="A5" s="21" t="s">
        <v>61</v>
      </c>
      <c r="B5" s="22">
        <v>-21474836</v>
      </c>
      <c r="C5" s="22">
        <v>21474836</v>
      </c>
      <c r="D5" s="18" t="s">
        <v>123</v>
      </c>
      <c r="E5" s="26" t="s">
        <v>115</v>
      </c>
      <c r="G5" s="25" t="s">
        <v>110</v>
      </c>
      <c r="H5" s="18">
        <v>3</v>
      </c>
      <c r="I5" s="22" t="s">
        <v>111</v>
      </c>
    </row>
    <row r="6" spans="1:9" x14ac:dyDescent="0.15">
      <c r="A6" s="21" t="s">
        <v>62</v>
      </c>
      <c r="B6" s="22">
        <v>0</v>
      </c>
      <c r="C6" s="22">
        <v>255</v>
      </c>
      <c r="D6" s="18" t="s">
        <v>123</v>
      </c>
      <c r="E6" s="26" t="s">
        <v>116</v>
      </c>
      <c r="G6" s="25" t="s">
        <v>209</v>
      </c>
      <c r="H6" s="18">
        <v>12</v>
      </c>
      <c r="I6" s="26"/>
    </row>
    <row r="7" spans="1:9" x14ac:dyDescent="0.15">
      <c r="A7" s="21" t="s">
        <v>63</v>
      </c>
      <c r="B7" s="22">
        <v>0</v>
      </c>
      <c r="C7" s="22">
        <v>255</v>
      </c>
      <c r="D7" s="18" t="s">
        <v>123</v>
      </c>
      <c r="E7" s="26" t="s">
        <v>117</v>
      </c>
      <c r="G7" s="25" t="s">
        <v>209</v>
      </c>
      <c r="H7" s="18">
        <v>12</v>
      </c>
      <c r="I7" s="26"/>
    </row>
    <row r="8" spans="1:9" x14ac:dyDescent="0.15">
      <c r="A8" s="21" t="s">
        <v>64</v>
      </c>
      <c r="B8" s="22">
        <v>0</v>
      </c>
      <c r="C8" s="22">
        <v>1</v>
      </c>
      <c r="D8" s="18" t="s">
        <v>122</v>
      </c>
      <c r="E8" s="21" t="s">
        <v>118</v>
      </c>
      <c r="G8" s="25" t="s">
        <v>83</v>
      </c>
      <c r="H8" s="18">
        <v>0</v>
      </c>
      <c r="I8" s="21"/>
    </row>
    <row r="9" spans="1:9" x14ac:dyDescent="0.15">
      <c r="A9" s="28" t="s">
        <v>134</v>
      </c>
      <c r="B9" s="29">
        <v>-400</v>
      </c>
      <c r="C9" s="29">
        <v>399</v>
      </c>
      <c r="D9" s="18" t="s">
        <v>122</v>
      </c>
      <c r="E9" s="32" t="s">
        <v>170</v>
      </c>
      <c r="G9" s="31" t="s">
        <v>71</v>
      </c>
      <c r="H9" s="29">
        <v>8</v>
      </c>
      <c r="I9" s="29" t="s">
        <v>206</v>
      </c>
    </row>
    <row r="10" spans="1:9" x14ac:dyDescent="0.15">
      <c r="A10" s="28" t="s">
        <v>135</v>
      </c>
      <c r="B10" s="29">
        <v>-400</v>
      </c>
      <c r="C10" s="29">
        <v>399</v>
      </c>
      <c r="D10" s="18" t="s">
        <v>122</v>
      </c>
      <c r="E10" s="32" t="s">
        <v>171</v>
      </c>
      <c r="G10" s="31" t="s">
        <v>71</v>
      </c>
      <c r="H10" s="30">
        <v>10</v>
      </c>
      <c r="I10" s="29" t="s">
        <v>206</v>
      </c>
    </row>
    <row r="11" spans="1:9" x14ac:dyDescent="0.15">
      <c r="A11" s="28" t="s">
        <v>136</v>
      </c>
      <c r="B11" s="29">
        <v>-128</v>
      </c>
      <c r="C11" s="29">
        <v>127</v>
      </c>
      <c r="D11" s="18" t="s">
        <v>122</v>
      </c>
      <c r="E11" s="28" t="s">
        <v>172</v>
      </c>
      <c r="G11" s="31" t="s">
        <v>72</v>
      </c>
      <c r="H11" s="29">
        <v>3</v>
      </c>
      <c r="I11" s="32"/>
    </row>
    <row r="12" spans="1:9" x14ac:dyDescent="0.15">
      <c r="A12" s="28" t="s">
        <v>137</v>
      </c>
      <c r="B12" s="29">
        <v>0</v>
      </c>
      <c r="C12" s="29">
        <v>250</v>
      </c>
      <c r="D12" s="18" t="s">
        <v>122</v>
      </c>
      <c r="E12" s="32" t="s">
        <v>173</v>
      </c>
      <c r="G12" s="28" t="s">
        <v>73</v>
      </c>
      <c r="H12" s="30">
        <v>40</v>
      </c>
      <c r="I12" s="29" t="s">
        <v>79</v>
      </c>
    </row>
    <row r="13" spans="1:9" x14ac:dyDescent="0.15">
      <c r="A13" s="28" t="s">
        <v>138</v>
      </c>
      <c r="B13" s="29">
        <v>0</v>
      </c>
      <c r="C13" s="29">
        <v>250</v>
      </c>
      <c r="D13" s="18" t="s">
        <v>122</v>
      </c>
      <c r="E13" s="32" t="s">
        <v>174</v>
      </c>
      <c r="G13" s="28" t="s">
        <v>73</v>
      </c>
      <c r="H13" s="29">
        <v>50</v>
      </c>
      <c r="I13" s="29" t="s">
        <v>79</v>
      </c>
    </row>
    <row r="14" spans="1:9" x14ac:dyDescent="0.15">
      <c r="A14" s="28" t="s">
        <v>139</v>
      </c>
      <c r="B14" s="29">
        <v>-12000</v>
      </c>
      <c r="C14" s="29">
        <v>12000</v>
      </c>
      <c r="D14" s="18" t="s">
        <v>122</v>
      </c>
      <c r="E14" s="32" t="s">
        <v>175</v>
      </c>
      <c r="G14" s="28" t="s">
        <v>70</v>
      </c>
      <c r="H14" s="29">
        <v>3000</v>
      </c>
      <c r="I14" s="29" t="s">
        <v>78</v>
      </c>
    </row>
    <row r="15" spans="1:9" x14ac:dyDescent="0.15">
      <c r="A15" s="28" t="s">
        <v>140</v>
      </c>
      <c r="B15" s="29">
        <v>-12000</v>
      </c>
      <c r="C15" s="29">
        <v>12000</v>
      </c>
      <c r="D15" s="18" t="s">
        <v>122</v>
      </c>
      <c r="E15" s="32" t="s">
        <v>176</v>
      </c>
      <c r="G15" s="28" t="s">
        <v>70</v>
      </c>
      <c r="H15" s="29">
        <v>4000</v>
      </c>
      <c r="I15" s="29" t="s">
        <v>78</v>
      </c>
    </row>
    <row r="16" spans="1:9" x14ac:dyDescent="0.15">
      <c r="A16" s="28" t="s">
        <v>141</v>
      </c>
      <c r="B16" s="29">
        <v>-3000</v>
      </c>
      <c r="C16" s="29">
        <v>3000</v>
      </c>
      <c r="D16" s="18" t="s">
        <v>122</v>
      </c>
      <c r="E16" s="32" t="s">
        <v>177</v>
      </c>
      <c r="G16" s="31" t="s">
        <v>74</v>
      </c>
      <c r="H16" s="29">
        <v>-10</v>
      </c>
      <c r="I16" s="29" t="s">
        <v>80</v>
      </c>
    </row>
    <row r="17" spans="1:9" x14ac:dyDescent="0.15">
      <c r="A17" s="28" t="s">
        <v>142</v>
      </c>
      <c r="B17" s="29">
        <v>-3000</v>
      </c>
      <c r="C17" s="29">
        <v>3000</v>
      </c>
      <c r="D17" s="18" t="s">
        <v>122</v>
      </c>
      <c r="E17" s="32" t="s">
        <v>178</v>
      </c>
      <c r="G17" s="31" t="s">
        <v>74</v>
      </c>
      <c r="H17" s="29">
        <v>-2</v>
      </c>
      <c r="I17" s="29" t="s">
        <v>80</v>
      </c>
    </row>
    <row r="18" spans="1:9" x14ac:dyDescent="0.15">
      <c r="A18" s="28" t="s">
        <v>143</v>
      </c>
      <c r="B18" s="29">
        <v>-3000</v>
      </c>
      <c r="C18" s="29">
        <v>3000</v>
      </c>
      <c r="D18" s="18" t="s">
        <v>122</v>
      </c>
      <c r="E18" s="32" t="s">
        <v>179</v>
      </c>
      <c r="G18" s="28" t="s">
        <v>75</v>
      </c>
      <c r="H18" s="29">
        <v>103.5</v>
      </c>
      <c r="I18" s="29" t="s">
        <v>81</v>
      </c>
    </row>
    <row r="19" spans="1:9" x14ac:dyDescent="0.15">
      <c r="A19" s="28" t="s">
        <v>144</v>
      </c>
      <c r="B19" s="29">
        <v>-3000</v>
      </c>
      <c r="C19" s="29">
        <v>3000</v>
      </c>
      <c r="D19" s="18" t="s">
        <v>122</v>
      </c>
      <c r="E19" s="32" t="s">
        <v>180</v>
      </c>
      <c r="G19" s="28" t="s">
        <v>75</v>
      </c>
      <c r="H19" s="29">
        <v>104</v>
      </c>
      <c r="I19" s="29" t="s">
        <v>81</v>
      </c>
    </row>
    <row r="20" spans="1:9" x14ac:dyDescent="0.15">
      <c r="A20" s="28" t="s">
        <v>145</v>
      </c>
      <c r="B20" s="29">
        <v>-400</v>
      </c>
      <c r="C20" s="29">
        <v>399</v>
      </c>
      <c r="D20" s="18" t="s">
        <v>122</v>
      </c>
      <c r="E20" s="32" t="s">
        <v>181</v>
      </c>
      <c r="G20" s="31" t="s">
        <v>207</v>
      </c>
      <c r="H20" s="29">
        <v>7.93</v>
      </c>
      <c r="I20" s="29" t="s">
        <v>208</v>
      </c>
    </row>
    <row r="21" spans="1:9" x14ac:dyDescent="0.15">
      <c r="A21" s="28" t="s">
        <v>146</v>
      </c>
      <c r="B21" s="29">
        <v>-400</v>
      </c>
      <c r="C21" s="29">
        <v>399</v>
      </c>
      <c r="D21" s="18" t="s">
        <v>122</v>
      </c>
      <c r="E21" s="32" t="s">
        <v>181</v>
      </c>
      <c r="G21" s="31" t="s">
        <v>207</v>
      </c>
      <c r="H21" s="29">
        <v>9.77</v>
      </c>
      <c r="I21" s="29" t="s">
        <v>208</v>
      </c>
    </row>
    <row r="22" spans="1:9" x14ac:dyDescent="0.15">
      <c r="A22" s="28" t="s">
        <v>147</v>
      </c>
      <c r="B22" s="29">
        <v>0</v>
      </c>
      <c r="C22" s="29">
        <v>250</v>
      </c>
      <c r="D22" s="18" t="s">
        <v>122</v>
      </c>
      <c r="E22" s="32" t="s">
        <v>182</v>
      </c>
      <c r="G22" s="28" t="s">
        <v>73</v>
      </c>
      <c r="H22" s="29">
        <v>40</v>
      </c>
      <c r="I22" s="29" t="s">
        <v>79</v>
      </c>
    </row>
    <row r="23" spans="1:9" x14ac:dyDescent="0.15">
      <c r="A23" s="28" t="s">
        <v>148</v>
      </c>
      <c r="B23" s="29">
        <v>0</v>
      </c>
      <c r="C23" s="29">
        <v>250</v>
      </c>
      <c r="D23" s="18" t="s">
        <v>122</v>
      </c>
      <c r="E23" s="32" t="s">
        <v>183</v>
      </c>
      <c r="G23" s="28" t="s">
        <v>73</v>
      </c>
      <c r="H23" s="29">
        <v>50</v>
      </c>
      <c r="I23" s="29" t="s">
        <v>79</v>
      </c>
    </row>
    <row r="24" spans="1:9" x14ac:dyDescent="0.15">
      <c r="A24" s="28" t="s">
        <v>149</v>
      </c>
      <c r="B24" s="29">
        <v>-12000</v>
      </c>
      <c r="C24" s="29">
        <v>12000</v>
      </c>
      <c r="D24" s="18" t="s">
        <v>122</v>
      </c>
      <c r="E24" s="32" t="s">
        <v>184</v>
      </c>
      <c r="G24" s="28" t="s">
        <v>70</v>
      </c>
      <c r="H24" s="29">
        <v>3000</v>
      </c>
      <c r="I24" s="29" t="s">
        <v>78</v>
      </c>
    </row>
    <row r="25" spans="1:9" x14ac:dyDescent="0.15">
      <c r="A25" s="28" t="s">
        <v>150</v>
      </c>
      <c r="B25" s="29">
        <v>-12000</v>
      </c>
      <c r="C25" s="29">
        <v>12000</v>
      </c>
      <c r="D25" s="18" t="s">
        <v>122</v>
      </c>
      <c r="E25" s="32" t="s">
        <v>184</v>
      </c>
      <c r="G25" s="28" t="s">
        <v>70</v>
      </c>
      <c r="H25" s="29">
        <v>4000</v>
      </c>
      <c r="I25" s="29" t="s">
        <v>78</v>
      </c>
    </row>
    <row r="26" spans="1:9" x14ac:dyDescent="0.15">
      <c r="A26" s="28" t="s">
        <v>151</v>
      </c>
      <c r="B26" s="29">
        <v>-3000</v>
      </c>
      <c r="C26" s="29">
        <v>3000</v>
      </c>
      <c r="D26" s="18" t="s">
        <v>122</v>
      </c>
      <c r="E26" s="32" t="s">
        <v>185</v>
      </c>
      <c r="G26" s="31" t="s">
        <v>74</v>
      </c>
      <c r="H26" s="29">
        <v>-10</v>
      </c>
      <c r="I26" s="29" t="s">
        <v>80</v>
      </c>
    </row>
    <row r="27" spans="1:9" x14ac:dyDescent="0.15">
      <c r="A27" s="28" t="s">
        <v>152</v>
      </c>
      <c r="B27" s="29">
        <v>-3000</v>
      </c>
      <c r="C27" s="29">
        <v>3000</v>
      </c>
      <c r="D27" s="18" t="s">
        <v>122</v>
      </c>
      <c r="E27" s="32" t="s">
        <v>186</v>
      </c>
      <c r="G27" s="31" t="s">
        <v>74</v>
      </c>
      <c r="H27" s="29">
        <v>-2</v>
      </c>
      <c r="I27" s="29" t="s">
        <v>80</v>
      </c>
    </row>
    <row r="28" spans="1:9" x14ac:dyDescent="0.15">
      <c r="A28" s="28" t="s">
        <v>153</v>
      </c>
      <c r="B28" s="29">
        <v>-3000</v>
      </c>
      <c r="C28" s="29">
        <v>3000</v>
      </c>
      <c r="D28" s="18" t="s">
        <v>122</v>
      </c>
      <c r="E28" s="32" t="s">
        <v>187</v>
      </c>
      <c r="G28" s="28" t="s">
        <v>75</v>
      </c>
      <c r="H28" s="29">
        <v>103.5</v>
      </c>
      <c r="I28" s="29" t="s">
        <v>81</v>
      </c>
    </row>
    <row r="29" spans="1:9" x14ac:dyDescent="0.15">
      <c r="A29" s="28" t="s">
        <v>154</v>
      </c>
      <c r="B29" s="29">
        <v>-3000</v>
      </c>
      <c r="C29" s="29">
        <v>3000</v>
      </c>
      <c r="D29" s="18" t="s">
        <v>122</v>
      </c>
      <c r="E29" s="32" t="s">
        <v>188</v>
      </c>
      <c r="G29" s="28" t="s">
        <v>75</v>
      </c>
      <c r="H29" s="29">
        <v>104</v>
      </c>
      <c r="I29" s="29" t="s">
        <v>81</v>
      </c>
    </row>
    <row r="30" spans="1:9" x14ac:dyDescent="0.15">
      <c r="A30" s="28" t="s">
        <v>155</v>
      </c>
      <c r="B30" s="29">
        <v>0</v>
      </c>
      <c r="C30" s="29">
        <v>65535</v>
      </c>
      <c r="D30" s="18" t="s">
        <v>122</v>
      </c>
      <c r="E30" s="32" t="s">
        <v>189</v>
      </c>
      <c r="G30" s="28" t="s">
        <v>77</v>
      </c>
      <c r="H30" s="29">
        <v>13000</v>
      </c>
      <c r="I30" s="29" t="s">
        <v>82</v>
      </c>
    </row>
    <row r="31" spans="1:9" x14ac:dyDescent="0.15">
      <c r="A31" s="28" t="s">
        <v>156</v>
      </c>
      <c r="B31" s="29">
        <v>0</v>
      </c>
      <c r="C31" s="29">
        <v>65535</v>
      </c>
      <c r="D31" s="18" t="s">
        <v>122</v>
      </c>
      <c r="E31" s="32" t="s">
        <v>190</v>
      </c>
      <c r="G31" s="28" t="s">
        <v>77</v>
      </c>
      <c r="H31" s="29">
        <v>13200</v>
      </c>
      <c r="I31" s="29" t="s">
        <v>82</v>
      </c>
    </row>
    <row r="32" spans="1:9" x14ac:dyDescent="0.15">
      <c r="A32" s="28" t="s">
        <v>157</v>
      </c>
      <c r="B32" s="29">
        <v>-21474836</v>
      </c>
      <c r="C32" s="29">
        <v>21474836</v>
      </c>
      <c r="D32" s="18" t="s">
        <v>122</v>
      </c>
      <c r="E32" s="32" t="s">
        <v>114</v>
      </c>
      <c r="G32" s="31" t="s">
        <v>110</v>
      </c>
      <c r="H32" s="29">
        <v>0.5</v>
      </c>
      <c r="I32" s="29" t="s">
        <v>111</v>
      </c>
    </row>
    <row r="33" spans="1:9" x14ac:dyDescent="0.15">
      <c r="A33" s="28" t="s">
        <v>158</v>
      </c>
      <c r="B33" s="29">
        <v>-3000</v>
      </c>
      <c r="C33" s="29">
        <v>3276.7</v>
      </c>
      <c r="D33" s="18" t="s">
        <v>122</v>
      </c>
      <c r="E33" s="32" t="s">
        <v>191</v>
      </c>
      <c r="G33" s="31" t="s">
        <v>84</v>
      </c>
      <c r="H33" s="29">
        <v>5</v>
      </c>
      <c r="I33" s="29" t="s">
        <v>85</v>
      </c>
    </row>
    <row r="34" spans="1:9" x14ac:dyDescent="0.15">
      <c r="A34" s="28" t="s">
        <v>159</v>
      </c>
      <c r="B34" s="29">
        <v>-3000</v>
      </c>
      <c r="C34" s="29">
        <v>3276.7</v>
      </c>
      <c r="D34" s="18" t="s">
        <v>122</v>
      </c>
      <c r="E34" s="32" t="s">
        <v>192</v>
      </c>
      <c r="G34" s="31" t="s">
        <v>84</v>
      </c>
      <c r="H34" s="29">
        <v>15</v>
      </c>
      <c r="I34" s="29" t="s">
        <v>85</v>
      </c>
    </row>
    <row r="35" spans="1:9" x14ac:dyDescent="0.15">
      <c r="A35" s="28" t="s">
        <v>160</v>
      </c>
      <c r="B35" s="29">
        <v>-3000</v>
      </c>
      <c r="C35" s="29">
        <v>3276.7</v>
      </c>
      <c r="D35" s="18" t="s">
        <v>122</v>
      </c>
      <c r="E35" s="32" t="s">
        <v>193</v>
      </c>
      <c r="G35" s="31" t="s">
        <v>84</v>
      </c>
      <c r="H35" s="29">
        <v>4</v>
      </c>
      <c r="I35" s="29" t="s">
        <v>85</v>
      </c>
    </row>
    <row r="36" spans="1:9" x14ac:dyDescent="0.15">
      <c r="A36" s="28" t="s">
        <v>161</v>
      </c>
      <c r="B36" s="29">
        <v>-3000</v>
      </c>
      <c r="C36" s="29">
        <v>3276.7</v>
      </c>
      <c r="D36" s="18" t="s">
        <v>122</v>
      </c>
      <c r="E36" s="32" t="s">
        <v>194</v>
      </c>
      <c r="G36" s="31" t="s">
        <v>84</v>
      </c>
      <c r="H36" s="29">
        <v>3</v>
      </c>
      <c r="I36" s="29" t="s">
        <v>85</v>
      </c>
    </row>
    <row r="37" spans="1:9" x14ac:dyDescent="0.15">
      <c r="A37" s="28" t="s">
        <v>162</v>
      </c>
      <c r="B37" s="29">
        <v>-3000</v>
      </c>
      <c r="C37" s="29">
        <v>3276.7</v>
      </c>
      <c r="D37" s="18" t="s">
        <v>122</v>
      </c>
      <c r="E37" s="32" t="s">
        <v>195</v>
      </c>
      <c r="G37" s="31" t="s">
        <v>84</v>
      </c>
      <c r="H37" s="29">
        <v>2</v>
      </c>
      <c r="I37" s="29" t="s">
        <v>85</v>
      </c>
    </row>
    <row r="38" spans="1:9" x14ac:dyDescent="0.15">
      <c r="A38" s="28" t="s">
        <v>163</v>
      </c>
      <c r="B38" s="29">
        <v>-12000</v>
      </c>
      <c r="C38" s="29">
        <v>12000</v>
      </c>
      <c r="D38" s="18" t="s">
        <v>120</v>
      </c>
      <c r="E38" s="28" t="s">
        <v>196</v>
      </c>
      <c r="G38" s="28" t="s">
        <v>70</v>
      </c>
      <c r="H38" s="33" t="s">
        <v>205</v>
      </c>
      <c r="I38" s="29" t="s">
        <v>78</v>
      </c>
    </row>
    <row r="39" spans="1:9" x14ac:dyDescent="0.15">
      <c r="A39" s="28" t="s">
        <v>164</v>
      </c>
      <c r="B39" s="29">
        <v>0</v>
      </c>
      <c r="C39" s="29">
        <v>42949672950</v>
      </c>
      <c r="D39" s="18" t="s">
        <v>120</v>
      </c>
      <c r="E39" s="28" t="s">
        <v>197</v>
      </c>
      <c r="G39" s="31" t="s">
        <v>89</v>
      </c>
      <c r="H39" s="33" t="s">
        <v>203</v>
      </c>
      <c r="I39" s="29" t="s">
        <v>90</v>
      </c>
    </row>
    <row r="40" spans="1:9" x14ac:dyDescent="0.15">
      <c r="A40" s="28" t="s">
        <v>165</v>
      </c>
      <c r="B40" s="29">
        <v>-12000</v>
      </c>
      <c r="C40" s="29">
        <v>12000</v>
      </c>
      <c r="D40" s="18" t="s">
        <v>120</v>
      </c>
      <c r="E40" s="28" t="s">
        <v>198</v>
      </c>
      <c r="G40" s="28" t="s">
        <v>70</v>
      </c>
      <c r="H40" s="33" t="s">
        <v>205</v>
      </c>
      <c r="I40" s="29" t="s">
        <v>78</v>
      </c>
    </row>
    <row r="41" spans="1:9" x14ac:dyDescent="0.15">
      <c r="A41" s="28" t="s">
        <v>166</v>
      </c>
      <c r="B41" s="29">
        <v>0</v>
      </c>
      <c r="C41" s="29">
        <v>42949672950</v>
      </c>
      <c r="D41" s="18" t="s">
        <v>120</v>
      </c>
      <c r="E41" s="28" t="s">
        <v>199</v>
      </c>
      <c r="G41" s="31" t="s">
        <v>89</v>
      </c>
      <c r="H41" s="33" t="s">
        <v>204</v>
      </c>
      <c r="I41" s="29" t="s">
        <v>90</v>
      </c>
    </row>
    <row r="42" spans="1:9" x14ac:dyDescent="0.15">
      <c r="A42" s="28" t="s">
        <v>167</v>
      </c>
      <c r="B42" s="29">
        <v>-21474836</v>
      </c>
      <c r="C42" s="29">
        <v>21474836</v>
      </c>
      <c r="D42" s="18" t="s">
        <v>122</v>
      </c>
      <c r="E42" s="32" t="s">
        <v>200</v>
      </c>
      <c r="G42" s="31" t="s">
        <v>110</v>
      </c>
      <c r="H42" s="29">
        <v>1.1000000000000001</v>
      </c>
      <c r="I42" s="29" t="s">
        <v>111</v>
      </c>
    </row>
    <row r="43" spans="1:9" x14ac:dyDescent="0.15">
      <c r="A43" s="28" t="s">
        <v>168</v>
      </c>
      <c r="B43" s="29">
        <v>-12000</v>
      </c>
      <c r="C43" s="29">
        <v>12000</v>
      </c>
      <c r="D43" s="18" t="s">
        <v>120</v>
      </c>
      <c r="E43" s="28" t="s">
        <v>201</v>
      </c>
      <c r="G43" s="28" t="s">
        <v>70</v>
      </c>
      <c r="H43" s="33" t="s">
        <v>205</v>
      </c>
      <c r="I43" s="29" t="s">
        <v>78</v>
      </c>
    </row>
    <row r="44" spans="1:9" x14ac:dyDescent="0.15">
      <c r="A44" s="28" t="s">
        <v>169</v>
      </c>
      <c r="B44" s="29">
        <v>0</v>
      </c>
      <c r="C44" s="29">
        <v>42949672950</v>
      </c>
      <c r="D44" s="18" t="s">
        <v>120</v>
      </c>
      <c r="E44" s="28" t="s">
        <v>202</v>
      </c>
      <c r="G44" s="31" t="s">
        <v>89</v>
      </c>
      <c r="H44" s="33" t="s">
        <v>203</v>
      </c>
      <c r="I44" s="29" t="s">
        <v>90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14" sqref="C14:D14"/>
    </sheetView>
  </sheetViews>
  <sheetFormatPr defaultRowHeight="16.5" x14ac:dyDescent="0.15"/>
  <cols>
    <col min="1" max="1" width="17" style="18" bestFit="1" customWidth="1"/>
    <col min="2" max="2" width="9" style="18"/>
    <col min="3" max="3" width="22.125" style="18" customWidth="1"/>
    <col min="4" max="4" width="16.5" style="18" customWidth="1"/>
    <col min="5" max="16384" width="9" style="18"/>
  </cols>
  <sheetData>
    <row r="1" spans="1:6" x14ac:dyDescent="0.25">
      <c r="A1" s="19" t="s">
        <v>0</v>
      </c>
      <c r="B1" s="20" t="s">
        <v>7</v>
      </c>
      <c r="C1" s="19" t="s">
        <v>4</v>
      </c>
      <c r="D1" s="19" t="s">
        <v>5</v>
      </c>
      <c r="E1" s="19" t="s">
        <v>6</v>
      </c>
      <c r="F1" s="19" t="s">
        <v>11</v>
      </c>
    </row>
    <row r="2" spans="1:6" x14ac:dyDescent="0.15">
      <c r="A2" s="18" t="s">
        <v>124</v>
      </c>
      <c r="B2" s="18">
        <v>0</v>
      </c>
      <c r="C2" s="18" t="s">
        <v>126</v>
      </c>
      <c r="E2" s="18" t="s">
        <v>125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opLeftCell="A9" workbookViewId="0">
      <selection activeCell="B9" sqref="B9"/>
    </sheetView>
  </sheetViews>
  <sheetFormatPr defaultRowHeight="16.5" x14ac:dyDescent="0.15"/>
  <cols>
    <col min="1" max="1" width="23.5" style="18" customWidth="1"/>
    <col min="2" max="2" width="77.625" style="18" customWidth="1"/>
    <col min="3" max="16384" width="9" style="18"/>
  </cols>
  <sheetData>
    <row r="1" spans="1:2" x14ac:dyDescent="0.25">
      <c r="A1" s="19" t="s">
        <v>13</v>
      </c>
      <c r="B1" s="19"/>
    </row>
    <row r="2" spans="1:2" x14ac:dyDescent="0.15">
      <c r="B2" s="18" t="s">
        <v>216</v>
      </c>
    </row>
    <row r="3" spans="1:2" x14ac:dyDescent="0.25">
      <c r="A3" s="19" t="s">
        <v>14</v>
      </c>
      <c r="B3" s="19"/>
    </row>
    <row r="4" spans="1:2" ht="49.5" x14ac:dyDescent="0.15">
      <c r="A4" s="18" t="s">
        <v>15</v>
      </c>
      <c r="B4" s="27" t="s">
        <v>128</v>
      </c>
    </row>
    <row r="5" spans="1:2" ht="49.5" x14ac:dyDescent="0.15">
      <c r="A5" s="18" t="s">
        <v>16</v>
      </c>
      <c r="B5" s="27" t="s">
        <v>129</v>
      </c>
    </row>
    <row r="6" spans="1:2" ht="49.5" x14ac:dyDescent="0.15">
      <c r="A6" s="18" t="s">
        <v>131</v>
      </c>
      <c r="B6" s="27" t="s">
        <v>130</v>
      </c>
    </row>
    <row r="7" spans="1:2" x14ac:dyDescent="0.15">
      <c r="A7" s="18" t="s">
        <v>132</v>
      </c>
      <c r="B7" s="18" t="s">
        <v>133</v>
      </c>
    </row>
    <row r="8" spans="1:2" ht="99" x14ac:dyDescent="0.15">
      <c r="A8" s="18" t="s">
        <v>210</v>
      </c>
      <c r="B8" s="27" t="s">
        <v>211</v>
      </c>
    </row>
    <row r="9" spans="1:2" ht="181.5" x14ac:dyDescent="0.15">
      <c r="A9" s="18" t="s">
        <v>212</v>
      </c>
      <c r="B9" s="27" t="s">
        <v>217</v>
      </c>
    </row>
    <row r="10" spans="1:2" ht="82.5" x14ac:dyDescent="0.15">
      <c r="A10" s="18" t="s">
        <v>213</v>
      </c>
      <c r="B10" s="27" t="s">
        <v>214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G20" sqref="G20"/>
    </sheetView>
  </sheetViews>
  <sheetFormatPr defaultRowHeight="13.5" x14ac:dyDescent="0.15"/>
  <sheetData>
    <row r="1" spans="1:10" x14ac:dyDescent="0.15">
      <c r="A1" s="2" t="s">
        <v>18</v>
      </c>
      <c r="B1" s="3"/>
      <c r="C1" s="3"/>
      <c r="D1" s="3"/>
      <c r="E1" s="3"/>
      <c r="F1" s="3"/>
      <c r="G1" s="3"/>
      <c r="H1" s="3"/>
      <c r="I1" s="3"/>
      <c r="J1" s="3"/>
    </row>
    <row r="2" spans="1:10" x14ac:dyDescent="0.15">
      <c r="A2" s="1" t="s">
        <v>15</v>
      </c>
    </row>
    <row r="8" spans="1:10" x14ac:dyDescent="0.15">
      <c r="A8" s="1" t="s">
        <v>16</v>
      </c>
    </row>
    <row r="13" spans="1:10" x14ac:dyDescent="0.15">
      <c r="A13" s="1" t="s">
        <v>17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0"/>
  <sheetViews>
    <sheetView workbookViewId="0">
      <selection activeCell="B18" sqref="B18"/>
    </sheetView>
  </sheetViews>
  <sheetFormatPr defaultRowHeight="13.5" x14ac:dyDescent="0.15"/>
  <cols>
    <col min="1" max="1" width="25.125" customWidth="1"/>
    <col min="2" max="2" width="53.375" customWidth="1"/>
    <col min="3" max="3" width="29.75" customWidth="1"/>
    <col min="4" max="4" width="32.25" customWidth="1"/>
  </cols>
  <sheetData>
    <row r="1" spans="1:4" ht="14.25" thickBot="1" x14ac:dyDescent="0.25">
      <c r="A1" s="15" t="s">
        <v>19</v>
      </c>
      <c r="B1" s="16" t="s">
        <v>26</v>
      </c>
      <c r="C1" s="15" t="s">
        <v>27</v>
      </c>
      <c r="D1" s="17" t="s">
        <v>25</v>
      </c>
    </row>
    <row r="2" spans="1:4" ht="14.25" thickBot="1" x14ac:dyDescent="0.25">
      <c r="A2" s="4"/>
      <c r="B2" s="4"/>
      <c r="C2" s="4"/>
      <c r="D2" s="4"/>
    </row>
    <row r="3" spans="1:4" ht="14.25" thickBot="1" x14ac:dyDescent="0.25">
      <c r="A3" s="11" t="s">
        <v>20</v>
      </c>
      <c r="B3" s="12" t="s">
        <v>21</v>
      </c>
      <c r="C3" s="12"/>
      <c r="D3" s="13"/>
    </row>
    <row r="4" spans="1:4" ht="14.25" thickBot="1" x14ac:dyDescent="0.25">
      <c r="A4" s="4"/>
      <c r="B4" s="4"/>
      <c r="C4" s="4"/>
      <c r="D4" s="4"/>
    </row>
    <row r="5" spans="1:4" ht="14.25" thickBot="1" x14ac:dyDescent="0.25">
      <c r="A5" s="11" t="s">
        <v>22</v>
      </c>
      <c r="B5" s="14" t="s">
        <v>23</v>
      </c>
      <c r="C5" s="12" t="s">
        <v>24</v>
      </c>
      <c r="D5" s="13" t="s">
        <v>28</v>
      </c>
    </row>
    <row r="6" spans="1:4" x14ac:dyDescent="0.2">
      <c r="A6" s="5"/>
      <c r="B6" s="9"/>
      <c r="C6" s="5"/>
      <c r="D6" s="6"/>
    </row>
    <row r="7" spans="1:4" ht="14.25" x14ac:dyDescent="0.2">
      <c r="A7" s="7"/>
      <c r="B7" s="10"/>
      <c r="C7" s="7"/>
      <c r="D7" s="7"/>
    </row>
    <row r="8" spans="1:4" x14ac:dyDescent="0.2">
      <c r="A8" s="7"/>
      <c r="B8" s="8"/>
      <c r="C8" s="7"/>
      <c r="D8" s="7"/>
    </row>
    <row r="9" spans="1:4" x14ac:dyDescent="0.2">
      <c r="A9" s="7"/>
      <c r="B9" s="8"/>
      <c r="C9" s="7"/>
      <c r="D9" s="7"/>
    </row>
    <row r="10" spans="1:4" x14ac:dyDescent="0.2">
      <c r="A10" s="5"/>
      <c r="B10" s="8"/>
      <c r="C10" s="5"/>
      <c r="D10" s="5"/>
    </row>
  </sheetData>
  <phoneticPr fontId="1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B3" sqref="B3"/>
    </sheetView>
  </sheetViews>
  <sheetFormatPr defaultRowHeight="13.5" x14ac:dyDescent="0.15"/>
  <cols>
    <col min="1" max="1" width="6.5" customWidth="1"/>
    <col min="2" max="2" width="15.5" bestFit="1" customWidth="1"/>
    <col min="3" max="3" width="58.125" customWidth="1"/>
  </cols>
  <sheetData>
    <row r="1" spans="1:3" x14ac:dyDescent="0.2">
      <c r="A1" s="34" t="s">
        <v>223</v>
      </c>
      <c r="B1" s="34" t="s">
        <v>224</v>
      </c>
      <c r="C1" s="35" t="s">
        <v>225</v>
      </c>
    </row>
    <row r="2" spans="1:3" x14ac:dyDescent="0.15">
      <c r="A2" s="36">
        <v>1</v>
      </c>
      <c r="B2" s="37" t="s">
        <v>226</v>
      </c>
      <c r="C2" s="37" t="s">
        <v>227</v>
      </c>
    </row>
    <row r="3" spans="1:3" ht="40.5" x14ac:dyDescent="0.15">
      <c r="A3" s="36">
        <v>2</v>
      </c>
      <c r="B3" s="37" t="s">
        <v>226</v>
      </c>
      <c r="C3" s="38" t="s">
        <v>228</v>
      </c>
    </row>
    <row r="4" spans="1:3" x14ac:dyDescent="0.15">
      <c r="A4" s="36"/>
      <c r="B4" s="37"/>
      <c r="C4" s="37"/>
    </row>
  </sheetData>
  <phoneticPr fontId="1" type="noConversion"/>
  <dataValidations count="1">
    <dataValidation type="list" allowBlank="1" showInputMessage="1" showErrorMessage="1" sqref="B2:B4">
      <formula1>"需求,缺陷"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</vt:lpstr>
      <vt:lpstr>OUT</vt:lpstr>
      <vt:lpstr>MP</vt:lpstr>
      <vt:lpstr>CAL</vt:lpstr>
      <vt:lpstr>FIX</vt:lpstr>
      <vt:lpstr>ReqSpec</vt:lpstr>
      <vt:lpstr>FunctionReview</vt:lpstr>
      <vt:lpstr>InternalReview</vt:lpstr>
      <vt:lpstr>ChangeLog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Colin</cp:lastModifiedBy>
  <dcterms:created xsi:type="dcterms:W3CDTF">2017-02-10T06:14:22Z</dcterms:created>
  <dcterms:modified xsi:type="dcterms:W3CDTF">2018-04-27T03:18:19Z</dcterms:modified>
</cp:coreProperties>
</file>