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E:\T3\spec\model\swCore\ASW\Eng\GsSys\ASMod\AirMod\ASMod_VolEff\"/>
    </mc:Choice>
  </mc:AlternateContent>
  <xr:revisionPtr revIDLastSave="0" documentId="13_ncr:1_{CD274F28-5003-4347-98B5-5D3A4C102D69}" xr6:coauthVersionLast="38" xr6:coauthVersionMax="45" xr10:uidLastSave="{00000000-0000-0000-0000-000000000000}"/>
  <bookViews>
    <workbookView xWindow="20370" yWindow="-120" windowWidth="29040" windowHeight="15840" tabRatio="601" xr2:uid="{00000000-000D-0000-FFFF-FFFF00000000}"/>
  </bookViews>
  <sheets>
    <sheet name="IN" sheetId="1" r:id="rId1"/>
    <sheet name="OUT" sheetId="2" r:id="rId2"/>
    <sheet name="MP" sheetId="3" r:id="rId3"/>
    <sheet name="CAL" sheetId="4" r:id="rId4"/>
    <sheet name="FIX" sheetId="5" r:id="rId5"/>
    <sheet name="ReqSpec" sheetId="7" r:id="rId6"/>
    <sheet name="FunctionReview" sheetId="6" r:id="rId7"/>
    <sheet name="InternalReview" sheetId="8" r:id="rId8"/>
    <sheet name="ChangeLog" sheetId="9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wangzhijing</author>
  </authors>
  <commentList>
    <comment ref="A5" authorId="0" shapeId="0" xr:uid="{00000000-0006-0000-0700-000001000000}">
      <text>
        <r>
          <rPr>
            <b/>
            <sz val="9"/>
            <color indexed="81"/>
            <rFont val="宋体"/>
            <family val="3"/>
            <charset val="134"/>
          </rPr>
          <t>MDL：</t>
        </r>
        <r>
          <rPr>
            <sz val="9"/>
            <color indexed="81"/>
            <rFont val="宋体"/>
            <family val="3"/>
            <charset val="134"/>
          </rPr>
          <t xml:space="preserve">model
</t>
        </r>
        <r>
          <rPr>
            <b/>
            <sz val="9"/>
            <color indexed="81"/>
            <rFont val="宋体"/>
            <family val="3"/>
            <charset val="134"/>
          </rPr>
          <t>INIT：</t>
        </r>
        <r>
          <rPr>
            <sz val="9"/>
            <color indexed="81"/>
            <rFont val="宋体"/>
            <family val="3"/>
            <charset val="134"/>
          </rPr>
          <t xml:space="preserve"> initial M file
</t>
        </r>
        <r>
          <rPr>
            <b/>
            <sz val="9"/>
            <color indexed="81"/>
            <rFont val="宋体"/>
            <family val="3"/>
            <charset val="134"/>
          </rPr>
          <t>IN/OUT/MP/CAL/FIX/ReqSpec：</t>
        </r>
        <r>
          <rPr>
            <sz val="9"/>
            <color indexed="81"/>
            <rFont val="宋体"/>
            <family val="3"/>
            <charset val="134"/>
          </rPr>
          <t xml:space="preserve"> The sheet in this file.</t>
        </r>
      </text>
    </comment>
    <comment ref="C5" authorId="0" shapeId="0" xr:uid="{00000000-0006-0000-0700-000002000000}">
      <text>
        <r>
          <rPr>
            <b/>
            <sz val="9"/>
            <color indexed="81"/>
            <rFont val="宋体"/>
            <family val="3"/>
            <charset val="134"/>
          </rPr>
          <t>refer Remarks</t>
        </r>
      </text>
    </comment>
  </commentList>
</comments>
</file>

<file path=xl/sharedStrings.xml><?xml version="1.0" encoding="utf-8"?>
<sst xmlns="http://schemas.openxmlformats.org/spreadsheetml/2006/main" count="183" uniqueCount="114">
  <si>
    <t>Name</t>
  </si>
  <si>
    <t>Min</t>
  </si>
  <si>
    <t>Max</t>
  </si>
  <si>
    <t>Width</t>
  </si>
  <si>
    <t>Description</t>
  </si>
  <si>
    <t>Object Class</t>
  </si>
  <si>
    <t>Typedef</t>
  </si>
  <si>
    <t>Value</t>
  </si>
  <si>
    <t>DefaultValue</t>
    <phoneticPr fontId="2" type="noConversion"/>
  </si>
  <si>
    <t>DefaultValue</t>
    <phoneticPr fontId="2" type="noConversion"/>
  </si>
  <si>
    <t>Unit</t>
    <phoneticPr fontId="2" type="noConversion"/>
  </si>
  <si>
    <t>Unit</t>
    <phoneticPr fontId="2" type="noConversion"/>
  </si>
  <si>
    <t>Object Class</t>
    <phoneticPr fontId="2" type="noConversion"/>
  </si>
  <si>
    <t>General Description</t>
    <phoneticPr fontId="2" type="noConversion"/>
  </si>
  <si>
    <t>Requirement</t>
    <phoneticPr fontId="2" type="noConversion"/>
  </si>
  <si>
    <t>Req1</t>
    <phoneticPr fontId="2" type="noConversion"/>
  </si>
  <si>
    <t>Req2</t>
  </si>
  <si>
    <t>Req3</t>
  </si>
  <si>
    <t>ReqNo.</t>
    <phoneticPr fontId="2" type="noConversion"/>
  </si>
  <si>
    <t xml:space="preserve">Responsible for Review </t>
  </si>
  <si>
    <t>Remarks</t>
  </si>
  <si>
    <t>Q == question; E == Error; C == to be changed;I==information</t>
    <phoneticPr fontId="5" type="noConversion"/>
  </si>
  <si>
    <t>Sheet</t>
  </si>
  <si>
    <t>Influences</t>
  </si>
  <si>
    <t>Change necessary</t>
  </si>
  <si>
    <t>WangZJ</t>
    <phoneticPr fontId="2" type="noConversion"/>
  </si>
  <si>
    <t>WanT</t>
    <phoneticPr fontId="2" type="noConversion"/>
  </si>
  <si>
    <t>Responsible for FD</t>
    <phoneticPr fontId="2" type="noConversion"/>
  </si>
  <si>
    <t>FD Comment</t>
    <phoneticPr fontId="2" type="noConversion"/>
  </si>
  <si>
    <t>Description</t>
    <phoneticPr fontId="2" type="noConversion"/>
  </si>
  <si>
    <t>ID</t>
    <phoneticPr fontId="2" type="noConversion"/>
  </si>
  <si>
    <t>ChangeResource</t>
    <phoneticPr fontId="2" type="noConversion"/>
  </si>
  <si>
    <t>Air_pIntkVUs</t>
  </si>
  <si>
    <t>Intake valve upstream pressure</t>
    <phoneticPr fontId="2" type="noConversion"/>
  </si>
  <si>
    <t>AirPressure_kPa</t>
    <phoneticPr fontId="2" type="noConversion"/>
  </si>
  <si>
    <t>kPa</t>
    <phoneticPr fontId="2" type="noConversion"/>
  </si>
  <si>
    <t>Intake air temperature upstream of the inlet valve</t>
    <phoneticPr fontId="2" type="noConversion"/>
  </si>
  <si>
    <t>Air_tIntkVUs</t>
    <phoneticPr fontId="2" type="noConversion"/>
  </si>
  <si>
    <t>Temp_deg</t>
    <phoneticPr fontId="2" type="noConversion"/>
  </si>
  <si>
    <t>deg</t>
    <phoneticPr fontId="2" type="noConversion"/>
  </si>
  <si>
    <t>Epm_nEng</t>
    <phoneticPr fontId="2" type="noConversion"/>
  </si>
  <si>
    <t>InjCtl_qSetUnBal</t>
    <phoneticPr fontId="2" type="noConversion"/>
  </si>
  <si>
    <t>EGRVlv_r</t>
    <phoneticPr fontId="2" type="noConversion"/>
  </si>
  <si>
    <t>Commanded value from application SW</t>
    <phoneticPr fontId="2" type="noConversion"/>
  </si>
  <si>
    <t>%</t>
    <phoneticPr fontId="2" type="noConversion"/>
  </si>
  <si>
    <t>Current injection quantity</t>
  </si>
  <si>
    <t>FuelMass_mg_hub</t>
    <phoneticPr fontId="2" type="noConversion"/>
  </si>
  <si>
    <t>mg/hub</t>
    <phoneticPr fontId="2" type="noConversion"/>
  </si>
  <si>
    <t>EngSpeed_rpm</t>
    <phoneticPr fontId="2" type="noConversion"/>
  </si>
  <si>
    <t>rpm</t>
    <phoneticPr fontId="2" type="noConversion"/>
  </si>
  <si>
    <t>ASMod_facVolEff</t>
    <phoneticPr fontId="2" type="noConversion"/>
  </si>
  <si>
    <t>ASMod_dmIndAirRef</t>
    <phoneticPr fontId="2" type="noConversion"/>
  </si>
  <si>
    <t>Volumetric efficiency of the engine</t>
    <phoneticPr fontId="2" type="noConversion"/>
  </si>
  <si>
    <t>ASMod_facEGRCor_mp</t>
    <phoneticPr fontId="2" type="noConversion"/>
  </si>
  <si>
    <t>ASMod_facVolEffTempCor_mp</t>
    <phoneticPr fontId="2" type="noConversion"/>
  </si>
  <si>
    <t>ASMod_facVolEffBas_MAP</t>
    <phoneticPr fontId="2" type="noConversion"/>
  </si>
  <si>
    <t>ASMod_facEGRCor_MAP</t>
    <phoneticPr fontId="2" type="noConversion"/>
  </si>
  <si>
    <t>ASMod_tIntMnfDsRef_MAP</t>
    <phoneticPr fontId="2" type="noConversion"/>
  </si>
  <si>
    <t>ASMod_facIntMnfDsTempCor_C</t>
    <phoneticPr fontId="2" type="noConversion"/>
  </si>
  <si>
    <t>ASMod_volEng_C</t>
    <phoneticPr fontId="2" type="noConversion"/>
  </si>
  <si>
    <t>ASMod_numBnk_C</t>
    <phoneticPr fontId="2" type="noConversion"/>
  </si>
  <si>
    <t>Fact8192</t>
    <phoneticPr fontId="2" type="noConversion"/>
  </si>
  <si>
    <t>Reference of gas mass flow into the engine while exhaust-gas recirculation is closed</t>
    <phoneticPr fontId="2" type="noConversion"/>
  </si>
  <si>
    <t>AirMassPerTime</t>
  </si>
  <si>
    <t>ASMod_facVolEffBas_mp</t>
    <phoneticPr fontId="2" type="noConversion"/>
  </si>
  <si>
    <t>Basic value for the volumetric efficiency of the engine</t>
    <phoneticPr fontId="2" type="noConversion"/>
  </si>
  <si>
    <t>correction factor when EGR Valve is closed</t>
  </si>
  <si>
    <t>Correction factor for the volumetric efficiency based on the gas temperature downstream of the intake manifold</t>
    <phoneticPr fontId="2" type="noConversion"/>
  </si>
  <si>
    <t>base value of the volumetric efficiency</t>
    <phoneticPr fontId="2" type="noConversion"/>
  </si>
  <si>
    <t>Exhaust gas recirculation correction factor</t>
    <phoneticPr fontId="2" type="noConversion"/>
  </si>
  <si>
    <t>Correction factor for the compensation of the dependency of the volumetric efficiency of the gas temperature downstream of the intake manifold</t>
    <phoneticPr fontId="2" type="noConversion"/>
  </si>
  <si>
    <t>Engine displacement</t>
    <phoneticPr fontId="2" type="noConversion"/>
  </si>
  <si>
    <t>the number of cylinder banks</t>
    <phoneticPr fontId="2" type="noConversion"/>
  </si>
  <si>
    <t>Engine speed</t>
    <phoneticPr fontId="2" type="noConversion"/>
  </si>
  <si>
    <t>Current injection quantity</t>
    <phoneticPr fontId="2" type="noConversion"/>
  </si>
  <si>
    <t>[20 20]</t>
    <phoneticPr fontId="2" type="noConversion"/>
  </si>
  <si>
    <t>[1 20]</t>
    <phoneticPr fontId="2" type="noConversion"/>
  </si>
  <si>
    <t>ones(20)</t>
    <phoneticPr fontId="2" type="noConversion"/>
  </si>
  <si>
    <t>linspace(5,100,20)</t>
    <phoneticPr fontId="2" type="noConversion"/>
  </si>
  <si>
    <t>linspace(600,4400,20)</t>
  </si>
  <si>
    <t>linspace(0,95,20)</t>
  </si>
  <si>
    <t>reference gas temperature downstream of the intake manifold</t>
    <phoneticPr fontId="2" type="noConversion"/>
  </si>
  <si>
    <t>K</t>
    <phoneticPr fontId="2" type="noConversion"/>
  </si>
  <si>
    <t>300.*ones(20)</t>
    <phoneticPr fontId="2" type="noConversion"/>
  </si>
  <si>
    <t>Vol_L</t>
  </si>
  <si>
    <t>L</t>
    <phoneticPr fontId="2" type="noConversion"/>
  </si>
  <si>
    <t>ASMod_facVolEffBas_MAPX</t>
    <phoneticPr fontId="2" type="noConversion"/>
  </si>
  <si>
    <t>ASMod_facVolEffBas_MAPY</t>
    <phoneticPr fontId="2" type="noConversion"/>
  </si>
  <si>
    <t>ASMod_facEGRCor_MAPX</t>
    <phoneticPr fontId="2" type="noConversion"/>
  </si>
  <si>
    <t>ASMod_facEGRCor_MAPY</t>
    <phoneticPr fontId="2" type="noConversion"/>
  </si>
  <si>
    <t>ASMod_tIntMnfDsRef_MAPX</t>
    <phoneticPr fontId="2" type="noConversion"/>
  </si>
  <si>
    <t>ASMod_tIntMnfDsRef_MAPY</t>
    <phoneticPr fontId="2" type="noConversion"/>
  </si>
  <si>
    <t>TempDiff_Kelv</t>
    <phoneticPr fontId="2" type="noConversion"/>
  </si>
  <si>
    <t>kg/h</t>
    <phoneticPr fontId="2" type="noConversion"/>
  </si>
  <si>
    <t>计算气缸充气效率：等于从转速和油量查表得到的充气效率，乘以通过转速和EGR阀位置开度查表得到的修正系数。</t>
    <phoneticPr fontId="2" type="noConversion"/>
  </si>
  <si>
    <t>Req2.1</t>
    <phoneticPr fontId="2" type="noConversion"/>
  </si>
  <si>
    <t>计算温度修正系数：等于进气歧管温度Air_tIntkVUs减去从转速和油量查Map得到的值，再除以从该Map得到值，然后乘以标定量ASMod_facIntMnfDsTempCor_C后加上1得到的结果</t>
    <phoneticPr fontId="2" type="noConversion"/>
  </si>
  <si>
    <t>Req2.2</t>
    <phoneticPr fontId="2" type="noConversion"/>
  </si>
  <si>
    <t>计算进气质量流量：等于Req2.2的输出</t>
    <phoneticPr fontId="2" type="noConversion"/>
  </si>
  <si>
    <t>计算进气质量流量：等于ASMod_volEng_C/ASMod_numBnk_C*Epm_nEng*0.03*0.348*Air_pIntkVUs*ASMod_facVolEff/Air_tIntkVUs*ASMod_facVolEffTempCor_mp</t>
    <phoneticPr fontId="2" type="noConversion"/>
  </si>
  <si>
    <t>计算气缸充气效率以及在此基础上计算发动机进气质量流量</t>
    <phoneticPr fontId="2" type="noConversion"/>
  </si>
  <si>
    <t>缺陷</t>
  </si>
  <si>
    <t>2018/6/12，变量Air_tIntkVUs的单位必须从摄氏度转化为开尔文</t>
    <phoneticPr fontId="2" type="noConversion"/>
  </si>
  <si>
    <t>2018/6/12，将一些运算模块的Saturate on integer overflow选项勾上</t>
    <phoneticPr fontId="2" type="noConversion"/>
  </si>
  <si>
    <t>Prc_100_rate</t>
    <phoneticPr fontId="2" type="noConversion"/>
  </si>
  <si>
    <t>State_uint8</t>
  </si>
  <si>
    <t>Dynamically corrected fresh air mass per cylinder
upstream of the intake manifold</t>
    <phoneticPr fontId="2" type="noConversion"/>
  </si>
  <si>
    <t>AirMass_mg_hub</t>
    <phoneticPr fontId="2" type="noConversion"/>
  </si>
  <si>
    <t>ASMod_nThresDwn_C</t>
    <phoneticPr fontId="2" type="noConversion"/>
  </si>
  <si>
    <t>Engine speed threshold value for the detection of engine standstill</t>
    <phoneticPr fontId="2" type="noConversion"/>
  </si>
  <si>
    <t>Req3</t>
    <phoneticPr fontId="2" type="noConversion"/>
  </si>
  <si>
    <t>ASMod_mAirPerCylCor</t>
    <phoneticPr fontId="2" type="noConversion"/>
  </si>
  <si>
    <t>Engine cylinder number</t>
  </si>
  <si>
    <t>Epm_numCyl_C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</si>
</sst>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sz val="9"/>
      <name val="宋体"/>
      <family val="2"/>
      <charset val="13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00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43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vertical="top"/>
    </xf>
    <xf numFmtId="0" fontId="3" fillId="0" borderId="0" xfId="0" applyFont="1">
      <alignment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0" fontId="5" fillId="0" borderId="0" xfId="1"/>
    <xf numFmtId="0" fontId="5" fillId="0" borderId="5" xfId="1" applyBorder="1"/>
    <xf numFmtId="0" fontId="5" fillId="0" borderId="5" xfId="1" applyBorder="1" applyAlignment="1">
      <alignment wrapText="1"/>
    </xf>
    <xf numFmtId="0" fontId="5" fillId="0" borderId="1" xfId="1" applyBorder="1"/>
    <xf numFmtId="0" fontId="5" fillId="0" borderId="1" xfId="1" applyBorder="1" applyAlignment="1">
      <alignment wrapText="1"/>
    </xf>
    <xf numFmtId="0" fontId="5" fillId="0" borderId="1" xfId="1" applyFont="1" applyBorder="1" applyAlignment="1">
      <alignment vertical="center" wrapText="1"/>
    </xf>
    <xf numFmtId="0" fontId="0" fillId="0" borderId="1" xfId="0" applyBorder="1" applyAlignment="1"/>
    <xf numFmtId="0" fontId="4" fillId="2" borderId="2" xfId="1" applyFont="1" applyFill="1" applyBorder="1"/>
    <xf numFmtId="0" fontId="4" fillId="2" borderId="3" xfId="1" applyFont="1" applyFill="1" applyBorder="1"/>
    <xf numFmtId="0" fontId="4" fillId="2" borderId="4" xfId="1" applyFont="1" applyFill="1" applyBorder="1"/>
    <xf numFmtId="0" fontId="4" fillId="2" borderId="6" xfId="1" applyFont="1" applyFill="1" applyBorder="1"/>
    <xf numFmtId="0" fontId="4" fillId="2" borderId="7" xfId="1" applyFont="1" applyFill="1" applyBorder="1"/>
    <xf numFmtId="0" fontId="4" fillId="0" borderId="8" xfId="1" applyFont="1" applyFill="1" applyBorder="1"/>
    <xf numFmtId="0" fontId="4" fillId="0" borderId="9" xfId="1" applyFont="1" applyFill="1" applyBorder="1"/>
    <xf numFmtId="0" fontId="4" fillId="2" borderId="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8" fillId="0" borderId="0" xfId="0" applyFont="1">
      <alignment vertical="center"/>
    </xf>
    <xf numFmtId="0" fontId="9" fillId="2" borderId="1" xfId="0" applyFont="1" applyFill="1" applyBorder="1" applyAlignment="1"/>
    <xf numFmtId="0" fontId="9" fillId="2" borderId="1" xfId="0" applyFont="1" applyFill="1" applyBorder="1" applyAlignment="1">
      <alignment vertical="top"/>
    </xf>
    <xf numFmtId="0" fontId="10" fillId="0" borderId="0" xfId="0" applyFont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horizontal="center" vertical="top" wrapText="1"/>
    </xf>
    <xf numFmtId="0" fontId="8" fillId="0" borderId="0" xfId="0" applyFont="1" applyAlignment="1">
      <alignment vertical="center"/>
    </xf>
    <xf numFmtId="11" fontId="10" fillId="0" borderId="0" xfId="0" applyNumberFormat="1" applyFont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vertical="top" wrapText="1"/>
    </xf>
  </cellXfs>
  <cellStyles count="2">
    <cellStyle name="Standard 2" xfId="1" xr:uid="{00000000-0005-0000-0000-000000000000}"/>
    <cellStyle name="常规" xfId="0" builtinId="0"/>
  </cellStyles>
  <dxfs count="4"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9526</xdr:rowOff>
    </xdr:from>
    <xdr:to>
      <xdr:col>9</xdr:col>
      <xdr:colOff>523875</xdr:colOff>
      <xdr:row>4</xdr:row>
      <xdr:rowOff>142876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704850" y="18097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Screenshot1</a:t>
          </a:r>
        </a:p>
      </xdr:txBody>
    </xdr:sp>
    <xdr:clientData/>
  </xdr:twoCellAnchor>
  <xdr:twoCellAnchor>
    <xdr:from>
      <xdr:col>1</xdr:col>
      <xdr:colOff>38100</xdr:colOff>
      <xdr:row>7</xdr:row>
      <xdr:rowOff>19051</xdr:rowOff>
    </xdr:from>
    <xdr:to>
      <xdr:col>9</xdr:col>
      <xdr:colOff>542925</xdr:colOff>
      <xdr:row>10</xdr:row>
      <xdr:rowOff>152401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723900" y="1219201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Screenshot2</a:t>
          </a:r>
        </a:p>
      </xdr:txBody>
    </xdr:sp>
    <xdr:clientData/>
  </xdr:twoCellAnchor>
  <xdr:twoCellAnchor>
    <xdr:from>
      <xdr:col>1</xdr:col>
      <xdr:colOff>0</xdr:colOff>
      <xdr:row>12</xdr:row>
      <xdr:rowOff>9526</xdr:rowOff>
    </xdr:from>
    <xdr:to>
      <xdr:col>9</xdr:col>
      <xdr:colOff>504825</xdr:colOff>
      <xdr:row>15</xdr:row>
      <xdr:rowOff>142876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685800" y="206692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3" sqref="C13"/>
    </sheetView>
  </sheetViews>
  <sheetFormatPr defaultRowHeight="16.5" x14ac:dyDescent="0.15"/>
  <cols>
    <col min="1" max="1" width="21.5" style="24" customWidth="1"/>
    <col min="2" max="2" width="9.25" style="24" bestFit="1" customWidth="1"/>
    <col min="3" max="3" width="12" style="24" bestFit="1" customWidth="1"/>
    <col min="4" max="4" width="9" style="24"/>
    <col min="5" max="5" width="38.625" style="24" customWidth="1"/>
    <col min="6" max="6" width="14.75" style="24" customWidth="1"/>
    <col min="7" max="7" width="21.625" style="24" customWidth="1"/>
    <col min="8" max="8" width="10.25" style="24" customWidth="1"/>
    <col min="9" max="16384" width="9" style="24"/>
  </cols>
  <sheetData>
    <row r="1" spans="1:8" x14ac:dyDescent="0.25">
      <c r="A1" s="25" t="s">
        <v>0</v>
      </c>
      <c r="B1" s="26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10</v>
      </c>
    </row>
    <row r="2" spans="1:8" x14ac:dyDescent="0.15">
      <c r="A2" s="29" t="s">
        <v>32</v>
      </c>
      <c r="B2" s="35">
        <v>0</v>
      </c>
      <c r="C2" s="35">
        <v>1200</v>
      </c>
      <c r="D2" s="24">
        <v>-1</v>
      </c>
      <c r="E2" s="30" t="s">
        <v>33</v>
      </c>
      <c r="G2" s="28" t="s">
        <v>34</v>
      </c>
      <c r="H2" s="28" t="s">
        <v>35</v>
      </c>
    </row>
    <row r="3" spans="1:8" x14ac:dyDescent="0.15">
      <c r="A3" s="24" t="s">
        <v>37</v>
      </c>
      <c r="B3" s="35">
        <v>-200</v>
      </c>
      <c r="C3" s="35">
        <v>200</v>
      </c>
      <c r="D3" s="24">
        <v>-1</v>
      </c>
      <c r="E3" s="24" t="s">
        <v>36</v>
      </c>
      <c r="G3" s="31" t="s">
        <v>38</v>
      </c>
      <c r="H3" s="31" t="s">
        <v>39</v>
      </c>
    </row>
    <row r="4" spans="1:8" x14ac:dyDescent="0.15">
      <c r="A4" s="29" t="s">
        <v>40</v>
      </c>
      <c r="B4" s="35">
        <v>0</v>
      </c>
      <c r="C4" s="35">
        <v>6000</v>
      </c>
      <c r="D4" s="24">
        <v>-1</v>
      </c>
      <c r="E4" s="34" t="s">
        <v>73</v>
      </c>
      <c r="G4" s="35" t="s">
        <v>48</v>
      </c>
      <c r="H4" s="35" t="s">
        <v>49</v>
      </c>
    </row>
    <row r="5" spans="1:8" x14ac:dyDescent="0.15">
      <c r="A5" s="29" t="s">
        <v>41</v>
      </c>
      <c r="B5" s="35">
        <v>-319</v>
      </c>
      <c r="C5" s="35">
        <v>319</v>
      </c>
      <c r="D5" s="24">
        <v>-1</v>
      </c>
      <c r="E5" s="34" t="s">
        <v>45</v>
      </c>
      <c r="G5" s="35" t="s">
        <v>46</v>
      </c>
      <c r="H5" s="35" t="s">
        <v>47</v>
      </c>
    </row>
    <row r="6" spans="1:8" x14ac:dyDescent="0.15">
      <c r="A6" s="24" t="s">
        <v>42</v>
      </c>
      <c r="B6" s="35">
        <v>-100</v>
      </c>
      <c r="C6" s="35">
        <v>100</v>
      </c>
      <c r="D6" s="24">
        <v>-1</v>
      </c>
      <c r="E6" s="24" t="s">
        <v>43</v>
      </c>
      <c r="G6" s="35" t="s">
        <v>104</v>
      </c>
      <c r="H6" s="35" t="s">
        <v>44</v>
      </c>
    </row>
    <row r="7" spans="1:8" s="42" customFormat="1" x14ac:dyDescent="0.15">
      <c r="A7" s="24"/>
      <c r="B7" s="35"/>
      <c r="C7" s="35"/>
      <c r="D7" s="24"/>
      <c r="E7" s="24"/>
      <c r="F7" s="24"/>
      <c r="G7" s="35"/>
      <c r="H7" s="24"/>
    </row>
  </sheetData>
  <phoneticPr fontId="2" type="noConversion"/>
  <conditionalFormatting sqref="A4">
    <cfRule type="expression" dxfId="3" priority="1" stopIfTrue="1">
      <formula>AND(COUNTIF($B$3:$B$111,A4)&gt;1,NOT(ISBLANK(A4)))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"/>
  <sheetViews>
    <sheetView workbookViewId="0">
      <selection activeCell="A4" sqref="A4"/>
    </sheetView>
  </sheetViews>
  <sheetFormatPr defaultRowHeight="16.5" x14ac:dyDescent="0.15"/>
  <cols>
    <col min="1" max="1" width="29.5" style="24" bestFit="1" customWidth="1"/>
    <col min="2" max="4" width="9" style="24"/>
    <col min="5" max="5" width="60.75" style="24" customWidth="1"/>
    <col min="6" max="6" width="16.5" style="24" customWidth="1"/>
    <col min="7" max="7" width="17.125" style="24" bestFit="1" customWidth="1"/>
    <col min="8" max="8" width="12" style="24" customWidth="1"/>
    <col min="9" max="16384" width="9" style="24"/>
  </cols>
  <sheetData>
    <row r="1" spans="1:9" x14ac:dyDescent="0.25">
      <c r="A1" s="25" t="s">
        <v>0</v>
      </c>
      <c r="B1" s="26" t="s">
        <v>1</v>
      </c>
      <c r="C1" s="25" t="s">
        <v>2</v>
      </c>
      <c r="D1" s="25" t="s">
        <v>3</v>
      </c>
      <c r="E1" s="25" t="s">
        <v>4</v>
      </c>
      <c r="F1" s="25" t="s">
        <v>12</v>
      </c>
      <c r="G1" s="25" t="s">
        <v>6</v>
      </c>
      <c r="H1" s="25" t="s">
        <v>8</v>
      </c>
      <c r="I1" s="25" t="s">
        <v>11</v>
      </c>
    </row>
    <row r="2" spans="1:9" x14ac:dyDescent="0.15">
      <c r="A2" s="24" t="s">
        <v>50</v>
      </c>
      <c r="B2" s="27">
        <v>-4</v>
      </c>
      <c r="C2" s="27">
        <v>3.9998999999999998</v>
      </c>
      <c r="D2" s="24">
        <v>-1</v>
      </c>
      <c r="E2" s="24" t="s">
        <v>52</v>
      </c>
      <c r="G2" s="37" t="s">
        <v>61</v>
      </c>
      <c r="H2" s="27">
        <v>1</v>
      </c>
      <c r="I2" s="27"/>
    </row>
    <row r="3" spans="1:9" x14ac:dyDescent="0.15">
      <c r="A3" s="24" t="s">
        <v>51</v>
      </c>
      <c r="B3" s="31">
        <v>-8192</v>
      </c>
      <c r="C3" s="31">
        <v>8191</v>
      </c>
      <c r="D3" s="24">
        <v>-1</v>
      </c>
      <c r="E3" s="24" t="s">
        <v>62</v>
      </c>
      <c r="G3" s="31" t="s">
        <v>63</v>
      </c>
      <c r="H3" s="27">
        <v>0</v>
      </c>
      <c r="I3" s="24" t="s">
        <v>93</v>
      </c>
    </row>
    <row r="4" spans="1:9" x14ac:dyDescent="0.15">
      <c r="A4" s="24" t="s">
        <v>111</v>
      </c>
      <c r="B4" s="31">
        <v>0</v>
      </c>
      <c r="C4" s="31">
        <v>16383</v>
      </c>
      <c r="D4" s="24">
        <v>-1</v>
      </c>
      <c r="E4" s="24" t="s">
        <v>106</v>
      </c>
      <c r="G4" s="31" t="s">
        <v>107</v>
      </c>
      <c r="H4" s="27">
        <v>0</v>
      </c>
      <c r="I4" s="24" t="s">
        <v>47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"/>
  <sheetViews>
    <sheetView workbookViewId="0">
      <selection activeCell="E6" sqref="E6"/>
    </sheetView>
  </sheetViews>
  <sheetFormatPr defaultRowHeight="16.5" x14ac:dyDescent="0.15"/>
  <cols>
    <col min="1" max="1" width="31.875" style="24" bestFit="1" customWidth="1"/>
    <col min="2" max="2" width="9.25" style="24" bestFit="1" customWidth="1"/>
    <col min="3" max="3" width="12" style="24" bestFit="1" customWidth="1"/>
    <col min="4" max="4" width="9" style="24"/>
    <col min="5" max="5" width="37.625" style="24" customWidth="1"/>
    <col min="6" max="6" width="10.875" style="24" customWidth="1"/>
    <col min="7" max="7" width="19.875" style="24" customWidth="1"/>
    <col min="8" max="8" width="15.5" style="24" customWidth="1"/>
    <col min="9" max="16384" width="9" style="24"/>
  </cols>
  <sheetData>
    <row r="1" spans="1:9" x14ac:dyDescent="0.25">
      <c r="A1" s="25" t="s">
        <v>0</v>
      </c>
      <c r="B1" s="26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9</v>
      </c>
      <c r="I1" s="25" t="s">
        <v>11</v>
      </c>
    </row>
    <row r="2" spans="1:9" x14ac:dyDescent="0.15">
      <c r="A2" s="24" t="s">
        <v>64</v>
      </c>
      <c r="B2" s="27">
        <v>-4</v>
      </c>
      <c r="C2" s="27">
        <v>3.9998999999999998</v>
      </c>
      <c r="D2" s="24">
        <v>-1</v>
      </c>
      <c r="E2" s="36" t="s">
        <v>65</v>
      </c>
      <c r="G2" s="37" t="s">
        <v>61</v>
      </c>
      <c r="H2" s="27">
        <v>1</v>
      </c>
      <c r="I2" s="27"/>
    </row>
    <row r="3" spans="1:9" x14ac:dyDescent="0.15">
      <c r="A3" s="24" t="s">
        <v>53</v>
      </c>
      <c r="B3" s="27">
        <v>-4</v>
      </c>
      <c r="C3" s="27">
        <v>3.9998999999999998</v>
      </c>
      <c r="D3" s="24">
        <v>-1</v>
      </c>
      <c r="E3" s="24" t="s">
        <v>66</v>
      </c>
      <c r="G3" s="37" t="s">
        <v>61</v>
      </c>
      <c r="H3" s="27">
        <v>1</v>
      </c>
      <c r="I3" s="27"/>
    </row>
    <row r="4" spans="1:9" x14ac:dyDescent="0.15">
      <c r="A4" s="24" t="s">
        <v>54</v>
      </c>
      <c r="B4" s="27">
        <v>-4</v>
      </c>
      <c r="C4" s="27">
        <v>3.9998999999999998</v>
      </c>
      <c r="D4" s="24">
        <v>-1</v>
      </c>
      <c r="E4" s="24" t="s">
        <v>67</v>
      </c>
      <c r="G4" s="37" t="s">
        <v>61</v>
      </c>
      <c r="H4" s="27">
        <v>1</v>
      </c>
      <c r="I4" s="27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workbookViewId="0">
      <selection activeCell="G19" sqref="G19"/>
    </sheetView>
  </sheetViews>
  <sheetFormatPr defaultRowHeight="16.5" x14ac:dyDescent="0.15"/>
  <cols>
    <col min="1" max="1" width="33.25" style="24" bestFit="1" customWidth="1"/>
    <col min="2" max="2" width="9.25" style="24" bestFit="1" customWidth="1"/>
    <col min="3" max="3" width="12" style="24" bestFit="1" customWidth="1"/>
    <col min="4" max="4" width="9.25" style="24" bestFit="1" customWidth="1"/>
    <col min="5" max="5" width="62.25" style="24" customWidth="1"/>
    <col min="6" max="6" width="13.875" style="24" customWidth="1"/>
    <col min="7" max="7" width="23.5" style="24" customWidth="1"/>
    <col min="8" max="8" width="21.625" style="24" customWidth="1"/>
    <col min="9" max="16384" width="9" style="24"/>
  </cols>
  <sheetData>
    <row r="1" spans="1:9" x14ac:dyDescent="0.25">
      <c r="A1" s="25" t="s">
        <v>0</v>
      </c>
      <c r="B1" s="26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8</v>
      </c>
      <c r="I1" s="25" t="s">
        <v>11</v>
      </c>
    </row>
    <row r="2" spans="1:9" x14ac:dyDescent="0.15">
      <c r="A2" s="38" t="s">
        <v>55</v>
      </c>
      <c r="B2" s="27">
        <v>-4</v>
      </c>
      <c r="C2" s="27">
        <v>3.9998999999999998</v>
      </c>
      <c r="D2" s="24" t="s">
        <v>75</v>
      </c>
      <c r="E2" s="24" t="s">
        <v>68</v>
      </c>
      <c r="G2" s="37" t="s">
        <v>61</v>
      </c>
      <c r="H2" s="32" t="s">
        <v>77</v>
      </c>
      <c r="I2" s="32"/>
    </row>
    <row r="3" spans="1:9" x14ac:dyDescent="0.15">
      <c r="A3" s="38" t="s">
        <v>87</v>
      </c>
      <c r="B3" s="35">
        <v>0</v>
      </c>
      <c r="C3" s="35">
        <v>6000</v>
      </c>
      <c r="D3" s="24" t="s">
        <v>76</v>
      </c>
      <c r="E3" s="34" t="s">
        <v>73</v>
      </c>
      <c r="G3" s="35" t="s">
        <v>48</v>
      </c>
      <c r="H3" s="27" t="s">
        <v>79</v>
      </c>
      <c r="I3" s="35" t="s">
        <v>49</v>
      </c>
    </row>
    <row r="4" spans="1:9" x14ac:dyDescent="0.15">
      <c r="A4" s="38" t="s">
        <v>86</v>
      </c>
      <c r="B4" s="35">
        <v>-319</v>
      </c>
      <c r="C4" s="35">
        <v>319</v>
      </c>
      <c r="D4" s="24" t="s">
        <v>76</v>
      </c>
      <c r="E4" s="39" t="s">
        <v>74</v>
      </c>
      <c r="G4" s="35" t="s">
        <v>46</v>
      </c>
      <c r="H4" s="27" t="s">
        <v>80</v>
      </c>
      <c r="I4" s="35" t="s">
        <v>47</v>
      </c>
    </row>
    <row r="5" spans="1:9" x14ac:dyDescent="0.15">
      <c r="A5" s="38" t="s">
        <v>56</v>
      </c>
      <c r="B5" s="27">
        <v>-4</v>
      </c>
      <c r="C5" s="27">
        <v>3.9998999999999998</v>
      </c>
      <c r="D5" s="24" t="s">
        <v>75</v>
      </c>
      <c r="E5" s="24" t="s">
        <v>69</v>
      </c>
      <c r="G5" s="37" t="s">
        <v>61</v>
      </c>
      <c r="H5" s="32" t="s">
        <v>77</v>
      </c>
      <c r="I5" s="33"/>
    </row>
    <row r="6" spans="1:9" x14ac:dyDescent="0.15">
      <c r="A6" s="38" t="s">
        <v>89</v>
      </c>
      <c r="B6" s="35">
        <v>0</v>
      </c>
      <c r="C6" s="35">
        <v>6000</v>
      </c>
      <c r="D6" s="24" t="s">
        <v>76</v>
      </c>
      <c r="E6" s="34" t="s">
        <v>73</v>
      </c>
      <c r="G6" s="35" t="s">
        <v>48</v>
      </c>
      <c r="H6" s="27" t="s">
        <v>79</v>
      </c>
      <c r="I6" s="35" t="s">
        <v>49</v>
      </c>
    </row>
    <row r="7" spans="1:9" x14ac:dyDescent="0.15">
      <c r="A7" s="38" t="s">
        <v>88</v>
      </c>
      <c r="B7" s="35">
        <v>-100</v>
      </c>
      <c r="C7" s="35">
        <v>100</v>
      </c>
      <c r="D7" s="24" t="s">
        <v>76</v>
      </c>
      <c r="E7" s="24" t="s">
        <v>43</v>
      </c>
      <c r="G7" s="35" t="s">
        <v>104</v>
      </c>
      <c r="H7" s="27" t="s">
        <v>78</v>
      </c>
      <c r="I7" s="35" t="s">
        <v>44</v>
      </c>
    </row>
    <row r="8" spans="1:9" x14ac:dyDescent="0.15">
      <c r="A8" s="38" t="s">
        <v>57</v>
      </c>
      <c r="B8" s="27">
        <v>0</v>
      </c>
      <c r="C8" s="27">
        <v>1000</v>
      </c>
      <c r="D8" s="24" t="s">
        <v>75</v>
      </c>
      <c r="E8" s="36" t="s">
        <v>81</v>
      </c>
      <c r="G8" s="27" t="s">
        <v>92</v>
      </c>
      <c r="H8" s="27" t="s">
        <v>83</v>
      </c>
      <c r="I8" s="33" t="s">
        <v>82</v>
      </c>
    </row>
    <row r="9" spans="1:9" x14ac:dyDescent="0.15">
      <c r="A9" s="38" t="s">
        <v>91</v>
      </c>
      <c r="B9" s="35">
        <v>0</v>
      </c>
      <c r="C9" s="35">
        <v>6000</v>
      </c>
      <c r="D9" s="24" t="s">
        <v>76</v>
      </c>
      <c r="E9" s="34" t="s">
        <v>73</v>
      </c>
      <c r="G9" s="35" t="s">
        <v>48</v>
      </c>
      <c r="H9" s="27" t="s">
        <v>79</v>
      </c>
      <c r="I9" s="35" t="s">
        <v>49</v>
      </c>
    </row>
    <row r="10" spans="1:9" x14ac:dyDescent="0.15">
      <c r="A10" s="38" t="s">
        <v>90</v>
      </c>
      <c r="B10" s="35">
        <v>-319</v>
      </c>
      <c r="C10" s="35">
        <v>319</v>
      </c>
      <c r="D10" s="24" t="s">
        <v>76</v>
      </c>
      <c r="E10" s="39" t="s">
        <v>74</v>
      </c>
      <c r="G10" s="35" t="s">
        <v>46</v>
      </c>
      <c r="H10" s="27" t="s">
        <v>80</v>
      </c>
      <c r="I10" s="35" t="s">
        <v>47</v>
      </c>
    </row>
    <row r="11" spans="1:9" x14ac:dyDescent="0.15">
      <c r="A11" s="30" t="s">
        <v>58</v>
      </c>
      <c r="B11" s="27">
        <v>-4</v>
      </c>
      <c r="C11" s="27">
        <v>3.9998999999999998</v>
      </c>
      <c r="D11" s="24">
        <v>-1</v>
      </c>
      <c r="E11" s="36" t="s">
        <v>70</v>
      </c>
      <c r="G11" s="37" t="s">
        <v>61</v>
      </c>
      <c r="H11" s="31">
        <v>1</v>
      </c>
    </row>
    <row r="12" spans="1:9" x14ac:dyDescent="0.15">
      <c r="A12" s="24" t="s">
        <v>59</v>
      </c>
      <c r="B12" s="31">
        <v>0</v>
      </c>
      <c r="C12" s="31">
        <v>100</v>
      </c>
      <c r="E12" s="24" t="s">
        <v>71</v>
      </c>
      <c r="G12" s="31" t="s">
        <v>84</v>
      </c>
      <c r="H12" s="31">
        <v>2</v>
      </c>
      <c r="I12" s="33" t="s">
        <v>85</v>
      </c>
    </row>
    <row r="13" spans="1:9" x14ac:dyDescent="0.15">
      <c r="A13" s="24" t="s">
        <v>60</v>
      </c>
      <c r="B13" s="31">
        <v>0</v>
      </c>
      <c r="C13" s="31">
        <v>255</v>
      </c>
      <c r="E13" s="24" t="s">
        <v>72</v>
      </c>
      <c r="G13" s="31" t="s">
        <v>105</v>
      </c>
      <c r="H13" s="31">
        <v>1</v>
      </c>
    </row>
    <row r="14" spans="1:9" x14ac:dyDescent="0.15">
      <c r="A14" s="24" t="s">
        <v>108</v>
      </c>
      <c r="B14" s="31">
        <v>0</v>
      </c>
      <c r="C14" s="35">
        <v>6000</v>
      </c>
      <c r="D14" s="24">
        <v>-1</v>
      </c>
      <c r="E14" s="24" t="s">
        <v>109</v>
      </c>
      <c r="G14" s="35" t="s">
        <v>48</v>
      </c>
      <c r="H14" s="31">
        <v>200</v>
      </c>
      <c r="I14" s="35" t="s">
        <v>49</v>
      </c>
    </row>
    <row r="15" spans="1:9" x14ac:dyDescent="0.15">
      <c r="A15" s="24" t="s">
        <v>113</v>
      </c>
      <c r="B15" s="31">
        <v>0</v>
      </c>
      <c r="C15" s="35">
        <v>255</v>
      </c>
      <c r="D15" s="24">
        <v>-1</v>
      </c>
      <c r="E15" s="24" t="s">
        <v>112</v>
      </c>
      <c r="G15" s="31" t="s">
        <v>105</v>
      </c>
      <c r="H15" s="31">
        <v>4</v>
      </c>
      <c r="I15" s="35"/>
    </row>
  </sheetData>
  <phoneticPr fontId="2" type="noConversion"/>
  <conditionalFormatting sqref="A2:A8">
    <cfRule type="expression" dxfId="2" priority="4" stopIfTrue="1">
      <formula>AND(COUNTIF($B$2:$B$167,A2)&gt;1,NOT(ISBLANK(A2)))</formula>
    </cfRule>
  </conditionalFormatting>
  <conditionalFormatting sqref="A9">
    <cfRule type="expression" dxfId="1" priority="2" stopIfTrue="1">
      <formula>AND(COUNTIF($B$2:$B$167,A9)&gt;1,NOT(ISBLANK(A9)))</formula>
    </cfRule>
  </conditionalFormatting>
  <conditionalFormatting sqref="A10">
    <cfRule type="expression" dxfId="0" priority="1" stopIfTrue="1">
      <formula>AND(COUNTIF($B$2:$B$167,A10)&gt;1,NOT(ISBLANK(A10)))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>
      <selection activeCell="D9" sqref="D9"/>
    </sheetView>
  </sheetViews>
  <sheetFormatPr defaultRowHeight="13.5" x14ac:dyDescent="0.15"/>
  <cols>
    <col min="3" max="3" width="22.125" customWidth="1"/>
    <col min="4" max="4" width="16.5" customWidth="1"/>
  </cols>
  <sheetData>
    <row r="1" spans="1:6" x14ac:dyDescent="0.2">
      <c r="A1" s="1" t="s">
        <v>0</v>
      </c>
      <c r="B1" s="2" t="s">
        <v>7</v>
      </c>
      <c r="C1" s="1" t="s">
        <v>4</v>
      </c>
      <c r="D1" s="1" t="s">
        <v>5</v>
      </c>
      <c r="E1" s="1" t="s">
        <v>6</v>
      </c>
      <c r="F1" s="1" t="s">
        <v>11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8"/>
  <sheetViews>
    <sheetView workbookViewId="0">
      <selection activeCell="B8" sqref="B8"/>
    </sheetView>
  </sheetViews>
  <sheetFormatPr defaultRowHeight="16.5" x14ac:dyDescent="0.15"/>
  <cols>
    <col min="1" max="1" width="23.5" style="24" customWidth="1"/>
    <col min="2" max="2" width="77.625" style="24" customWidth="1"/>
    <col min="3" max="16384" width="9" style="24"/>
  </cols>
  <sheetData>
    <row r="1" spans="1:2" x14ac:dyDescent="0.25">
      <c r="A1" s="25" t="s">
        <v>13</v>
      </c>
      <c r="B1" s="25"/>
    </row>
    <row r="2" spans="1:2" x14ac:dyDescent="0.15">
      <c r="B2" s="24" t="s">
        <v>100</v>
      </c>
    </row>
    <row r="3" spans="1:2" x14ac:dyDescent="0.25">
      <c r="A3" s="25" t="s">
        <v>14</v>
      </c>
      <c r="B3" s="25"/>
    </row>
    <row r="4" spans="1:2" ht="33" x14ac:dyDescent="0.15">
      <c r="A4" s="24" t="s">
        <v>15</v>
      </c>
      <c r="B4" s="40" t="s">
        <v>94</v>
      </c>
    </row>
    <row r="5" spans="1:2" x14ac:dyDescent="0.15">
      <c r="A5" s="24" t="s">
        <v>16</v>
      </c>
      <c r="B5" s="24" t="s">
        <v>98</v>
      </c>
    </row>
    <row r="6" spans="1:2" ht="49.5" x14ac:dyDescent="0.15">
      <c r="A6" s="41" t="s">
        <v>95</v>
      </c>
      <c r="B6" s="40" t="s">
        <v>96</v>
      </c>
    </row>
    <row r="7" spans="1:2" ht="49.5" x14ac:dyDescent="0.15">
      <c r="A7" s="41" t="s">
        <v>97</v>
      </c>
      <c r="B7" s="40" t="s">
        <v>99</v>
      </c>
    </row>
    <row r="8" spans="1:2" x14ac:dyDescent="0.15">
      <c r="A8" s="24" t="s">
        <v>110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>
      <selection activeCell="F20" sqref="F20"/>
    </sheetView>
  </sheetViews>
  <sheetFormatPr defaultRowHeight="13.5" x14ac:dyDescent="0.15"/>
  <sheetData>
    <row r="1" spans="1:10" x14ac:dyDescent="0.15">
      <c r="A1" s="4" t="s">
        <v>18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15">
      <c r="A2" s="3" t="s">
        <v>15</v>
      </c>
    </row>
    <row r="8" spans="1:10" x14ac:dyDescent="0.15">
      <c r="A8" s="3" t="s">
        <v>16</v>
      </c>
    </row>
    <row r="13" spans="1:10" x14ac:dyDescent="0.15">
      <c r="A13" s="3" t="s">
        <v>17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"/>
  <sheetViews>
    <sheetView workbookViewId="0">
      <selection activeCell="B14" sqref="B14"/>
    </sheetView>
  </sheetViews>
  <sheetFormatPr defaultRowHeight="13.5" x14ac:dyDescent="0.15"/>
  <cols>
    <col min="1" max="1" width="25.125" customWidth="1"/>
    <col min="2" max="2" width="53.375" customWidth="1"/>
    <col min="3" max="3" width="29.75" customWidth="1"/>
    <col min="4" max="4" width="32.25" customWidth="1"/>
  </cols>
  <sheetData>
    <row r="1" spans="1:4" ht="14.25" thickBot="1" x14ac:dyDescent="0.25">
      <c r="A1" s="17" t="s">
        <v>19</v>
      </c>
      <c r="B1" s="18" t="s">
        <v>26</v>
      </c>
      <c r="C1" s="17" t="s">
        <v>27</v>
      </c>
      <c r="D1" s="19" t="s">
        <v>25</v>
      </c>
    </row>
    <row r="2" spans="1:4" ht="14.25" thickBot="1" x14ac:dyDescent="0.25">
      <c r="A2" s="6"/>
      <c r="B2" s="6"/>
      <c r="C2" s="6"/>
      <c r="D2" s="6"/>
    </row>
    <row r="3" spans="1:4" ht="14.25" thickBot="1" x14ac:dyDescent="0.25">
      <c r="A3" s="13" t="s">
        <v>20</v>
      </c>
      <c r="B3" s="14" t="s">
        <v>21</v>
      </c>
      <c r="C3" s="14"/>
      <c r="D3" s="15"/>
    </row>
    <row r="4" spans="1:4" ht="14.25" thickBot="1" x14ac:dyDescent="0.25">
      <c r="A4" s="6"/>
      <c r="B4" s="6"/>
      <c r="C4" s="6"/>
      <c r="D4" s="6"/>
    </row>
    <row r="5" spans="1:4" ht="14.25" thickBot="1" x14ac:dyDescent="0.25">
      <c r="A5" s="13" t="s">
        <v>22</v>
      </c>
      <c r="B5" s="16" t="s">
        <v>23</v>
      </c>
      <c r="C5" s="14" t="s">
        <v>24</v>
      </c>
      <c r="D5" s="15" t="s">
        <v>28</v>
      </c>
    </row>
    <row r="6" spans="1:4" x14ac:dyDescent="0.2">
      <c r="A6" s="7"/>
      <c r="B6" s="11"/>
      <c r="C6" s="7"/>
      <c r="D6" s="8"/>
    </row>
    <row r="7" spans="1:4" ht="14.25" x14ac:dyDescent="0.2">
      <c r="A7" s="9"/>
      <c r="B7" s="12"/>
      <c r="C7" s="9"/>
      <c r="D7" s="9"/>
    </row>
    <row r="8" spans="1:4" x14ac:dyDescent="0.2">
      <c r="A8" s="9"/>
      <c r="B8" s="10"/>
      <c r="C8" s="9"/>
      <c r="D8" s="9"/>
    </row>
    <row r="9" spans="1:4" x14ac:dyDescent="0.2">
      <c r="A9" s="9"/>
      <c r="B9" s="10"/>
      <c r="C9" s="9"/>
      <c r="D9" s="9"/>
    </row>
    <row r="10" spans="1:4" x14ac:dyDescent="0.2">
      <c r="A10" s="7"/>
      <c r="B10" s="10"/>
      <c r="C10" s="7"/>
      <c r="D10" s="7"/>
    </row>
  </sheetData>
  <phoneticPr fontId="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"/>
  <sheetViews>
    <sheetView workbookViewId="0">
      <selection activeCell="C12" sqref="C12"/>
    </sheetView>
  </sheetViews>
  <sheetFormatPr defaultRowHeight="13.5" x14ac:dyDescent="0.15"/>
  <cols>
    <col min="1" max="1" width="6.5" customWidth="1"/>
    <col min="2" max="2" width="15.5" bestFit="1" customWidth="1"/>
    <col min="3" max="3" width="58.125" customWidth="1"/>
  </cols>
  <sheetData>
    <row r="1" spans="1:3" x14ac:dyDescent="0.2">
      <c r="A1" s="21" t="s">
        <v>30</v>
      </c>
      <c r="B1" s="21" t="s">
        <v>31</v>
      </c>
      <c r="C1" s="20" t="s">
        <v>29</v>
      </c>
    </row>
    <row r="2" spans="1:3" x14ac:dyDescent="0.15">
      <c r="A2" s="23">
        <v>1</v>
      </c>
      <c r="B2" s="22" t="s">
        <v>101</v>
      </c>
      <c r="C2" s="22" t="s">
        <v>102</v>
      </c>
    </row>
    <row r="3" spans="1:3" x14ac:dyDescent="0.15">
      <c r="A3" s="23">
        <v>2</v>
      </c>
      <c r="B3" s="22" t="s">
        <v>101</v>
      </c>
      <c r="C3" s="22" t="s">
        <v>103</v>
      </c>
    </row>
    <row r="4" spans="1:3" x14ac:dyDescent="0.15">
      <c r="A4" s="23"/>
      <c r="B4" s="22"/>
      <c r="C4" s="22"/>
    </row>
  </sheetData>
  <phoneticPr fontId="2" type="noConversion"/>
  <dataValidations count="1">
    <dataValidation type="list" allowBlank="1" showInputMessage="1" showErrorMessage="1" sqref="B2:B4" xr:uid="{00000000-0002-0000-0800-000000000000}">
      <formula1>"需求,缺陷"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</vt:lpstr>
      <vt:lpstr>OUT</vt:lpstr>
      <vt:lpstr>MP</vt:lpstr>
      <vt:lpstr>CAL</vt:lpstr>
      <vt:lpstr>FIX</vt:lpstr>
      <vt:lpstr>ReqSpec</vt:lpstr>
      <vt:lpstr>FunctionReview</vt:lpstr>
      <vt:lpstr>InternalReview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周凯</cp:lastModifiedBy>
  <dcterms:created xsi:type="dcterms:W3CDTF">2017-02-10T06:14:22Z</dcterms:created>
  <dcterms:modified xsi:type="dcterms:W3CDTF">2020-09-10T01:53:40Z</dcterms:modified>
</cp:coreProperties>
</file>