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vanderbilt365-my.sharepoint.com/personal/lindsay_e_martin_vanderbilt_edu/Documents/Hillyer_Lab/Lytic_Immunity/"/>
    </mc:Choice>
  </mc:AlternateContent>
  <xr:revisionPtr revIDLastSave="7" documentId="11_C8117DDF8F79A8D366075C52F37BD272CAC8E01B" xr6:coauthVersionLast="47" xr6:coauthVersionMax="47" xr10:uidLastSave="{3943EC7F-3B0B-4412-928B-9B8862AA7F7B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0" i="1" l="1"/>
  <c r="K49" i="1"/>
  <c r="I49" i="1"/>
  <c r="H50" i="1"/>
  <c r="H49" i="1"/>
</calcChain>
</file>

<file path=xl/sharedStrings.xml><?xml version="1.0" encoding="utf-8"?>
<sst xmlns="http://schemas.openxmlformats.org/spreadsheetml/2006/main" count="66" uniqueCount="11">
  <si>
    <t>Treatment</t>
  </si>
  <si>
    <t>Age</t>
  </si>
  <si>
    <t>Temperature</t>
  </si>
  <si>
    <t>mean_area_all</t>
  </si>
  <si>
    <t>n_all</t>
  </si>
  <si>
    <t>SE_area_all</t>
  </si>
  <si>
    <t>Naïve</t>
  </si>
  <si>
    <t>LB</t>
  </si>
  <si>
    <t>E_coli</t>
  </si>
  <si>
    <t>M_luteus</t>
  </si>
  <si>
    <t>Water_control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</si>
</sst>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1"/>
  <sheetViews>
    <sheetView tabSelected="1" topLeftCell="A33" workbookViewId="0">
      <selection activeCell="K51" sqref="K51"/>
    </sheetView>
  </sheetViews>
  <sheetFormatPr defaultRowHeight="14.5" x14ac:dyDescent="0.35"/>
  <sheetData>
    <row r="1" spans="1:6" s="1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5">
      <c r="A2" t="s">
        <v>6</v>
      </c>
      <c r="B2">
        <v>1</v>
      </c>
      <c r="C2">
        <v>27</v>
      </c>
      <c r="D2">
        <v>8.4569193021249998</v>
      </c>
      <c r="E2">
        <v>8</v>
      </c>
      <c r="F2">
        <v>3.0168659635586592</v>
      </c>
    </row>
    <row r="3" spans="1:6" x14ac:dyDescent="0.35">
      <c r="A3" t="s">
        <v>6</v>
      </c>
      <c r="B3">
        <v>1</v>
      </c>
      <c r="C3">
        <v>30</v>
      </c>
      <c r="D3">
        <v>12.717603240317461</v>
      </c>
      <c r="E3">
        <v>7</v>
      </c>
      <c r="F3">
        <v>2.738109367435408</v>
      </c>
    </row>
    <row r="4" spans="1:6" x14ac:dyDescent="0.35">
      <c r="A4" t="s">
        <v>6</v>
      </c>
      <c r="B4">
        <v>1</v>
      </c>
      <c r="C4">
        <v>32</v>
      </c>
      <c r="D4">
        <v>11.22888018836111</v>
      </c>
      <c r="E4">
        <v>5</v>
      </c>
      <c r="F4">
        <v>4.2103900128086682</v>
      </c>
    </row>
    <row r="5" spans="1:6" x14ac:dyDescent="0.35">
      <c r="A5" t="s">
        <v>6</v>
      </c>
      <c r="B5">
        <v>5</v>
      </c>
      <c r="C5">
        <v>27</v>
      </c>
      <c r="D5">
        <v>7.554405302009938</v>
      </c>
      <c r="E5">
        <v>6</v>
      </c>
      <c r="F5">
        <v>1.4950963440293741</v>
      </c>
    </row>
    <row r="6" spans="1:6" x14ac:dyDescent="0.35">
      <c r="A6" t="s">
        <v>6</v>
      </c>
      <c r="B6">
        <v>5</v>
      </c>
      <c r="C6">
        <v>30</v>
      </c>
      <c r="D6">
        <v>7.4814188197658131</v>
      </c>
      <c r="E6">
        <v>6</v>
      </c>
      <c r="F6">
        <v>2.9388159119665329</v>
      </c>
    </row>
    <row r="7" spans="1:6" x14ac:dyDescent="0.35">
      <c r="A7" t="s">
        <v>6</v>
      </c>
      <c r="B7">
        <v>5</v>
      </c>
      <c r="C7">
        <v>32</v>
      </c>
      <c r="D7">
        <v>12.08112046025</v>
      </c>
      <c r="E7">
        <v>5</v>
      </c>
      <c r="F7">
        <v>2.1258497364703008</v>
      </c>
    </row>
    <row r="8" spans="1:6" x14ac:dyDescent="0.35">
      <c r="A8" t="s">
        <v>6</v>
      </c>
      <c r="B8">
        <v>10</v>
      </c>
      <c r="C8">
        <v>27</v>
      </c>
      <c r="D8">
        <v>4.1426477085555566</v>
      </c>
      <c r="E8">
        <v>5</v>
      </c>
      <c r="F8">
        <v>1.0125643954105401</v>
      </c>
    </row>
    <row r="9" spans="1:6" x14ac:dyDescent="0.35">
      <c r="A9" t="s">
        <v>6</v>
      </c>
      <c r="B9">
        <v>10</v>
      </c>
      <c r="C9">
        <v>30</v>
      </c>
      <c r="D9">
        <v>10.439938845914931</v>
      </c>
      <c r="E9">
        <v>8</v>
      </c>
      <c r="F9">
        <v>2.446484780381041</v>
      </c>
    </row>
    <row r="10" spans="1:6" x14ac:dyDescent="0.35">
      <c r="A10" t="s">
        <v>6</v>
      </c>
      <c r="B10">
        <v>10</v>
      </c>
      <c r="C10">
        <v>32</v>
      </c>
      <c r="D10">
        <v>11.33829236838702</v>
      </c>
      <c r="E10">
        <v>8</v>
      </c>
      <c r="F10">
        <v>3.741676754423223</v>
      </c>
    </row>
    <row r="11" spans="1:6" x14ac:dyDescent="0.35">
      <c r="A11" t="s">
        <v>6</v>
      </c>
      <c r="B11">
        <v>15</v>
      </c>
      <c r="C11">
        <v>27</v>
      </c>
      <c r="D11">
        <v>8.0967946719206356</v>
      </c>
      <c r="E11">
        <v>7</v>
      </c>
      <c r="F11">
        <v>1.883739842764218</v>
      </c>
    </row>
    <row r="12" spans="1:6" x14ac:dyDescent="0.35">
      <c r="A12" t="s">
        <v>6</v>
      </c>
      <c r="B12">
        <v>15</v>
      </c>
      <c r="C12">
        <v>30</v>
      </c>
      <c r="D12">
        <v>10.870388067222221</v>
      </c>
      <c r="E12">
        <v>5</v>
      </c>
      <c r="F12">
        <v>1.1628423506868659</v>
      </c>
    </row>
    <row r="13" spans="1:6" x14ac:dyDescent="0.35">
      <c r="A13" t="s">
        <v>6</v>
      </c>
      <c r="B13">
        <v>15</v>
      </c>
      <c r="C13">
        <v>32</v>
      </c>
      <c r="D13">
        <v>11.333807291041669</v>
      </c>
      <c r="E13">
        <v>6</v>
      </c>
      <c r="F13">
        <v>2.2023920568396811</v>
      </c>
    </row>
    <row r="14" spans="1:6" x14ac:dyDescent="0.35">
      <c r="A14" t="s">
        <v>7</v>
      </c>
      <c r="B14">
        <v>1</v>
      </c>
      <c r="C14">
        <v>27</v>
      </c>
      <c r="D14">
        <v>5.8427487198571431</v>
      </c>
      <c r="E14">
        <v>7</v>
      </c>
      <c r="F14">
        <v>1.4769766245160909</v>
      </c>
    </row>
    <row r="15" spans="1:6" x14ac:dyDescent="0.35">
      <c r="A15" t="s">
        <v>7</v>
      </c>
      <c r="B15">
        <v>1</v>
      </c>
      <c r="C15">
        <v>30</v>
      </c>
      <c r="D15">
        <v>9.1384526954761913</v>
      </c>
      <c r="E15">
        <v>7</v>
      </c>
      <c r="F15">
        <v>2.6968685845920648</v>
      </c>
    </row>
    <row r="16" spans="1:6" x14ac:dyDescent="0.35">
      <c r="A16" t="s">
        <v>7</v>
      </c>
      <c r="B16">
        <v>1</v>
      </c>
      <c r="C16">
        <v>32</v>
      </c>
      <c r="D16">
        <v>8.3573930785912705</v>
      </c>
      <c r="E16">
        <v>7</v>
      </c>
      <c r="F16">
        <v>0.99430401861945705</v>
      </c>
    </row>
    <row r="17" spans="1:6" x14ac:dyDescent="0.35">
      <c r="A17" t="s">
        <v>7</v>
      </c>
      <c r="B17">
        <v>5</v>
      </c>
      <c r="C17">
        <v>27</v>
      </c>
      <c r="D17">
        <v>7.6684634650555568</v>
      </c>
      <c r="E17">
        <v>5</v>
      </c>
      <c r="F17">
        <v>1.167039059246288</v>
      </c>
    </row>
    <row r="18" spans="1:6" x14ac:dyDescent="0.35">
      <c r="A18" t="s">
        <v>7</v>
      </c>
      <c r="B18">
        <v>5</v>
      </c>
      <c r="C18">
        <v>30</v>
      </c>
      <c r="D18">
        <v>7.489160146905153</v>
      </c>
      <c r="E18">
        <v>6</v>
      </c>
      <c r="F18">
        <v>1.5021314992337711</v>
      </c>
    </row>
    <row r="19" spans="1:6" x14ac:dyDescent="0.35">
      <c r="A19" t="s">
        <v>7</v>
      </c>
      <c r="B19">
        <v>5</v>
      </c>
      <c r="C19">
        <v>32</v>
      </c>
      <c r="D19">
        <v>6.963775353361112</v>
      </c>
      <c r="E19">
        <v>5</v>
      </c>
      <c r="F19">
        <v>1.460529126167851</v>
      </c>
    </row>
    <row r="20" spans="1:6" x14ac:dyDescent="0.35">
      <c r="A20" t="s">
        <v>7</v>
      </c>
      <c r="B20">
        <v>10</v>
      </c>
      <c r="C20">
        <v>27</v>
      </c>
      <c r="D20">
        <v>7.4098883354368903</v>
      </c>
      <c r="E20">
        <v>7</v>
      </c>
      <c r="F20">
        <v>2.8098261866842389</v>
      </c>
    </row>
    <row r="21" spans="1:6" x14ac:dyDescent="0.35">
      <c r="A21" t="s">
        <v>7</v>
      </c>
      <c r="B21">
        <v>10</v>
      </c>
      <c r="C21">
        <v>30</v>
      </c>
      <c r="D21">
        <v>5.8492862288642469</v>
      </c>
      <c r="E21">
        <v>6</v>
      </c>
      <c r="F21">
        <v>1.6853021313330541</v>
      </c>
    </row>
    <row r="22" spans="1:6" x14ac:dyDescent="0.35">
      <c r="A22" t="s">
        <v>7</v>
      </c>
      <c r="B22">
        <v>10</v>
      </c>
      <c r="C22">
        <v>32</v>
      </c>
      <c r="D22">
        <v>6.3319355188741344</v>
      </c>
      <c r="E22">
        <v>7</v>
      </c>
      <c r="F22">
        <v>1.5482394539086901</v>
      </c>
    </row>
    <row r="23" spans="1:6" x14ac:dyDescent="0.35">
      <c r="A23" t="s">
        <v>7</v>
      </c>
      <c r="B23">
        <v>15</v>
      </c>
      <c r="C23">
        <v>27</v>
      </c>
      <c r="D23">
        <v>14.11896076944444</v>
      </c>
      <c r="E23">
        <v>9</v>
      </c>
      <c r="F23">
        <v>3.1218692756909561</v>
      </c>
    </row>
    <row r="24" spans="1:6" x14ac:dyDescent="0.35">
      <c r="A24" t="s">
        <v>7</v>
      </c>
      <c r="B24">
        <v>15</v>
      </c>
      <c r="C24">
        <v>30</v>
      </c>
      <c r="D24">
        <v>6.0125286951228576</v>
      </c>
      <c r="E24">
        <v>2</v>
      </c>
      <c r="F24">
        <v>0.73582114487714145</v>
      </c>
    </row>
    <row r="25" spans="1:6" x14ac:dyDescent="0.35">
      <c r="A25" t="s">
        <v>7</v>
      </c>
      <c r="B25">
        <v>15</v>
      </c>
      <c r="C25">
        <v>32</v>
      </c>
      <c r="D25">
        <v>13.33925531541667</v>
      </c>
      <c r="E25">
        <v>3</v>
      </c>
      <c r="F25">
        <v>3.173617317887993</v>
      </c>
    </row>
    <row r="26" spans="1:6" x14ac:dyDescent="0.35">
      <c r="A26" t="s">
        <v>8</v>
      </c>
      <c r="B26">
        <v>1</v>
      </c>
      <c r="C26">
        <v>27</v>
      </c>
      <c r="D26">
        <v>16.184344564254388</v>
      </c>
      <c r="E26">
        <v>7</v>
      </c>
      <c r="F26">
        <v>2.001982583558807</v>
      </c>
    </row>
    <row r="27" spans="1:6" x14ac:dyDescent="0.35">
      <c r="A27" t="s">
        <v>8</v>
      </c>
      <c r="B27">
        <v>1</v>
      </c>
      <c r="C27">
        <v>30</v>
      </c>
      <c r="D27">
        <v>18.229713122663011</v>
      </c>
      <c r="E27">
        <v>8</v>
      </c>
      <c r="F27">
        <v>2.638807138584319</v>
      </c>
    </row>
    <row r="28" spans="1:6" x14ac:dyDescent="0.35">
      <c r="A28" t="s">
        <v>8</v>
      </c>
      <c r="B28">
        <v>1</v>
      </c>
      <c r="C28">
        <v>32</v>
      </c>
      <c r="D28">
        <v>20.540857162876989</v>
      </c>
      <c r="E28">
        <v>7</v>
      </c>
      <c r="F28">
        <v>4.0174614941435971</v>
      </c>
    </row>
    <row r="29" spans="1:6" x14ac:dyDescent="0.35">
      <c r="A29" t="s">
        <v>8</v>
      </c>
      <c r="B29">
        <v>5</v>
      </c>
      <c r="C29">
        <v>27</v>
      </c>
      <c r="D29">
        <v>27.89718364854167</v>
      </c>
      <c r="E29">
        <v>6</v>
      </c>
      <c r="F29">
        <v>5.5168701549776351</v>
      </c>
    </row>
    <row r="30" spans="1:6" x14ac:dyDescent="0.35">
      <c r="A30" t="s">
        <v>8</v>
      </c>
      <c r="B30">
        <v>5</v>
      </c>
      <c r="C30">
        <v>30</v>
      </c>
      <c r="D30">
        <v>33.491152898303042</v>
      </c>
      <c r="E30">
        <v>7</v>
      </c>
      <c r="F30">
        <v>5.3631887223895092</v>
      </c>
    </row>
    <row r="31" spans="1:6" x14ac:dyDescent="0.35">
      <c r="A31" t="s">
        <v>8</v>
      </c>
      <c r="B31">
        <v>5</v>
      </c>
      <c r="C31">
        <v>32</v>
      </c>
      <c r="D31">
        <v>11.45950766333333</v>
      </c>
      <c r="E31">
        <v>6</v>
      </c>
      <c r="F31">
        <v>2.2204602123482622</v>
      </c>
    </row>
    <row r="32" spans="1:6" x14ac:dyDescent="0.35">
      <c r="A32" t="s">
        <v>8</v>
      </c>
      <c r="B32">
        <v>10</v>
      </c>
      <c r="C32">
        <v>27</v>
      </c>
      <c r="D32">
        <v>29.99777342002935</v>
      </c>
      <c r="E32">
        <v>10</v>
      </c>
      <c r="F32">
        <v>4.9924005372904539</v>
      </c>
    </row>
    <row r="33" spans="1:6" x14ac:dyDescent="0.35">
      <c r="A33" t="s">
        <v>8</v>
      </c>
      <c r="B33">
        <v>10</v>
      </c>
      <c r="C33">
        <v>30</v>
      </c>
      <c r="D33">
        <v>33.332242551605567</v>
      </c>
      <c r="E33">
        <v>10</v>
      </c>
      <c r="F33">
        <v>8.4898102803486584</v>
      </c>
    </row>
    <row r="34" spans="1:6" x14ac:dyDescent="0.35">
      <c r="A34" t="s">
        <v>8</v>
      </c>
      <c r="B34">
        <v>10</v>
      </c>
      <c r="C34">
        <v>32</v>
      </c>
      <c r="D34">
        <v>13.16271742853125</v>
      </c>
      <c r="E34">
        <v>8</v>
      </c>
      <c r="F34">
        <v>4.8650460935102773</v>
      </c>
    </row>
    <row r="35" spans="1:6" x14ac:dyDescent="0.35">
      <c r="A35" t="s">
        <v>8</v>
      </c>
      <c r="B35">
        <v>15</v>
      </c>
      <c r="C35">
        <v>27</v>
      </c>
      <c r="D35">
        <v>23.036448059600321</v>
      </c>
      <c r="E35">
        <v>8</v>
      </c>
      <c r="F35">
        <v>3.28817957593122</v>
      </c>
    </row>
    <row r="36" spans="1:6" x14ac:dyDescent="0.35">
      <c r="A36" t="s">
        <v>8</v>
      </c>
      <c r="B36">
        <v>15</v>
      </c>
      <c r="C36">
        <v>30</v>
      </c>
      <c r="D36">
        <v>19.21373173891546</v>
      </c>
      <c r="E36">
        <v>2</v>
      </c>
      <c r="F36">
        <v>2.0644050789154531</v>
      </c>
    </row>
    <row r="37" spans="1:6" x14ac:dyDescent="0.35">
      <c r="A37" t="s">
        <v>8</v>
      </c>
      <c r="B37">
        <v>15</v>
      </c>
      <c r="C37">
        <v>32</v>
      </c>
      <c r="D37">
        <v>8.2050468649999999</v>
      </c>
      <c r="E37">
        <v>1</v>
      </c>
    </row>
    <row r="38" spans="1:6" x14ac:dyDescent="0.35">
      <c r="A38" t="s">
        <v>9</v>
      </c>
      <c r="B38">
        <v>1</v>
      </c>
      <c r="C38">
        <v>27</v>
      </c>
      <c r="D38">
        <v>12.652571360393519</v>
      </c>
      <c r="E38">
        <v>6</v>
      </c>
      <c r="F38">
        <v>1.468733406920236</v>
      </c>
    </row>
    <row r="39" spans="1:6" x14ac:dyDescent="0.35">
      <c r="A39" t="s">
        <v>9</v>
      </c>
      <c r="B39">
        <v>1</v>
      </c>
      <c r="C39">
        <v>30</v>
      </c>
      <c r="D39">
        <v>9.9027680187846432</v>
      </c>
      <c r="E39">
        <v>7</v>
      </c>
      <c r="F39">
        <v>2.060170476497412</v>
      </c>
    </row>
    <row r="40" spans="1:6" x14ac:dyDescent="0.35">
      <c r="A40" t="s">
        <v>9</v>
      </c>
      <c r="B40">
        <v>1</v>
      </c>
      <c r="C40">
        <v>32</v>
      </c>
      <c r="D40">
        <v>14.614070019374999</v>
      </c>
      <c r="E40">
        <v>6</v>
      </c>
      <c r="F40">
        <v>3.7874300259782081</v>
      </c>
    </row>
    <row r="41" spans="1:6" x14ac:dyDescent="0.35">
      <c r="A41" t="s">
        <v>9</v>
      </c>
      <c r="B41">
        <v>5</v>
      </c>
      <c r="C41">
        <v>27</v>
      </c>
      <c r="D41">
        <v>19.265665362321428</v>
      </c>
      <c r="E41">
        <v>7</v>
      </c>
      <c r="F41">
        <v>2.5726826152577309</v>
      </c>
    </row>
    <row r="42" spans="1:6" x14ac:dyDescent="0.35">
      <c r="A42" t="s">
        <v>9</v>
      </c>
      <c r="B42">
        <v>5</v>
      </c>
      <c r="C42">
        <v>30</v>
      </c>
      <c r="D42">
        <v>25.041171066111112</v>
      </c>
      <c r="E42">
        <v>5</v>
      </c>
      <c r="F42">
        <v>7.5400532579390873</v>
      </c>
    </row>
    <row r="43" spans="1:6" x14ac:dyDescent="0.35">
      <c r="A43" t="s">
        <v>9</v>
      </c>
      <c r="B43">
        <v>5</v>
      </c>
      <c r="C43">
        <v>32</v>
      </c>
      <c r="D43">
        <v>15.7639178056713</v>
      </c>
      <c r="E43">
        <v>6</v>
      </c>
      <c r="F43">
        <v>4.1880096289825151</v>
      </c>
    </row>
    <row r="44" spans="1:6" x14ac:dyDescent="0.35">
      <c r="A44" t="s">
        <v>9</v>
      </c>
      <c r="B44">
        <v>10</v>
      </c>
      <c r="C44">
        <v>27</v>
      </c>
      <c r="D44">
        <v>22.433107833981481</v>
      </c>
      <c r="E44">
        <v>6</v>
      </c>
      <c r="F44">
        <v>4.0489006868768822</v>
      </c>
    </row>
    <row r="45" spans="1:6" x14ac:dyDescent="0.35">
      <c r="A45" t="s">
        <v>9</v>
      </c>
      <c r="B45">
        <v>10</v>
      </c>
      <c r="C45">
        <v>30</v>
      </c>
      <c r="D45">
        <v>37.757391361944443</v>
      </c>
      <c r="E45">
        <v>6</v>
      </c>
      <c r="F45">
        <v>9.5450330571009996</v>
      </c>
    </row>
    <row r="46" spans="1:6" x14ac:dyDescent="0.35">
      <c r="A46" t="s">
        <v>9</v>
      </c>
      <c r="B46">
        <v>10</v>
      </c>
      <c r="C46">
        <v>32</v>
      </c>
      <c r="D46">
        <v>14.293391153788679</v>
      </c>
      <c r="E46">
        <v>8</v>
      </c>
      <c r="F46">
        <v>2.0842736006160112</v>
      </c>
    </row>
    <row r="47" spans="1:6" x14ac:dyDescent="0.35">
      <c r="A47" t="s">
        <v>9</v>
      </c>
      <c r="B47">
        <v>15</v>
      </c>
      <c r="C47">
        <v>27</v>
      </c>
      <c r="D47">
        <v>20.11096879006173</v>
      </c>
      <c r="E47">
        <v>9</v>
      </c>
      <c r="F47">
        <v>2.8703898947582172</v>
      </c>
    </row>
    <row r="48" spans="1:6" x14ac:dyDescent="0.35">
      <c r="A48" t="s">
        <v>9</v>
      </c>
      <c r="B48">
        <v>15</v>
      </c>
      <c r="C48">
        <v>30</v>
      </c>
      <c r="D48">
        <v>39.104341593841312</v>
      </c>
      <c r="E48">
        <v>3</v>
      </c>
      <c r="F48">
        <v>18.094578836437311</v>
      </c>
    </row>
    <row r="49" spans="1:11" x14ac:dyDescent="0.35">
      <c r="A49" t="s">
        <v>9</v>
      </c>
      <c r="B49">
        <v>15</v>
      </c>
      <c r="C49">
        <v>32</v>
      </c>
      <c r="D49">
        <v>12.76884592892857</v>
      </c>
      <c r="E49">
        <v>7</v>
      </c>
      <c r="F49">
        <v>1.1575457103772291</v>
      </c>
      <c r="H49">
        <f>SUM(E2:E49)</f>
        <v>303</v>
      </c>
      <c r="I49">
        <f>229/303</f>
        <v>0.75577557755775582</v>
      </c>
      <c r="K49">
        <f>229/5</f>
        <v>45.8</v>
      </c>
    </row>
    <row r="50" spans="1:11" x14ac:dyDescent="0.35">
      <c r="A50" t="s">
        <v>10</v>
      </c>
      <c r="B50">
        <v>1</v>
      </c>
      <c r="C50">
        <v>27</v>
      </c>
      <c r="D50">
        <v>1.55416242155338</v>
      </c>
      <c r="E50">
        <v>38</v>
      </c>
      <c r="F50">
        <v>9.9982690283077796E-2</v>
      </c>
      <c r="H50">
        <f>AVERAGE(E2:E49)</f>
        <v>6.3125</v>
      </c>
      <c r="K50">
        <f>45.8/12</f>
        <v>3.8166666666666664</v>
      </c>
    </row>
    <row r="51" spans="1:11" x14ac:dyDescent="0.35">
      <c r="A51" t="s">
        <v>10</v>
      </c>
      <c r="B51">
        <v>1</v>
      </c>
      <c r="C51">
        <v>30</v>
      </c>
      <c r="D51">
        <v>1.5646093815285671</v>
      </c>
      <c r="E51">
        <v>36</v>
      </c>
      <c r="F51">
        <v>0.1053120531439914</v>
      </c>
    </row>
    <row r="52" spans="1:11" x14ac:dyDescent="0.35">
      <c r="A52" t="s">
        <v>10</v>
      </c>
      <c r="B52">
        <v>1</v>
      </c>
      <c r="C52">
        <v>32</v>
      </c>
      <c r="D52">
        <v>1.5646093815285671</v>
      </c>
      <c r="E52">
        <v>36</v>
      </c>
      <c r="F52">
        <v>0.1053120531439914</v>
      </c>
    </row>
    <row r="53" spans="1:11" x14ac:dyDescent="0.35">
      <c r="A53" t="s">
        <v>10</v>
      </c>
      <c r="B53">
        <v>5</v>
      </c>
      <c r="C53">
        <v>27</v>
      </c>
      <c r="D53">
        <v>1.5646093815285671</v>
      </c>
      <c r="E53">
        <v>36</v>
      </c>
      <c r="F53">
        <v>0.1053120531439914</v>
      </c>
    </row>
    <row r="54" spans="1:11" x14ac:dyDescent="0.35">
      <c r="A54" t="s">
        <v>10</v>
      </c>
      <c r="B54">
        <v>5</v>
      </c>
      <c r="C54">
        <v>30</v>
      </c>
      <c r="D54">
        <v>1.5646093815285671</v>
      </c>
      <c r="E54">
        <v>36</v>
      </c>
      <c r="F54">
        <v>0.1053120531439914</v>
      </c>
    </row>
    <row r="55" spans="1:11" x14ac:dyDescent="0.35">
      <c r="A55" t="s">
        <v>10</v>
      </c>
      <c r="B55">
        <v>5</v>
      </c>
      <c r="C55">
        <v>32</v>
      </c>
      <c r="D55">
        <v>1.5646093815285671</v>
      </c>
      <c r="E55">
        <v>36</v>
      </c>
      <c r="F55">
        <v>0.1053120531439914</v>
      </c>
    </row>
    <row r="56" spans="1:11" x14ac:dyDescent="0.35">
      <c r="A56" t="s">
        <v>10</v>
      </c>
      <c r="B56">
        <v>10</v>
      </c>
      <c r="C56">
        <v>27</v>
      </c>
      <c r="D56">
        <v>1.5646093815285671</v>
      </c>
      <c r="E56">
        <v>36</v>
      </c>
      <c r="F56">
        <v>0.1053120531439914</v>
      </c>
    </row>
    <row r="57" spans="1:11" x14ac:dyDescent="0.35">
      <c r="A57" t="s">
        <v>10</v>
      </c>
      <c r="B57">
        <v>10</v>
      </c>
      <c r="C57">
        <v>30</v>
      </c>
      <c r="D57">
        <v>1.5646093815285671</v>
      </c>
      <c r="E57">
        <v>36</v>
      </c>
      <c r="F57">
        <v>0.1053120531439914</v>
      </c>
    </row>
    <row r="58" spans="1:11" x14ac:dyDescent="0.35">
      <c r="A58" t="s">
        <v>10</v>
      </c>
      <c r="B58">
        <v>10</v>
      </c>
      <c r="C58">
        <v>32</v>
      </c>
      <c r="D58">
        <v>1.5646093815285671</v>
      </c>
      <c r="E58">
        <v>36</v>
      </c>
      <c r="F58">
        <v>0.1053120531439914</v>
      </c>
    </row>
    <row r="59" spans="1:11" x14ac:dyDescent="0.35">
      <c r="A59" t="s">
        <v>10</v>
      </c>
      <c r="B59">
        <v>15</v>
      </c>
      <c r="C59">
        <v>27</v>
      </c>
      <c r="D59">
        <v>1.5646093815285671</v>
      </c>
      <c r="E59">
        <v>36</v>
      </c>
      <c r="F59">
        <v>0.1053120531439914</v>
      </c>
    </row>
    <row r="60" spans="1:11" x14ac:dyDescent="0.35">
      <c r="A60" t="s">
        <v>10</v>
      </c>
      <c r="B60">
        <v>15</v>
      </c>
      <c r="C60">
        <v>30</v>
      </c>
      <c r="D60">
        <v>1.5646093815285671</v>
      </c>
      <c r="E60">
        <v>36</v>
      </c>
      <c r="F60">
        <v>0.1053120531439914</v>
      </c>
    </row>
    <row r="61" spans="1:11" x14ac:dyDescent="0.35">
      <c r="A61" t="s">
        <v>10</v>
      </c>
      <c r="B61">
        <v>15</v>
      </c>
      <c r="C61">
        <v>32</v>
      </c>
      <c r="D61">
        <v>1.5646093815285671</v>
      </c>
      <c r="E61">
        <v>36</v>
      </c>
      <c r="F61">
        <v>0.1053120531439914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Martin, Lindsay E</cp:lastModifiedBy>
  <dcterms:created xsi:type="dcterms:W3CDTF">2024-01-04T16:35:27Z</dcterms:created>
  <dcterms:modified xsi:type="dcterms:W3CDTF">2024-02-07T20:29:01Z</dcterms:modified>
</cp:coreProperties>
</file>