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vanderbilt365-my.sharepoint.com/personal/lindsay_e_martin_vanderbilt_edu/Documents/Hillyer_Lab/Lytic_Immunity/"/>
    </mc:Choice>
  </mc:AlternateContent>
  <xr:revisionPtr revIDLastSave="26" documentId="11_AC71FDCE8F79A8D366075C52F3F5FA35333E9C9E" xr6:coauthVersionLast="47" xr6:coauthVersionMax="47" xr10:uidLastSave="{4F295630-7C7A-4CB5-BB53-3C4C391078ED}"/>
  <bookViews>
    <workbookView xWindow="-110" yWindow="-110" windowWidth="19420" windowHeight="10300" activeTab="1" xr2:uid="{00000000-000D-0000-FFFF-FFFF00000000}"/>
  </bookViews>
  <sheets>
    <sheet name="Sheet1" sheetId="1" r:id="rId1"/>
    <sheet name="copy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2" l="1"/>
  <c r="C5" i="2"/>
  <c r="C6" i="2"/>
  <c r="C7" i="2"/>
  <c r="C8" i="2"/>
  <c r="C3" i="2"/>
</calcChain>
</file>

<file path=xl/sharedStrings.xml><?xml version="1.0" encoding="utf-8"?>
<sst xmlns="http://schemas.openxmlformats.org/spreadsheetml/2006/main" count="68" uniqueCount="26">
  <si>
    <t>Parameter</t>
  </si>
  <si>
    <t>Coefficient</t>
  </si>
  <si>
    <t>SE</t>
  </si>
  <si>
    <t>CI</t>
  </si>
  <si>
    <t>CI_low</t>
  </si>
  <si>
    <t>CI_high</t>
  </si>
  <si>
    <t>t</t>
  </si>
  <si>
    <t>df_error</t>
  </si>
  <si>
    <t>p</t>
  </si>
  <si>
    <t>Effects</t>
  </si>
  <si>
    <t>Group</t>
  </si>
  <si>
    <t>(Intercept)</t>
  </si>
  <si>
    <t>fixed</t>
  </si>
  <si>
    <t>poly(Temperature_centered, 2)1</t>
  </si>
  <si>
    <t>poly(Temperature_centered, 2)2</t>
  </si>
  <si>
    <t>Age_centered</t>
  </si>
  <si>
    <t>TreatmentE_coli</t>
  </si>
  <si>
    <t>Age_centered:Temperature_centered</t>
  </si>
  <si>
    <t>TreatmentE_coli:Temperature_centered</t>
  </si>
  <si>
    <t>SD (Intercept)</t>
  </si>
  <si>
    <t>random</t>
  </si>
  <si>
    <t>Sample_ID</t>
  </si>
  <si>
    <t>Seeded_plates_OD</t>
  </si>
  <si>
    <t>SD (Observations)</t>
  </si>
  <si>
    <t>Residual</t>
  </si>
  <si>
    <t>coef-1 * 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</si>
</sst>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168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1"/>
  <sheetViews>
    <sheetView workbookViewId="0">
      <selection activeCell="B6" sqref="B6"/>
    </sheetView>
  </sheetViews>
  <sheetFormatPr defaultRowHeight="14.5" x14ac:dyDescent="0.35"/>
  <cols>
    <col min="1" max="1" width="34.7265625" bestFit="1" customWidth="1"/>
    <col min="2" max="2" width="13.453125" customWidth="1"/>
  </cols>
  <sheetData>
    <row r="1" spans="1:11" s="1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35">
      <c r="A2" t="s">
        <v>11</v>
      </c>
      <c r="B2">
        <v>7.8531809313494483</v>
      </c>
      <c r="C2">
        <v>1.3378055999138989</v>
      </c>
      <c r="D2">
        <v>0.95</v>
      </c>
      <c r="E2">
        <v>5.6079490431583343</v>
      </c>
      <c r="F2">
        <v>10.99732723423203</v>
      </c>
      <c r="G2">
        <v>12.09799626601799</v>
      </c>
      <c r="H2">
        <v>143</v>
      </c>
      <c r="I2">
        <v>1.2082371335336171E-23</v>
      </c>
      <c r="J2" t="s">
        <v>12</v>
      </c>
    </row>
    <row r="3" spans="1:11" x14ac:dyDescent="0.35">
      <c r="A3" t="s">
        <v>13</v>
      </c>
      <c r="B3">
        <v>17.016345127929242</v>
      </c>
      <c r="C3">
        <v>18.54897942904854</v>
      </c>
      <c r="D3">
        <v>0.95</v>
      </c>
      <c r="E3">
        <v>1.9727820163013869</v>
      </c>
      <c r="F3">
        <v>146.77546688897081</v>
      </c>
      <c r="G3">
        <v>2.5999969028561472</v>
      </c>
      <c r="H3">
        <v>143</v>
      </c>
      <c r="I3">
        <v>1.030092323632973E-2</v>
      </c>
      <c r="J3" t="s">
        <v>12</v>
      </c>
    </row>
    <row r="4" spans="1:11" x14ac:dyDescent="0.35">
      <c r="A4" t="s">
        <v>14</v>
      </c>
      <c r="B4">
        <v>5.2290022208816837E-2</v>
      </c>
      <c r="C4">
        <v>4.266923068739463E-2</v>
      </c>
      <c r="D4">
        <v>0.95</v>
      </c>
      <c r="E4">
        <v>1.0420792561945809E-2</v>
      </c>
      <c r="F4">
        <v>0.26238373006131599</v>
      </c>
      <c r="G4">
        <v>-3.6163114070971578</v>
      </c>
      <c r="H4">
        <v>143</v>
      </c>
      <c r="I4">
        <v>4.1343322263875248E-4</v>
      </c>
      <c r="J4" t="s">
        <v>12</v>
      </c>
    </row>
    <row r="5" spans="1:11" x14ac:dyDescent="0.35">
      <c r="A5" t="s">
        <v>15</v>
      </c>
      <c r="B5">
        <v>1.041684074203254</v>
      </c>
      <c r="C5">
        <v>6.9197679727511729E-2</v>
      </c>
      <c r="D5">
        <v>0.95</v>
      </c>
      <c r="E5">
        <v>0.91350145249244674</v>
      </c>
      <c r="F5">
        <v>1.1878532951294489</v>
      </c>
      <c r="G5">
        <v>0.61477537134942473</v>
      </c>
      <c r="H5">
        <v>143</v>
      </c>
      <c r="I5">
        <v>0.53968007580211963</v>
      </c>
      <c r="J5" t="s">
        <v>12</v>
      </c>
    </row>
    <row r="6" spans="1:11" x14ac:dyDescent="0.35">
      <c r="A6" t="s">
        <v>16</v>
      </c>
      <c r="B6">
        <v>2.355184261741059</v>
      </c>
      <c r="C6">
        <v>0.29163664016502011</v>
      </c>
      <c r="D6">
        <v>0.95</v>
      </c>
      <c r="E6">
        <v>1.843839464142992</v>
      </c>
      <c r="F6">
        <v>3.0083383150338139</v>
      </c>
      <c r="G6">
        <v>6.9178396400453437</v>
      </c>
      <c r="H6">
        <v>143</v>
      </c>
      <c r="I6">
        <v>1.4168984676864009E-10</v>
      </c>
      <c r="J6" t="s">
        <v>12</v>
      </c>
    </row>
    <row r="7" spans="1:11" x14ac:dyDescent="0.35">
      <c r="A7" t="s">
        <v>17</v>
      </c>
      <c r="B7">
        <v>0.87709222062872083</v>
      </c>
      <c r="C7">
        <v>5.6628416285485032E-2</v>
      </c>
      <c r="D7">
        <v>0.95</v>
      </c>
      <c r="E7">
        <v>0.77200371346054486</v>
      </c>
      <c r="F7">
        <v>0.99648583300077243</v>
      </c>
      <c r="G7">
        <v>-2.0312174209374381</v>
      </c>
      <c r="H7">
        <v>143</v>
      </c>
      <c r="I7">
        <v>4.4085553183261121E-2</v>
      </c>
      <c r="J7" t="s">
        <v>12</v>
      </c>
    </row>
    <row r="8" spans="1:11" x14ac:dyDescent="0.35">
      <c r="A8" t="s">
        <v>18</v>
      </c>
      <c r="B8">
        <v>0.57776183763302214</v>
      </c>
      <c r="C8">
        <v>7.3056500797597415E-2</v>
      </c>
      <c r="D8">
        <v>0.95</v>
      </c>
      <c r="E8">
        <v>0.44998492645784122</v>
      </c>
      <c r="F8">
        <v>0.74182205091343434</v>
      </c>
      <c r="G8">
        <v>-4.3385107253947401</v>
      </c>
      <c r="H8">
        <v>143</v>
      </c>
      <c r="I8">
        <v>2.694817914036538E-5</v>
      </c>
      <c r="J8" t="s">
        <v>12</v>
      </c>
    </row>
    <row r="9" spans="1:11" x14ac:dyDescent="0.35">
      <c r="A9" t="s">
        <v>19</v>
      </c>
      <c r="B9">
        <v>0.48952792634534908</v>
      </c>
      <c r="C9">
        <v>0.1026719719512581</v>
      </c>
      <c r="D9">
        <v>0.95</v>
      </c>
      <c r="E9">
        <v>0.32452583000524482</v>
      </c>
      <c r="F9">
        <v>0.7384237817621625</v>
      </c>
      <c r="J9" t="s">
        <v>20</v>
      </c>
      <c r="K9" t="s">
        <v>21</v>
      </c>
    </row>
    <row r="10" spans="1:11" x14ac:dyDescent="0.35">
      <c r="A10" t="s">
        <v>19</v>
      </c>
      <c r="B10">
        <v>0.3553144632757656</v>
      </c>
      <c r="C10">
        <v>0.1201025018582292</v>
      </c>
      <c r="D10">
        <v>0.95</v>
      </c>
      <c r="E10">
        <v>0.18318583133568869</v>
      </c>
      <c r="F10">
        <v>0.68918194650979736</v>
      </c>
      <c r="J10" t="s">
        <v>20</v>
      </c>
      <c r="K10" t="s">
        <v>22</v>
      </c>
    </row>
    <row r="11" spans="1:11" x14ac:dyDescent="0.35">
      <c r="A11" t="s">
        <v>23</v>
      </c>
      <c r="B11">
        <v>0.53064336880710272</v>
      </c>
      <c r="C11">
        <v>8.4844681707777106E-2</v>
      </c>
      <c r="D11">
        <v>0.95</v>
      </c>
      <c r="E11">
        <v>0.38788585693167671</v>
      </c>
      <c r="F11">
        <v>0.72594135575443153</v>
      </c>
      <c r="J11" t="s">
        <v>20</v>
      </c>
      <c r="K11" t="s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59A87-C772-45CD-9D18-342E93620FC6}">
  <dimension ref="A1:K11"/>
  <sheetViews>
    <sheetView tabSelected="1" workbookViewId="0">
      <selection activeCell="I12" sqref="I12"/>
    </sheetView>
  </sheetViews>
  <sheetFormatPr defaultRowHeight="14.5" x14ac:dyDescent="0.35"/>
  <cols>
    <col min="1" max="1" width="34.7265625" bestFit="1" customWidth="1"/>
    <col min="2" max="3" width="13.453125" customWidth="1"/>
    <col min="4" max="4" width="11.36328125" bestFit="1" customWidth="1"/>
    <col min="5" max="5" width="10.36328125" bestFit="1" customWidth="1"/>
    <col min="6" max="6" width="12.36328125" bestFit="1" customWidth="1"/>
    <col min="7" max="7" width="11.36328125" bestFit="1" customWidth="1"/>
  </cols>
  <sheetData>
    <row r="1" spans="1:11" s="1" customFormat="1" x14ac:dyDescent="0.35">
      <c r="A1" s="1" t="s">
        <v>0</v>
      </c>
      <c r="B1" s="1" t="s">
        <v>1</v>
      </c>
      <c r="C1" s="1" t="s">
        <v>25</v>
      </c>
      <c r="D1" s="1" t="s">
        <v>2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35">
      <c r="A2" t="s">
        <v>11</v>
      </c>
      <c r="B2" s="3">
        <v>7.8531809313494483</v>
      </c>
      <c r="C2" s="3"/>
      <c r="D2" s="3">
        <v>1.3378055999138989</v>
      </c>
      <c r="E2" s="3">
        <v>5.6079490431583343</v>
      </c>
      <c r="F2" s="3">
        <v>10.99732723423203</v>
      </c>
      <c r="G2" s="3">
        <v>12.09799626601799</v>
      </c>
      <c r="H2">
        <v>143</v>
      </c>
      <c r="I2" s="2">
        <v>1.2082371335336171E-23</v>
      </c>
      <c r="J2" t="s">
        <v>12</v>
      </c>
    </row>
    <row r="3" spans="1:11" x14ac:dyDescent="0.35">
      <c r="A3" t="s">
        <v>13</v>
      </c>
      <c r="B3" s="3">
        <v>17.016345127929242</v>
      </c>
      <c r="C3" s="3">
        <f>(B3-1)*100</f>
        <v>1601.6345127929242</v>
      </c>
      <c r="D3" s="3">
        <v>18.54897942904854</v>
      </c>
      <c r="E3" s="3">
        <v>1.9727820163013869</v>
      </c>
      <c r="F3" s="3">
        <v>146.77546688897081</v>
      </c>
      <c r="G3" s="3">
        <v>2.5999969028561472</v>
      </c>
      <c r="H3">
        <v>143</v>
      </c>
      <c r="I3" s="2">
        <v>1.030092323632973E-2</v>
      </c>
      <c r="J3" t="s">
        <v>12</v>
      </c>
    </row>
    <row r="4" spans="1:11" x14ac:dyDescent="0.35">
      <c r="A4" t="s">
        <v>14</v>
      </c>
      <c r="B4" s="3">
        <v>5.2290022208816837E-2</v>
      </c>
      <c r="C4" s="3">
        <f t="shared" ref="C4:C8" si="0">(B4-1)*100</f>
        <v>-94.770997779118318</v>
      </c>
      <c r="D4" s="3">
        <v>4.266923068739463E-2</v>
      </c>
      <c r="E4" s="3">
        <v>1.0420792561945809E-2</v>
      </c>
      <c r="F4" s="3">
        <v>0.26238373006131599</v>
      </c>
      <c r="G4" s="3">
        <v>-3.6163114070971578</v>
      </c>
      <c r="H4">
        <v>143</v>
      </c>
      <c r="I4" s="2">
        <v>4.1343322263875248E-4</v>
      </c>
      <c r="J4" t="s">
        <v>12</v>
      </c>
    </row>
    <row r="5" spans="1:11" x14ac:dyDescent="0.35">
      <c r="A5" t="s">
        <v>15</v>
      </c>
      <c r="B5" s="3">
        <v>1.041684074203254</v>
      </c>
      <c r="C5" s="3">
        <f t="shared" si="0"/>
        <v>4.168407420325404</v>
      </c>
      <c r="D5" s="3">
        <v>6.9197679727511729E-2</v>
      </c>
      <c r="E5" s="3">
        <v>0.91350145249244674</v>
      </c>
      <c r="F5" s="3">
        <v>1.1878532951294489</v>
      </c>
      <c r="G5" s="3">
        <v>0.61477537134942473</v>
      </c>
      <c r="H5">
        <v>143</v>
      </c>
      <c r="I5" s="2">
        <v>0.53968007580211963</v>
      </c>
      <c r="J5" t="s">
        <v>12</v>
      </c>
    </row>
    <row r="6" spans="1:11" x14ac:dyDescent="0.35">
      <c r="A6" t="s">
        <v>16</v>
      </c>
      <c r="B6" s="3">
        <v>2.355184261741059</v>
      </c>
      <c r="C6" s="3">
        <f t="shared" si="0"/>
        <v>135.51842617410591</v>
      </c>
      <c r="D6" s="3">
        <v>0.29163664016502011</v>
      </c>
      <c r="E6" s="3">
        <v>1.843839464142992</v>
      </c>
      <c r="F6" s="3">
        <v>3.0083383150338139</v>
      </c>
      <c r="G6" s="3">
        <v>6.9178396400453437</v>
      </c>
      <c r="H6">
        <v>143</v>
      </c>
      <c r="I6" s="2">
        <v>1.4168984676864009E-10</v>
      </c>
      <c r="J6" t="s">
        <v>12</v>
      </c>
    </row>
    <row r="7" spans="1:11" x14ac:dyDescent="0.35">
      <c r="A7" t="s">
        <v>17</v>
      </c>
      <c r="B7" s="3">
        <v>0.87709222062872083</v>
      </c>
      <c r="C7" s="3">
        <f t="shared" si="0"/>
        <v>-12.290777937127917</v>
      </c>
      <c r="D7" s="3">
        <v>5.6628416285485032E-2</v>
      </c>
      <c r="E7" s="3">
        <v>0.77200371346054486</v>
      </c>
      <c r="F7" s="3">
        <v>0.99648583300077243</v>
      </c>
      <c r="G7" s="3">
        <v>-2.0312174209374381</v>
      </c>
      <c r="H7">
        <v>143</v>
      </c>
      <c r="I7" s="2">
        <v>4.4085553183261121E-2</v>
      </c>
      <c r="J7" t="s">
        <v>12</v>
      </c>
    </row>
    <row r="8" spans="1:11" x14ac:dyDescent="0.35">
      <c r="A8" t="s">
        <v>18</v>
      </c>
      <c r="B8" s="3">
        <v>0.57776183763302214</v>
      </c>
      <c r="C8" s="3">
        <f t="shared" si="0"/>
        <v>-42.223816236697786</v>
      </c>
      <c r="D8" s="3">
        <v>7.3056500797597415E-2</v>
      </c>
      <c r="E8" s="3">
        <v>0.44998492645784122</v>
      </c>
      <c r="F8" s="3">
        <v>0.74182205091343434</v>
      </c>
      <c r="G8" s="3">
        <v>-4.3385107253947401</v>
      </c>
      <c r="H8">
        <v>143</v>
      </c>
      <c r="I8" s="2">
        <v>2.694817914036538E-5</v>
      </c>
      <c r="J8" t="s">
        <v>12</v>
      </c>
    </row>
    <row r="9" spans="1:11" x14ac:dyDescent="0.35">
      <c r="A9" t="s">
        <v>19</v>
      </c>
      <c r="B9" s="3">
        <v>0.48952792634534908</v>
      </c>
      <c r="C9" s="3"/>
      <c r="D9" s="3">
        <v>0.1026719719512581</v>
      </c>
      <c r="E9" s="3">
        <v>0.32452583000524482</v>
      </c>
      <c r="F9" s="3">
        <v>0.7384237817621625</v>
      </c>
      <c r="G9" s="3"/>
      <c r="J9" t="s">
        <v>20</v>
      </c>
      <c r="K9" t="s">
        <v>21</v>
      </c>
    </row>
    <row r="10" spans="1:11" x14ac:dyDescent="0.35">
      <c r="A10" t="s">
        <v>19</v>
      </c>
      <c r="B10" s="3">
        <v>0.3553144632757656</v>
      </c>
      <c r="C10" s="3"/>
      <c r="D10" s="3">
        <v>0.1201025018582292</v>
      </c>
      <c r="E10" s="3">
        <v>0.18318583133568869</v>
      </c>
      <c r="F10" s="3">
        <v>0.68918194650979736</v>
      </c>
      <c r="G10" s="3"/>
      <c r="J10" t="s">
        <v>20</v>
      </c>
      <c r="K10" t="s">
        <v>22</v>
      </c>
    </row>
    <row r="11" spans="1:11" x14ac:dyDescent="0.35">
      <c r="A11" t="s">
        <v>23</v>
      </c>
      <c r="B11" s="3">
        <v>0.53064336880710272</v>
      </c>
      <c r="C11" s="3"/>
      <c r="D11" s="3">
        <v>8.4844681707777106E-2</v>
      </c>
      <c r="E11" s="3">
        <v>0.38788585693167671</v>
      </c>
      <c r="F11" s="3">
        <v>0.72594135575443153</v>
      </c>
      <c r="G11" s="3"/>
      <c r="J11" t="s">
        <v>20</v>
      </c>
      <c r="K11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copy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Lindsay Martin</cp:lastModifiedBy>
  <dcterms:created xsi:type="dcterms:W3CDTF">2023-09-05T18:04:36Z</dcterms:created>
  <dcterms:modified xsi:type="dcterms:W3CDTF">2023-09-12T00:23:35Z</dcterms:modified>
</cp:coreProperties>
</file>