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<sst xmlns="http://schemas.openxmlformats.org/spreadsheetml/2006/main" count="151" uniqueCount="116">
  <si>
    <t>ac6demo</t>
  </si>
  <si>
    <t>segger_rtt.o</t>
  </si>
  <si>
    <t>startup_stm32f10x_md.o</t>
  </si>
  <si>
    <t>at_task.o</t>
  </si>
  <si>
    <t>oled.o</t>
  </si>
  <si>
    <t>uart.o</t>
  </si>
  <si>
    <t>ds18b20.o</t>
  </si>
  <si>
    <t>adc.o</t>
  </si>
  <si>
    <t>components.o</t>
  </si>
  <si>
    <t>at_function.o</t>
  </si>
  <si>
    <t>myrtc.o</t>
  </si>
  <si>
    <t>scheduler.o</t>
  </si>
  <si>
    <t>kservice.o</t>
  </si>
  <si>
    <t>idle.o</t>
  </si>
  <si>
    <t>object.o</t>
  </si>
  <si>
    <t>mc_w.l</t>
  </si>
  <si>
    <t>localtime_w.o</t>
  </si>
  <si>
    <t>mpu6050.o</t>
  </si>
  <si>
    <t>cjson.o</t>
  </si>
  <si>
    <t>cpuport.o</t>
  </si>
  <si>
    <t>timer.o</t>
  </si>
  <si>
    <t>mvars.o</t>
  </si>
  <si>
    <t>system_stm32f10x.o</t>
  </si>
  <si>
    <t>mb.o</t>
  </si>
  <si>
    <t>main.o</t>
  </si>
  <si>
    <t>gpio.o</t>
  </si>
  <si>
    <t>clock.o</t>
  </si>
  <si>
    <t>irq.o</t>
  </si>
  <si>
    <t>printfa.o</t>
  </si>
  <si>
    <t>segger_rtt_printf.o</t>
  </si>
  <si>
    <t>oled_data.o</t>
  </si>
  <si>
    <t>mf_w.l</t>
  </si>
  <si>
    <t>thread.o</t>
  </si>
  <si>
    <t>scanf_fp.o</t>
  </si>
  <si>
    <t>stm32f10x_usart.o</t>
  </si>
  <si>
    <t>_scanf.o</t>
  </si>
  <si>
    <t>stm32f10x_adc.o</t>
  </si>
  <si>
    <t>stm32f10x_rcc.o</t>
  </si>
  <si>
    <t>stm32f10x_dma.o</t>
  </si>
  <si>
    <t>board.o</t>
  </si>
  <si>
    <t>stm32f10x_gpio.o</t>
  </si>
  <si>
    <t>mallocr.o</t>
  </si>
  <si>
    <t>_scanf_longlong.o</t>
  </si>
  <si>
    <t>dadd.o</t>
  </si>
  <si>
    <t>_scanf_int.o</t>
  </si>
  <si>
    <t>context_rvds.o</t>
  </si>
  <si>
    <t>stm32f10x_rtc.o</t>
  </si>
  <si>
    <t>dmul.o</t>
  </si>
  <si>
    <t>_scanf_str.o</t>
  </si>
  <si>
    <t>ddiv.o</t>
  </si>
  <si>
    <t>sys.o</t>
  </si>
  <si>
    <t>misc.o</t>
  </si>
  <si>
    <t>depilogue.o</t>
  </si>
  <si>
    <t>mktime.o</t>
  </si>
  <si>
    <t>fadd.o</t>
  </si>
  <si>
    <t>strtod.o</t>
  </si>
  <si>
    <t>localtime_i.o</t>
  </si>
  <si>
    <t>tim.o</t>
  </si>
  <si>
    <t>fdiv.o</t>
  </si>
  <si>
    <t>stm32f10x_tim.o</t>
  </si>
  <si>
    <t>fepilogue.o</t>
  </si>
  <si>
    <t>ctype_c.o</t>
  </si>
  <si>
    <t>fmul.o</t>
  </si>
  <si>
    <t>stm32f10x_bkp.o</t>
  </si>
  <si>
    <t>uldiv.o</t>
  </si>
  <si>
    <t>__dczerorl2.o</t>
  </si>
  <si>
    <t>memmovea.o</t>
  </si>
  <si>
    <t>_sgetc.o</t>
  </si>
  <si>
    <t>dfixi.o</t>
  </si>
  <si>
    <t>d2f.o</t>
  </si>
  <si>
    <t>sscanf.o</t>
  </si>
  <si>
    <t>dcmplt.o</t>
  </si>
  <si>
    <t>dcmpgt.o</t>
  </si>
  <si>
    <t>ffixi.o</t>
  </si>
  <si>
    <t>dfixul.o</t>
  </si>
  <si>
    <t>cdrcmple.o</t>
  </si>
  <si>
    <t>init.o</t>
  </si>
  <si>
    <t>uidiv.o</t>
  </si>
  <si>
    <t>scanf_char.o</t>
  </si>
  <si>
    <t>f2d.o</t>
  </si>
  <si>
    <t>strstr.o</t>
  </si>
  <si>
    <t>memseta.o</t>
  </si>
  <si>
    <t>llsshr.o</t>
  </si>
  <si>
    <t>llushr.o</t>
  </si>
  <si>
    <t>m_ws.l</t>
  </si>
  <si>
    <t>strncmp.o</t>
  </si>
  <si>
    <t>llshl.o</t>
  </si>
  <si>
    <t>handlers.o</t>
  </si>
  <si>
    <t>fcmple.o</t>
  </si>
  <si>
    <t>fcmpge.o</t>
  </si>
  <si>
    <t>strcmp.o</t>
  </si>
  <si>
    <t>_chval.o</t>
  </si>
  <si>
    <t>dfltul.o</t>
  </si>
  <si>
    <t>strncpy.o</t>
  </si>
  <si>
    <t>stm32f10x_pwr.o</t>
  </si>
  <si>
    <t>strchr.o</t>
  </si>
  <si>
    <t>fflti.o</t>
  </si>
  <si>
    <t>stm32f10x_it.o</t>
  </si>
  <si>
    <t>porttimer.o</t>
  </si>
  <si>
    <t>strlen.o</t>
  </si>
  <si>
    <t>tolower.o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</si>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</sst>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ram_percent!$A$3:$A$107</c:f>
              <c:strCache>
                <c:ptCount val="105"/>
                <c:pt idx="0">
                  <c:v>segger_rtt.o</c:v>
                </c:pt>
                <c:pt idx="1">
                  <c:v>startup_stm32f10x_md.o</c:v>
                </c:pt>
                <c:pt idx="2">
                  <c:v>at_task.o</c:v>
                </c:pt>
                <c:pt idx="3">
                  <c:v>oled.o</c:v>
                </c:pt>
                <c:pt idx="4">
                  <c:v>uart.o</c:v>
                </c:pt>
                <c:pt idx="5">
                  <c:v>ds18b20.o</c:v>
                </c:pt>
                <c:pt idx="6">
                  <c:v>adc.o</c:v>
                </c:pt>
                <c:pt idx="7">
                  <c:v>components.o</c:v>
                </c:pt>
                <c:pt idx="8">
                  <c:v>at_function.o</c:v>
                </c:pt>
                <c:pt idx="9">
                  <c:v>myrtc.o</c:v>
                </c:pt>
                <c:pt idx="10">
                  <c:v>scheduler.o</c:v>
                </c:pt>
                <c:pt idx="11">
                  <c:v>kservice.o</c:v>
                </c:pt>
                <c:pt idx="12">
                  <c:v>idle.o</c:v>
                </c:pt>
                <c:pt idx="13">
                  <c:v>object.o</c:v>
                </c:pt>
                <c:pt idx="14">
                  <c:v>mc_w.l</c:v>
                </c:pt>
                <c:pt idx="15">
                  <c:v>localtime_w.o</c:v>
                </c:pt>
                <c:pt idx="16">
                  <c:v>mpu6050.o</c:v>
                </c:pt>
                <c:pt idx="17">
                  <c:v>cjson.o</c:v>
                </c:pt>
                <c:pt idx="18">
                  <c:v>cpuport.o</c:v>
                </c:pt>
                <c:pt idx="19">
                  <c:v>timer.o</c:v>
                </c:pt>
                <c:pt idx="20">
                  <c:v>mvars.o</c:v>
                </c:pt>
                <c:pt idx="21">
                  <c:v>system_stm32f10x.o</c:v>
                </c:pt>
                <c:pt idx="22">
                  <c:v>mb.o</c:v>
                </c:pt>
                <c:pt idx="23">
                  <c:v>main.o</c:v>
                </c:pt>
                <c:pt idx="24">
                  <c:v>gpio.o</c:v>
                </c:pt>
                <c:pt idx="25">
                  <c:v>clock.o</c:v>
                </c:pt>
                <c:pt idx="26">
                  <c:v>irq.o</c:v>
                </c:pt>
                <c:pt idx="104">
                  <c:v>Totals</c:v>
                </c:pt>
              </c:strCache>
            </c:strRef>
          </c:cat>
          <c:val>
            <c:numRef>
              <c:f>ram_percent!$B$3:$B$107</c:f>
              <c:numCache>
                <c:formatCode>General</c:formatCode>
                <c:ptCount val="105"/>
                <c:pt idx="0">
                  <c:v>21.66430473327637</c:v>
                </c:pt>
                <c:pt idx="1">
                  <c:v>20.73294258117676</c:v>
                </c:pt>
                <c:pt idx="2">
                  <c:v>17.83761978149414</c:v>
                </c:pt>
                <c:pt idx="3">
                  <c:v>9.070662498474121</c:v>
                </c:pt>
                <c:pt idx="4">
                  <c:v>8.402510643005371</c:v>
                </c:pt>
                <c:pt idx="5">
                  <c:v>5.851387023925781</c:v>
                </c:pt>
                <c:pt idx="6">
                  <c:v>3.462239265441895</c:v>
                </c:pt>
                <c:pt idx="7">
                  <c:v>3.239522218704224</c:v>
                </c:pt>
                <c:pt idx="8">
                  <c:v>2.1866774559021</c:v>
                </c:pt>
                <c:pt idx="9">
                  <c:v>2.024701356887817</c:v>
                </c:pt>
                <c:pt idx="10">
                  <c:v>1.391982197761536</c:v>
                </c:pt>
                <c:pt idx="11">
                  <c:v>1.295808911323547</c:v>
                </c:pt>
                <c:pt idx="12">
                  <c:v>1.295808911323547</c:v>
                </c:pt>
                <c:pt idx="13">
                  <c:v>0.5669164061546326</c:v>
                </c:pt>
                <c:pt idx="14">
                  <c:v>0.263211190700531</c:v>
                </c:pt>
                <c:pt idx="15">
                  <c:v>0.2227171510457993</c:v>
                </c:pt>
                <c:pt idx="16">
                  <c:v>0.101235069334507</c:v>
                </c:pt>
                <c:pt idx="17">
                  <c:v>0.101235069334507</c:v>
                </c:pt>
                <c:pt idx="18">
                  <c:v>0.08098805695772171</c:v>
                </c:pt>
                <c:pt idx="19">
                  <c:v>0.06074104085564613</c:v>
                </c:pt>
                <c:pt idx="20">
                  <c:v>0.04049402847886086</c:v>
                </c:pt>
                <c:pt idx="21">
                  <c:v>0.02024701423943043</c:v>
                </c:pt>
                <c:pt idx="22">
                  <c:v>0.02024701423943043</c:v>
                </c:pt>
                <c:pt idx="23">
                  <c:v>0.02024701423943043</c:v>
                </c:pt>
                <c:pt idx="24">
                  <c:v>0.02024701423943043</c:v>
                </c:pt>
                <c:pt idx="25">
                  <c:v>0.02024701423943043</c:v>
                </c:pt>
                <c:pt idx="26">
                  <c:v>0.005061753559857607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flash_percent!$A$3:$A$107</c:f>
              <c:strCache>
                <c:ptCount val="105"/>
                <c:pt idx="0">
                  <c:v>mc_w.l</c:v>
                </c:pt>
                <c:pt idx="1">
                  <c:v>at_function.o</c:v>
                </c:pt>
                <c:pt idx="2">
                  <c:v>cjson.o</c:v>
                </c:pt>
                <c:pt idx="3">
                  <c:v>kservice.o</c:v>
                </c:pt>
                <c:pt idx="4">
                  <c:v>printfa.o</c:v>
                </c:pt>
                <c:pt idx="5">
                  <c:v>segger_rtt_printf.o</c:v>
                </c:pt>
                <c:pt idx="6">
                  <c:v>oled_data.o</c:v>
                </c:pt>
                <c:pt idx="7">
                  <c:v>mf_w.l</c:v>
                </c:pt>
                <c:pt idx="8">
                  <c:v>oled.o</c:v>
                </c:pt>
                <c:pt idx="9">
                  <c:v>uart.o</c:v>
                </c:pt>
                <c:pt idx="10">
                  <c:v>timer.o</c:v>
                </c:pt>
                <c:pt idx="11">
                  <c:v>thread.o</c:v>
                </c:pt>
                <c:pt idx="12">
                  <c:v>scanf_fp.o</c:v>
                </c:pt>
                <c:pt idx="13">
                  <c:v>segger_rtt.o</c:v>
                </c:pt>
                <c:pt idx="14">
                  <c:v>stm32f10x_usart.o</c:v>
                </c:pt>
                <c:pt idx="15">
                  <c:v>_scanf.o</c:v>
                </c:pt>
                <c:pt idx="16">
                  <c:v>stm32f10x_adc.o</c:v>
                </c:pt>
                <c:pt idx="17">
                  <c:v>stm32f10x_rcc.o</c:v>
                </c:pt>
                <c:pt idx="18">
                  <c:v>adc.o</c:v>
                </c:pt>
                <c:pt idx="19">
                  <c:v>cpuport.o</c:v>
                </c:pt>
                <c:pt idx="20">
                  <c:v>stm32f10x_dma.o</c:v>
                </c:pt>
                <c:pt idx="21">
                  <c:v>ds18b20.o</c:v>
                </c:pt>
                <c:pt idx="22">
                  <c:v>scheduler.o</c:v>
                </c:pt>
                <c:pt idx="23">
                  <c:v>board.o</c:v>
                </c:pt>
                <c:pt idx="24">
                  <c:v>myrtc.o</c:v>
                </c:pt>
                <c:pt idx="25">
                  <c:v>stm32f10x_gpio.o</c:v>
                </c:pt>
                <c:pt idx="26">
                  <c:v>object.o</c:v>
                </c:pt>
                <c:pt idx="27">
                  <c:v>main.o</c:v>
                </c:pt>
                <c:pt idx="28">
                  <c:v>system_stm32f10x.o</c:v>
                </c:pt>
                <c:pt idx="29">
                  <c:v>mallocr.o</c:v>
                </c:pt>
                <c:pt idx="30">
                  <c:v>_scanf_longlong.o</c:v>
                </c:pt>
                <c:pt idx="31">
                  <c:v>dadd.o</c:v>
                </c:pt>
                <c:pt idx="32">
                  <c:v>_scanf_int.o</c:v>
                </c:pt>
                <c:pt idx="33">
                  <c:v>gpio.o</c:v>
                </c:pt>
                <c:pt idx="34">
                  <c:v>components.o</c:v>
                </c:pt>
                <c:pt idx="35">
                  <c:v>startup_stm32f10x_md.o</c:v>
                </c:pt>
                <c:pt idx="36">
                  <c:v>at_task.o</c:v>
                </c:pt>
                <c:pt idx="37">
                  <c:v>context_rvds.o</c:v>
                </c:pt>
                <c:pt idx="38">
                  <c:v>stm32f10x_rtc.o</c:v>
                </c:pt>
                <c:pt idx="39">
                  <c:v>dmul.o</c:v>
                </c:pt>
                <c:pt idx="40">
                  <c:v>_scanf_str.o</c:v>
                </c:pt>
                <c:pt idx="41">
                  <c:v>ddiv.o</c:v>
                </c:pt>
                <c:pt idx="42">
                  <c:v>sys.o</c:v>
                </c:pt>
                <c:pt idx="43">
                  <c:v>misc.o</c:v>
                </c:pt>
                <c:pt idx="44">
                  <c:v>depilogue.o</c:v>
                </c:pt>
                <c:pt idx="45">
                  <c:v>mktime.o</c:v>
                </c:pt>
                <c:pt idx="46">
                  <c:v>fadd.o</c:v>
                </c:pt>
                <c:pt idx="47">
                  <c:v>clock.o</c:v>
                </c:pt>
                <c:pt idx="48">
                  <c:v>strtod.o</c:v>
                </c:pt>
                <c:pt idx="49">
                  <c:v>localtime_i.o</c:v>
                </c:pt>
                <c:pt idx="50">
                  <c:v>tim.o</c:v>
                </c:pt>
                <c:pt idx="51">
                  <c:v>fdiv.o</c:v>
                </c:pt>
                <c:pt idx="52">
                  <c:v>stm32f10x_tim.o</c:v>
                </c:pt>
                <c:pt idx="53">
                  <c:v>fepilogue.o</c:v>
                </c:pt>
                <c:pt idx="54">
                  <c:v>ctype_c.o</c:v>
                </c:pt>
                <c:pt idx="55">
                  <c:v>fmul.o</c:v>
                </c:pt>
                <c:pt idx="56">
                  <c:v>stm32f10x_bkp.o</c:v>
                </c:pt>
                <c:pt idx="57">
                  <c:v>uldiv.o</c:v>
                </c:pt>
                <c:pt idx="58">
                  <c:v>idle.o</c:v>
                </c:pt>
                <c:pt idx="59">
                  <c:v>__dczerorl2.o</c:v>
                </c:pt>
                <c:pt idx="60">
                  <c:v>irq.o</c:v>
                </c:pt>
                <c:pt idx="61">
                  <c:v>memmovea.o</c:v>
                </c:pt>
                <c:pt idx="62">
                  <c:v>_sgetc.o</c:v>
                </c:pt>
                <c:pt idx="63">
                  <c:v>dfixi.o</c:v>
                </c:pt>
                <c:pt idx="64">
                  <c:v>d2f.o</c:v>
                </c:pt>
                <c:pt idx="65">
                  <c:v>sscanf.o</c:v>
                </c:pt>
                <c:pt idx="66">
                  <c:v>dcmplt.o</c:v>
                </c:pt>
                <c:pt idx="67">
                  <c:v>dcmpgt.o</c:v>
                </c:pt>
                <c:pt idx="68">
                  <c:v>ffixi.o</c:v>
                </c:pt>
                <c:pt idx="69">
                  <c:v>dfixul.o</c:v>
                </c:pt>
                <c:pt idx="70">
                  <c:v>cdrcmple.o</c:v>
                </c:pt>
                <c:pt idx="71">
                  <c:v>init.o</c:v>
                </c:pt>
                <c:pt idx="72">
                  <c:v>uidiv.o</c:v>
                </c:pt>
                <c:pt idx="73">
                  <c:v>scanf_char.o</c:v>
                </c:pt>
                <c:pt idx="74">
                  <c:v>f2d.o</c:v>
                </c:pt>
                <c:pt idx="75">
                  <c:v>strstr.o</c:v>
                </c:pt>
                <c:pt idx="76">
                  <c:v>memseta.o</c:v>
                </c:pt>
                <c:pt idx="77">
                  <c:v>llsshr.o</c:v>
                </c:pt>
                <c:pt idx="78">
                  <c:v>llushr.o</c:v>
                </c:pt>
                <c:pt idx="79">
                  <c:v>m_ws.l</c:v>
                </c:pt>
                <c:pt idx="80">
                  <c:v>strncmp.o</c:v>
                </c:pt>
                <c:pt idx="81">
                  <c:v>llshl.o</c:v>
                </c:pt>
                <c:pt idx="82">
                  <c:v>handlers.o</c:v>
                </c:pt>
                <c:pt idx="83">
                  <c:v>strtod.o</c:v>
                </c:pt>
                <c:pt idx="84">
                  <c:v>fcmple.o</c:v>
                </c:pt>
                <c:pt idx="85">
                  <c:v>fcmpge.o</c:v>
                </c:pt>
                <c:pt idx="86">
                  <c:v>strcmp.o</c:v>
                </c:pt>
                <c:pt idx="87">
                  <c:v>_chval.o</c:v>
                </c:pt>
                <c:pt idx="88">
                  <c:v>dfltul.o</c:v>
                </c:pt>
                <c:pt idx="89">
                  <c:v>strncpy.o</c:v>
                </c:pt>
                <c:pt idx="90">
                  <c:v>stm32f10x_pwr.o</c:v>
                </c:pt>
                <c:pt idx="91">
                  <c:v>strchr.o</c:v>
                </c:pt>
                <c:pt idx="92">
                  <c:v>fflti.o</c:v>
                </c:pt>
                <c:pt idx="93">
                  <c:v>stm32f10x_it.o</c:v>
                </c:pt>
                <c:pt idx="94">
                  <c:v>porttimer.o</c:v>
                </c:pt>
                <c:pt idx="95">
                  <c:v>strlen.o</c:v>
                </c:pt>
                <c:pt idx="96">
                  <c:v>tolower.o</c:v>
                </c:pt>
                <c:pt idx="97">
                  <c:v>localtime_w.o</c:v>
                </c:pt>
                <c:pt idx="98">
                  <c:v>ffltui.o</c:v>
                </c:pt>
                <c:pt idx="99">
                  <c:v>isspace_c.o</c:v>
                </c:pt>
                <c:pt idx="100">
                  <c:v>mvars.o</c:v>
                </c:pt>
                <c:pt idx="101">
                  <c:v>entry9a.o</c:v>
                </c:pt>
                <c:pt idx="102">
                  <c:v>entry2.o</c:v>
                </c:pt>
                <c:pt idx="103">
                  <c:v>entry5.o</c:v>
                </c:pt>
                <c:pt idx="104">
                  <c:v>Totals</c:v>
                </c:pt>
              </c:strCache>
            </c:strRef>
          </c:cat>
          <c:val>
            <c:numRef>
              <c:f>flash_percent!$B$3:$B$107</c:f>
              <c:numCache>
                <c:formatCode>General</c:formatCode>
                <c:ptCount val="105"/>
                <c:pt idx="0">
                  <c:v>13.07040119171143</c:v>
                </c:pt>
                <c:pt idx="1">
                  <c:v>7.916547775268555</c:v>
                </c:pt>
                <c:pt idx="2">
                  <c:v>7.86891508102417</c:v>
                </c:pt>
                <c:pt idx="3">
                  <c:v>6.811470031738281</c:v>
                </c:pt>
                <c:pt idx="4">
                  <c:v>4.576545715332031</c:v>
                </c:pt>
                <c:pt idx="5">
                  <c:v>4.26598072052002</c:v>
                </c:pt>
                <c:pt idx="6">
                  <c:v>3.98209023475647</c:v>
                </c:pt>
                <c:pt idx="7">
                  <c:v>3.806802034378052</c:v>
                </c:pt>
                <c:pt idx="8">
                  <c:v>3.604839563369751</c:v>
                </c:pt>
                <c:pt idx="9">
                  <c:v>2.81413745880127</c:v>
                </c:pt>
                <c:pt idx="10">
                  <c:v>2.183480978012085</c:v>
                </c:pt>
                <c:pt idx="11">
                  <c:v>1.996760964393616</c:v>
                </c:pt>
                <c:pt idx="12">
                  <c:v>1.672858953475952</c:v>
                </c:pt>
                <c:pt idx="13">
                  <c:v>1.627131581306458</c:v>
                </c:pt>
                <c:pt idx="14">
                  <c:v>1.589025378227234</c:v>
                </c:pt>
                <c:pt idx="15">
                  <c:v>1.54710865020752</c:v>
                </c:pt>
                <c:pt idx="16">
                  <c:v>1.512813210487366</c:v>
                </c:pt>
                <c:pt idx="17">
                  <c:v>1.493760108947754</c:v>
                </c:pt>
                <c:pt idx="18">
                  <c:v>1.482328295707703</c:v>
                </c:pt>
                <c:pt idx="19">
                  <c:v>1.448032736778259</c:v>
                </c:pt>
                <c:pt idx="20">
                  <c:v>1.444222211837769</c:v>
                </c:pt>
                <c:pt idx="21">
                  <c:v>1.438506245613098</c:v>
                </c:pt>
                <c:pt idx="22">
                  <c:v>1.383252382278442</c:v>
                </c:pt>
                <c:pt idx="23">
                  <c:v>1.345146179199219</c:v>
                </c:pt>
                <c:pt idx="24">
                  <c:v>1.305134773254395</c:v>
                </c:pt>
                <c:pt idx="25">
                  <c:v>1.002191066741943</c:v>
                </c:pt>
                <c:pt idx="26">
                  <c:v>0.8840621113777161</c:v>
                </c:pt>
                <c:pt idx="27">
                  <c:v>0.7849861979484558</c:v>
                </c:pt>
                <c:pt idx="28">
                  <c:v>0.7697437405586243</c:v>
                </c:pt>
                <c:pt idx="29">
                  <c:v>0.6859102845191956</c:v>
                </c:pt>
                <c:pt idx="30">
                  <c:v>0.6516147255897522</c:v>
                </c:pt>
                <c:pt idx="31">
                  <c:v>0.6363722681999207</c:v>
                </c:pt>
                <c:pt idx="32">
                  <c:v>0.6325616836547852</c:v>
                </c:pt>
                <c:pt idx="33">
                  <c:v>0.5677812695503235</c:v>
                </c:pt>
                <c:pt idx="34">
                  <c:v>0.5372963547706604</c:v>
                </c:pt>
                <c:pt idx="35">
                  <c:v>0.5182433128356934</c:v>
                </c:pt>
                <c:pt idx="36">
                  <c:v>0.4782318770885468</c:v>
                </c:pt>
                <c:pt idx="37">
                  <c:v>0.4648947417736054</c:v>
                </c:pt>
                <c:pt idx="38">
                  <c:v>0.4458416700363159</c:v>
                </c:pt>
                <c:pt idx="39">
                  <c:v>0.4344098269939423</c:v>
                </c:pt>
                <c:pt idx="40">
                  <c:v>0.4267885982990265</c:v>
                </c:pt>
                <c:pt idx="41">
                  <c:v>0.4229779839515686</c:v>
                </c:pt>
                <c:pt idx="42">
                  <c:v>0.3734400272369385</c:v>
                </c:pt>
                <c:pt idx="43">
                  <c:v>0.3696294128894806</c:v>
                </c:pt>
                <c:pt idx="44">
                  <c:v>0.3543869554996491</c:v>
                </c:pt>
                <c:pt idx="45">
                  <c:v>0.3429551422595978</c:v>
                </c:pt>
                <c:pt idx="46">
                  <c:v>0.335333913564682</c:v>
                </c:pt>
                <c:pt idx="47">
                  <c:v>0.3239020705223084</c:v>
                </c:pt>
                <c:pt idx="48">
                  <c:v>0.3200914561748505</c:v>
                </c:pt>
                <c:pt idx="49">
                  <c:v>0.2896065413951874</c:v>
                </c:pt>
                <c:pt idx="50">
                  <c:v>0.281985342502594</c:v>
                </c:pt>
                <c:pt idx="51">
                  <c:v>0.2362579852342606</c:v>
                </c:pt>
                <c:pt idx="52">
                  <c:v>0.2133942991495132</c:v>
                </c:pt>
                <c:pt idx="53">
                  <c:v>0.2095836848020554</c:v>
                </c:pt>
                <c:pt idx="54">
                  <c:v>0.1981518566608429</c:v>
                </c:pt>
                <c:pt idx="55">
                  <c:v>0.1905306279659271</c:v>
                </c:pt>
                <c:pt idx="56">
                  <c:v>0.1905306279659271</c:v>
                </c:pt>
                <c:pt idx="57">
                  <c:v>0.1867200136184692</c:v>
                </c:pt>
                <c:pt idx="58">
                  <c:v>0.1752881705760956</c:v>
                </c:pt>
                <c:pt idx="59">
                  <c:v>0.1638563424348831</c:v>
                </c:pt>
                <c:pt idx="60">
                  <c:v>0.1295608282089233</c:v>
                </c:pt>
                <c:pt idx="61">
                  <c:v>0.1219395995140076</c:v>
                </c:pt>
                <c:pt idx="62">
                  <c:v>0.1219395995140076</c:v>
                </c:pt>
                <c:pt idx="63">
                  <c:v>0.1181289926171303</c:v>
                </c:pt>
                <c:pt idx="64">
                  <c:v>0.1066971495747566</c:v>
                </c:pt>
                <c:pt idx="65">
                  <c:v>0.1066971495747566</c:v>
                </c:pt>
                <c:pt idx="66">
                  <c:v>0.1028865426778793</c:v>
                </c:pt>
                <c:pt idx="67">
                  <c:v>0.1028865426778793</c:v>
                </c:pt>
                <c:pt idx="68">
                  <c:v>0.09526531398296356</c:v>
                </c:pt>
                <c:pt idx="69">
                  <c:v>0.09145469963550568</c:v>
                </c:pt>
                <c:pt idx="70">
                  <c:v>0.09145469963550568</c:v>
                </c:pt>
                <c:pt idx="71">
                  <c:v>0.09145469963550568</c:v>
                </c:pt>
                <c:pt idx="72">
                  <c:v>0.0838334783911705</c:v>
                </c:pt>
                <c:pt idx="73">
                  <c:v>0.07621224969625473</c:v>
                </c:pt>
                <c:pt idx="74">
                  <c:v>0.07240163534879684</c:v>
                </c:pt>
                <c:pt idx="75">
                  <c:v>0.06859102845191956</c:v>
                </c:pt>
                <c:pt idx="76">
                  <c:v>0.06859102845191956</c:v>
                </c:pt>
                <c:pt idx="77">
                  <c:v>0.06859102845191956</c:v>
                </c:pt>
                <c:pt idx="78">
                  <c:v>0.06096979975700378</c:v>
                </c:pt>
                <c:pt idx="79">
                  <c:v>0.0571591891348362</c:v>
                </c:pt>
                <c:pt idx="80">
                  <c:v>0.0571591891348362</c:v>
                </c:pt>
                <c:pt idx="81">
                  <c:v>0.0571591891348362</c:v>
                </c:pt>
                <c:pt idx="82">
                  <c:v>0.0571591891348362</c:v>
                </c:pt>
                <c:pt idx="83">
                  <c:v>0.0571591891348362</c:v>
                </c:pt>
                <c:pt idx="84">
                  <c:v>0.05334857478737831</c:v>
                </c:pt>
                <c:pt idx="85">
                  <c:v>0.05334857478737831</c:v>
                </c:pt>
                <c:pt idx="86">
                  <c:v>0.05334857478737831</c:v>
                </c:pt>
                <c:pt idx="87">
                  <c:v>0.05334857478737831</c:v>
                </c:pt>
                <c:pt idx="88">
                  <c:v>0.04572734981775284</c:v>
                </c:pt>
                <c:pt idx="89">
                  <c:v>0.04572734981775284</c:v>
                </c:pt>
                <c:pt idx="90">
                  <c:v>0.04191673919558525</c:v>
                </c:pt>
                <c:pt idx="91">
                  <c:v>0.03810612484812737</c:v>
                </c:pt>
                <c:pt idx="92">
                  <c:v>0.03429551422595978</c:v>
                </c:pt>
                <c:pt idx="93">
                  <c:v>0.03429551422595978</c:v>
                </c:pt>
                <c:pt idx="94">
                  <c:v>0.03048489987850189</c:v>
                </c:pt>
                <c:pt idx="95">
                  <c:v>0.02667428739368916</c:v>
                </c:pt>
                <c:pt idx="96">
                  <c:v>0.02286367490887642</c:v>
                </c:pt>
                <c:pt idx="97">
                  <c:v>0.02286367490887642</c:v>
                </c:pt>
                <c:pt idx="98">
                  <c:v>0.01905306242406368</c:v>
                </c:pt>
                <c:pt idx="99">
                  <c:v>0.01905306242406368</c:v>
                </c:pt>
                <c:pt idx="100">
                  <c:v>0.01524244993925095</c:v>
                </c:pt>
                <c:pt idx="101">
                  <c:v>0.01524244993925095</c:v>
                </c:pt>
                <c:pt idx="102">
                  <c:v>0.01524244993925095</c:v>
                </c:pt>
                <c:pt idx="103">
                  <c:v>0.007621224969625473</c:v>
                </c:pt>
                <c:pt idx="10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7" totalsRowCount="1">
  <autoFilter ref="A2:H10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7" totalsRowCount="1">
  <autoFilter ref="A2:H10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106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</row>
    <row r="3" spans="1:8">
      <c r="A3" s="1" t="s">
        <v>1</v>
      </c>
      <c r="B3" s="2">
        <v>21.66430473327637</v>
      </c>
      <c r="C3" s="1">
        <v>4280</v>
      </c>
      <c r="D3" s="1">
        <v>854</v>
      </c>
      <c r="E3" s="1">
        <v>828</v>
      </c>
      <c r="F3" s="1">
        <v>26</v>
      </c>
      <c r="G3" s="1">
        <v>0</v>
      </c>
      <c r="H3" s="1">
        <v>4280</v>
      </c>
    </row>
    <row r="4" spans="1:8">
      <c r="A4" s="1" t="s">
        <v>2</v>
      </c>
      <c r="B4" s="2">
        <v>20.73294258117676</v>
      </c>
      <c r="C4" s="1">
        <v>4096</v>
      </c>
      <c r="D4" s="1">
        <v>272</v>
      </c>
      <c r="E4" s="1">
        <v>36</v>
      </c>
      <c r="F4" s="1">
        <v>236</v>
      </c>
      <c r="G4" s="1">
        <v>0</v>
      </c>
      <c r="H4" s="1">
        <v>4096</v>
      </c>
    </row>
    <row r="5" spans="1:8">
      <c r="A5" s="1" t="s">
        <v>3</v>
      </c>
      <c r="B5" s="2">
        <v>17.83761978149414</v>
      </c>
      <c r="C5" s="1">
        <v>3524</v>
      </c>
      <c r="D5" s="1">
        <v>251</v>
      </c>
      <c r="E5" s="1">
        <v>206</v>
      </c>
      <c r="F5" s="1">
        <v>21</v>
      </c>
      <c r="G5" s="1">
        <v>24</v>
      </c>
      <c r="H5" s="1">
        <v>3500</v>
      </c>
    </row>
    <row r="6" spans="1:8">
      <c r="A6" s="1" t="s">
        <v>4</v>
      </c>
      <c r="B6" s="2">
        <v>9.070662498474121</v>
      </c>
      <c r="C6" s="1">
        <v>1792</v>
      </c>
      <c r="D6" s="1">
        <v>1892</v>
      </c>
      <c r="E6" s="1">
        <v>1834</v>
      </c>
      <c r="F6" s="1">
        <v>58</v>
      </c>
      <c r="G6" s="1">
        <v>0</v>
      </c>
      <c r="H6" s="1">
        <v>1792</v>
      </c>
    </row>
    <row r="7" spans="1:8">
      <c r="A7" s="1" t="s">
        <v>5</v>
      </c>
      <c r="B7" s="2">
        <v>8.402510643005371</v>
      </c>
      <c r="C7" s="1">
        <v>1660</v>
      </c>
      <c r="D7" s="1">
        <v>1477</v>
      </c>
      <c r="E7" s="1">
        <v>1314</v>
      </c>
      <c r="F7" s="1">
        <v>43</v>
      </c>
      <c r="G7" s="1">
        <v>120</v>
      </c>
      <c r="H7" s="1">
        <v>1540</v>
      </c>
    </row>
    <row r="8" spans="1:8">
      <c r="A8" s="1" t="s">
        <v>6</v>
      </c>
      <c r="B8" s="2">
        <v>5.851387023925781</v>
      </c>
      <c r="C8" s="1">
        <v>1156</v>
      </c>
      <c r="D8" s="1">
        <v>755</v>
      </c>
      <c r="E8" s="1">
        <v>736</v>
      </c>
      <c r="F8" s="1">
        <v>19</v>
      </c>
      <c r="G8" s="1">
        <v>0</v>
      </c>
      <c r="H8" s="1">
        <v>1156</v>
      </c>
    </row>
    <row r="9" spans="1:8">
      <c r="A9" s="1" t="s">
        <v>7</v>
      </c>
      <c r="B9" s="2">
        <v>3.462239265441895</v>
      </c>
      <c r="C9" s="1">
        <v>684</v>
      </c>
      <c r="D9" s="1">
        <v>778</v>
      </c>
      <c r="E9" s="1">
        <v>766</v>
      </c>
      <c r="F9" s="1">
        <v>8</v>
      </c>
      <c r="G9" s="1">
        <v>4</v>
      </c>
      <c r="H9" s="1">
        <v>680</v>
      </c>
    </row>
    <row r="10" spans="1:8">
      <c r="A10" s="1" t="s">
        <v>8</v>
      </c>
      <c r="B10" s="2">
        <v>3.239522218704224</v>
      </c>
      <c r="C10" s="1">
        <v>640</v>
      </c>
      <c r="D10" s="1">
        <v>282</v>
      </c>
      <c r="E10" s="1">
        <v>266</v>
      </c>
      <c r="F10" s="1">
        <v>16</v>
      </c>
      <c r="G10" s="1">
        <v>0</v>
      </c>
      <c r="H10" s="1">
        <v>640</v>
      </c>
    </row>
    <row r="11" spans="1:8">
      <c r="A11" s="1" t="s">
        <v>9</v>
      </c>
      <c r="B11" s="2">
        <v>2.1866774559021</v>
      </c>
      <c r="C11" s="1">
        <v>432</v>
      </c>
      <c r="D11" s="1">
        <v>4155</v>
      </c>
      <c r="E11" s="1">
        <v>2812</v>
      </c>
      <c r="F11" s="1">
        <v>959</v>
      </c>
      <c r="G11" s="1">
        <v>384</v>
      </c>
      <c r="H11" s="1">
        <v>48</v>
      </c>
    </row>
    <row r="12" spans="1:8">
      <c r="A12" s="1" t="s">
        <v>10</v>
      </c>
      <c r="B12" s="2">
        <v>2.024701356887817</v>
      </c>
      <c r="C12" s="1">
        <v>400</v>
      </c>
      <c r="D12" s="1">
        <v>685</v>
      </c>
      <c r="E12" s="1">
        <v>538</v>
      </c>
      <c r="F12" s="1">
        <v>131</v>
      </c>
      <c r="G12" s="1">
        <v>16</v>
      </c>
      <c r="H12" s="1">
        <v>384</v>
      </c>
    </row>
    <row r="13" spans="1:8">
      <c r="A13" s="1" t="s">
        <v>11</v>
      </c>
      <c r="B13" s="2">
        <v>1.391982197761536</v>
      </c>
      <c r="C13" s="1">
        <v>275</v>
      </c>
      <c r="D13" s="1">
        <v>726</v>
      </c>
      <c r="E13" s="1">
        <v>726</v>
      </c>
      <c r="F13" s="1">
        <v>0</v>
      </c>
      <c r="G13" s="1">
        <v>0</v>
      </c>
      <c r="H13" s="1">
        <v>275</v>
      </c>
    </row>
    <row r="14" spans="1:8">
      <c r="A14" s="1" t="s">
        <v>12</v>
      </c>
      <c r="B14" s="2">
        <v>1.295808911323547</v>
      </c>
      <c r="C14" s="1">
        <v>256</v>
      </c>
      <c r="D14" s="1">
        <v>3575</v>
      </c>
      <c r="E14" s="1">
        <v>3156</v>
      </c>
      <c r="F14" s="1">
        <v>419</v>
      </c>
      <c r="G14" s="1">
        <v>0</v>
      </c>
      <c r="H14" s="1">
        <v>256</v>
      </c>
    </row>
    <row r="15" spans="1:8">
      <c r="A15" s="1" t="s">
        <v>13</v>
      </c>
      <c r="B15" s="2">
        <v>1.295808911323547</v>
      </c>
      <c r="C15" s="1">
        <v>256</v>
      </c>
      <c r="D15" s="1">
        <v>92</v>
      </c>
      <c r="E15" s="1">
        <v>86</v>
      </c>
      <c r="F15" s="1">
        <v>6</v>
      </c>
      <c r="G15" s="1">
        <v>0</v>
      </c>
      <c r="H15" s="1">
        <v>256</v>
      </c>
    </row>
    <row r="16" spans="1:8">
      <c r="A16" s="1" t="s">
        <v>14</v>
      </c>
      <c r="B16" s="2">
        <v>0.5669164061546326</v>
      </c>
      <c r="C16" s="1">
        <v>112</v>
      </c>
      <c r="D16" s="1">
        <v>464</v>
      </c>
      <c r="E16" s="1">
        <v>352</v>
      </c>
      <c r="F16" s="1">
        <v>0</v>
      </c>
      <c r="G16" s="1">
        <v>112</v>
      </c>
      <c r="H16" s="1">
        <v>0</v>
      </c>
    </row>
    <row r="17" spans="1:8">
      <c r="A17" s="1" t="s">
        <v>15</v>
      </c>
      <c r="B17" s="2">
        <v>0.263211190700531</v>
      </c>
      <c r="C17" s="1">
        <v>52</v>
      </c>
      <c r="D17" s="1">
        <v>6860</v>
      </c>
      <c r="E17" s="1">
        <v>6764</v>
      </c>
      <c r="F17" s="1">
        <v>88</v>
      </c>
      <c r="G17" s="1">
        <v>8</v>
      </c>
      <c r="H17" s="1">
        <v>44</v>
      </c>
    </row>
    <row r="18" spans="1:8">
      <c r="A18" s="1" t="s">
        <v>16</v>
      </c>
      <c r="B18" s="2">
        <v>0.2227171510457993</v>
      </c>
      <c r="C18" s="1">
        <v>44</v>
      </c>
      <c r="D18" s="1">
        <v>12</v>
      </c>
      <c r="E18" s="1">
        <v>12</v>
      </c>
      <c r="F18" s="1">
        <v>0</v>
      </c>
      <c r="G18" s="1">
        <v>0</v>
      </c>
      <c r="H18" s="1">
        <v>44</v>
      </c>
    </row>
    <row r="19" spans="1:8">
      <c r="A19" s="1" t="s">
        <v>17</v>
      </c>
      <c r="B19" s="2">
        <v>0.101235069334507</v>
      </c>
      <c r="C19" s="1">
        <v>20</v>
      </c>
      <c r="D19" s="1">
        <v>0</v>
      </c>
      <c r="E19" s="1">
        <v>0</v>
      </c>
      <c r="F19" s="1">
        <v>0</v>
      </c>
      <c r="G19" s="1">
        <v>0</v>
      </c>
      <c r="H19" s="1">
        <v>20</v>
      </c>
    </row>
    <row r="20" spans="1:8">
      <c r="A20" s="1" t="s">
        <v>18</v>
      </c>
      <c r="B20" s="2">
        <v>0.101235069334507</v>
      </c>
      <c r="C20" s="1">
        <v>20</v>
      </c>
      <c r="D20" s="1">
        <v>4130</v>
      </c>
      <c r="E20" s="1">
        <v>4062</v>
      </c>
      <c r="F20" s="1">
        <v>56</v>
      </c>
      <c r="G20" s="1">
        <v>12</v>
      </c>
      <c r="H20" s="1">
        <v>8</v>
      </c>
    </row>
    <row r="21" spans="1:8">
      <c r="A21" s="1" t="s">
        <v>19</v>
      </c>
      <c r="B21" s="2">
        <v>0.08098805695772171</v>
      </c>
      <c r="C21" s="1">
        <v>16</v>
      </c>
      <c r="D21" s="1">
        <v>760</v>
      </c>
      <c r="E21" s="1">
        <v>484</v>
      </c>
      <c r="F21" s="1">
        <v>276</v>
      </c>
      <c r="G21" s="1">
        <v>0</v>
      </c>
      <c r="H21" s="1">
        <v>16</v>
      </c>
    </row>
    <row r="22" spans="1:8">
      <c r="A22" s="1" t="s">
        <v>20</v>
      </c>
      <c r="B22" s="2">
        <v>0.06074104085564613</v>
      </c>
      <c r="C22" s="1">
        <v>12</v>
      </c>
      <c r="D22" s="1">
        <v>1146</v>
      </c>
      <c r="E22" s="1">
        <v>1146</v>
      </c>
      <c r="F22" s="1">
        <v>0</v>
      </c>
      <c r="G22" s="1">
        <v>0</v>
      </c>
      <c r="H22" s="1">
        <v>12</v>
      </c>
    </row>
    <row r="23" spans="1:8">
      <c r="A23" s="1" t="s">
        <v>21</v>
      </c>
      <c r="B23" s="2">
        <v>0.04049402847886086</v>
      </c>
      <c r="C23" s="1">
        <v>8</v>
      </c>
      <c r="D23" s="1">
        <v>8</v>
      </c>
      <c r="E23" s="1">
        <v>0</v>
      </c>
      <c r="F23" s="1">
        <v>0</v>
      </c>
      <c r="G23" s="1">
        <v>8</v>
      </c>
      <c r="H23" s="1">
        <v>0</v>
      </c>
    </row>
    <row r="24" spans="1:8">
      <c r="A24" s="1" t="s">
        <v>22</v>
      </c>
      <c r="B24" s="2">
        <v>0.02024701423943043</v>
      </c>
      <c r="C24" s="1">
        <v>4</v>
      </c>
      <c r="D24" s="1">
        <v>404</v>
      </c>
      <c r="E24" s="1">
        <v>400</v>
      </c>
      <c r="F24" s="1">
        <v>0</v>
      </c>
      <c r="G24" s="1">
        <v>4</v>
      </c>
      <c r="H24" s="1">
        <v>0</v>
      </c>
    </row>
    <row r="25" spans="1:8">
      <c r="A25" s="1" t="s">
        <v>23</v>
      </c>
      <c r="B25" s="2">
        <v>0.02024701423943043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4</v>
      </c>
    </row>
    <row r="26" spans="1:8">
      <c r="A26" s="1" t="s">
        <v>24</v>
      </c>
      <c r="B26" s="2">
        <v>0.02024701423943043</v>
      </c>
      <c r="C26" s="1">
        <v>4</v>
      </c>
      <c r="D26" s="1">
        <v>412</v>
      </c>
      <c r="E26" s="1">
        <v>290</v>
      </c>
      <c r="F26" s="1">
        <v>122</v>
      </c>
      <c r="G26" s="1">
        <v>0</v>
      </c>
      <c r="H26" s="1">
        <v>4</v>
      </c>
    </row>
    <row r="27" spans="1:8">
      <c r="A27" s="1" t="s">
        <v>25</v>
      </c>
      <c r="B27" s="2">
        <v>0.02024701423943043</v>
      </c>
      <c r="C27" s="1">
        <v>4</v>
      </c>
      <c r="D27" s="1">
        <v>298</v>
      </c>
      <c r="E27" s="1">
        <v>248</v>
      </c>
      <c r="F27" s="1">
        <v>50</v>
      </c>
      <c r="G27" s="1">
        <v>0</v>
      </c>
      <c r="H27" s="1">
        <v>4</v>
      </c>
    </row>
    <row r="28" spans="1:8">
      <c r="A28" s="1" t="s">
        <v>26</v>
      </c>
      <c r="B28" s="2">
        <v>0.02024701423943043</v>
      </c>
      <c r="C28" s="1">
        <v>4</v>
      </c>
      <c r="D28" s="1">
        <v>170</v>
      </c>
      <c r="E28" s="1">
        <v>170</v>
      </c>
      <c r="F28" s="1">
        <v>0</v>
      </c>
      <c r="G28" s="1">
        <v>0</v>
      </c>
      <c r="H28" s="1">
        <v>4</v>
      </c>
    </row>
    <row r="29" spans="1:8">
      <c r="A29" s="1" t="s">
        <v>27</v>
      </c>
      <c r="B29" s="2">
        <v>0.005061753559857607</v>
      </c>
      <c r="C29" s="1">
        <v>1</v>
      </c>
      <c r="D29" s="1">
        <v>68</v>
      </c>
      <c r="E29" s="1">
        <v>68</v>
      </c>
      <c r="F29" s="1">
        <v>0</v>
      </c>
      <c r="G29" s="1">
        <v>0</v>
      </c>
      <c r="H29" s="1">
        <v>1</v>
      </c>
    </row>
    <row r="107" spans="1:8">
      <c r="A107" t="s">
        <v>107</v>
      </c>
      <c r="B107">
        <f>SUBTOTAL(109,[ram_percent])</f>
        <v>0</v>
      </c>
      <c r="C107">
        <f>SUBTOTAL(109,[ram])</f>
        <v>0</v>
      </c>
      <c r="D107">
        <f>SUBTOTAL(109,[flash])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106</v>
      </c>
      <c r="B2" t="s">
        <v>115</v>
      </c>
      <c r="C2" t="s">
        <v>110</v>
      </c>
      <c r="D2" t="s">
        <v>109</v>
      </c>
      <c r="E2" t="s">
        <v>111</v>
      </c>
      <c r="F2" t="s">
        <v>112</v>
      </c>
      <c r="G2" t="s">
        <v>113</v>
      </c>
      <c r="H2" t="s">
        <v>114</v>
      </c>
    </row>
    <row r="3" spans="1:8">
      <c r="A3" s="1" t="s">
        <v>15</v>
      </c>
      <c r="B3" s="2">
        <v>13.07040119171143</v>
      </c>
      <c r="C3" s="1">
        <v>6860</v>
      </c>
      <c r="D3" s="1">
        <v>52</v>
      </c>
      <c r="E3" s="1">
        <v>6764</v>
      </c>
      <c r="F3" s="1">
        <v>88</v>
      </c>
      <c r="G3" s="1">
        <v>8</v>
      </c>
      <c r="H3" s="1">
        <v>44</v>
      </c>
    </row>
    <row r="4" spans="1:8">
      <c r="A4" s="1" t="s">
        <v>9</v>
      </c>
      <c r="B4" s="2">
        <v>7.916547775268555</v>
      </c>
      <c r="C4" s="1">
        <v>4155</v>
      </c>
      <c r="D4" s="1">
        <v>432</v>
      </c>
      <c r="E4" s="1">
        <v>2812</v>
      </c>
      <c r="F4" s="1">
        <v>959</v>
      </c>
      <c r="G4" s="1">
        <v>384</v>
      </c>
      <c r="H4" s="1">
        <v>48</v>
      </c>
    </row>
    <row r="5" spans="1:8">
      <c r="A5" s="1" t="s">
        <v>18</v>
      </c>
      <c r="B5" s="2">
        <v>7.86891508102417</v>
      </c>
      <c r="C5" s="1">
        <v>4130</v>
      </c>
      <c r="D5" s="1">
        <v>20</v>
      </c>
      <c r="E5" s="1">
        <v>4062</v>
      </c>
      <c r="F5" s="1">
        <v>56</v>
      </c>
      <c r="G5" s="1">
        <v>12</v>
      </c>
      <c r="H5" s="1">
        <v>8</v>
      </c>
    </row>
    <row r="6" spans="1:8">
      <c r="A6" s="1" t="s">
        <v>12</v>
      </c>
      <c r="B6" s="2">
        <v>6.811470031738281</v>
      </c>
      <c r="C6" s="1">
        <v>3575</v>
      </c>
      <c r="D6" s="1">
        <v>256</v>
      </c>
      <c r="E6" s="1">
        <v>3156</v>
      </c>
      <c r="F6" s="1">
        <v>419</v>
      </c>
      <c r="G6" s="1">
        <v>0</v>
      </c>
      <c r="H6" s="1">
        <v>256</v>
      </c>
    </row>
    <row r="7" spans="1:8">
      <c r="A7" s="1" t="s">
        <v>28</v>
      </c>
      <c r="B7" s="2">
        <v>4.576545715332031</v>
      </c>
      <c r="C7" s="1">
        <v>2402</v>
      </c>
      <c r="D7" s="1">
        <v>0</v>
      </c>
      <c r="E7" s="1">
        <v>2402</v>
      </c>
      <c r="F7" s="1">
        <v>0</v>
      </c>
      <c r="G7" s="1">
        <v>0</v>
      </c>
      <c r="H7" s="1">
        <v>0</v>
      </c>
    </row>
    <row r="8" spans="1:8">
      <c r="A8" s="1" t="s">
        <v>29</v>
      </c>
      <c r="B8" s="2">
        <v>4.26598072052002</v>
      </c>
      <c r="C8" s="1">
        <v>2239</v>
      </c>
      <c r="D8" s="1">
        <v>0</v>
      </c>
      <c r="E8" s="1">
        <v>2216</v>
      </c>
      <c r="F8" s="1">
        <v>23</v>
      </c>
      <c r="G8" s="1">
        <v>0</v>
      </c>
      <c r="H8" s="1">
        <v>0</v>
      </c>
    </row>
    <row r="9" spans="1:8">
      <c r="A9" s="1" t="s">
        <v>30</v>
      </c>
      <c r="B9" s="2">
        <v>3.98209023475647</v>
      </c>
      <c r="C9" s="1">
        <v>2090</v>
      </c>
      <c r="D9" s="1">
        <v>0</v>
      </c>
      <c r="E9" s="1">
        <v>0</v>
      </c>
      <c r="F9" s="1">
        <v>2090</v>
      </c>
      <c r="G9" s="1">
        <v>0</v>
      </c>
      <c r="H9" s="1">
        <v>0</v>
      </c>
    </row>
    <row r="10" spans="1:8">
      <c r="A10" s="1" t="s">
        <v>31</v>
      </c>
      <c r="B10" s="2">
        <v>3.806802034378052</v>
      </c>
      <c r="C10" s="1">
        <v>1998</v>
      </c>
      <c r="D10" s="1">
        <v>0</v>
      </c>
      <c r="E10" s="1">
        <v>1998</v>
      </c>
      <c r="F10" s="1">
        <v>0</v>
      </c>
      <c r="G10" s="1">
        <v>0</v>
      </c>
      <c r="H10" s="1">
        <v>0</v>
      </c>
    </row>
    <row r="11" spans="1:8">
      <c r="A11" s="1" t="s">
        <v>4</v>
      </c>
      <c r="B11" s="2">
        <v>3.604839563369751</v>
      </c>
      <c r="C11" s="1">
        <v>1892</v>
      </c>
      <c r="D11" s="1">
        <v>1792</v>
      </c>
      <c r="E11" s="1">
        <v>1834</v>
      </c>
      <c r="F11" s="1">
        <v>58</v>
      </c>
      <c r="G11" s="1">
        <v>0</v>
      </c>
      <c r="H11" s="1">
        <v>1792</v>
      </c>
    </row>
    <row r="12" spans="1:8">
      <c r="A12" s="1" t="s">
        <v>5</v>
      </c>
      <c r="B12" s="2">
        <v>2.81413745880127</v>
      </c>
      <c r="C12" s="1">
        <v>1477</v>
      </c>
      <c r="D12" s="1">
        <v>1660</v>
      </c>
      <c r="E12" s="1">
        <v>1314</v>
      </c>
      <c r="F12" s="1">
        <v>43</v>
      </c>
      <c r="G12" s="1">
        <v>120</v>
      </c>
      <c r="H12" s="1">
        <v>1540</v>
      </c>
    </row>
    <row r="13" spans="1:8">
      <c r="A13" s="1" t="s">
        <v>20</v>
      </c>
      <c r="B13" s="2">
        <v>2.183480978012085</v>
      </c>
      <c r="C13" s="1">
        <v>1146</v>
      </c>
      <c r="D13" s="1">
        <v>12</v>
      </c>
      <c r="E13" s="1">
        <v>1146</v>
      </c>
      <c r="F13" s="1">
        <v>0</v>
      </c>
      <c r="G13" s="1">
        <v>0</v>
      </c>
      <c r="H13" s="1">
        <v>12</v>
      </c>
    </row>
    <row r="14" spans="1:8">
      <c r="A14" s="1" t="s">
        <v>32</v>
      </c>
      <c r="B14" s="2">
        <v>1.996760964393616</v>
      </c>
      <c r="C14" s="1">
        <v>1048</v>
      </c>
      <c r="D14" s="1">
        <v>0</v>
      </c>
      <c r="E14" s="1">
        <v>1048</v>
      </c>
      <c r="F14" s="1">
        <v>0</v>
      </c>
      <c r="G14" s="1">
        <v>0</v>
      </c>
      <c r="H14" s="1">
        <v>0</v>
      </c>
    </row>
    <row r="15" spans="1:8">
      <c r="A15" s="1" t="s">
        <v>33</v>
      </c>
      <c r="B15" s="2">
        <v>1.672858953475952</v>
      </c>
      <c r="C15" s="1">
        <v>878</v>
      </c>
      <c r="D15" s="1">
        <v>0</v>
      </c>
      <c r="E15" s="1">
        <v>878</v>
      </c>
      <c r="F15" s="1">
        <v>0</v>
      </c>
      <c r="G15" s="1">
        <v>0</v>
      </c>
      <c r="H15" s="1">
        <v>0</v>
      </c>
    </row>
    <row r="16" spans="1:8">
      <c r="A16" s="1" t="s">
        <v>1</v>
      </c>
      <c r="B16" s="2">
        <v>1.627131581306458</v>
      </c>
      <c r="C16" s="1">
        <v>854</v>
      </c>
      <c r="D16" s="1">
        <v>4280</v>
      </c>
      <c r="E16" s="1">
        <v>828</v>
      </c>
      <c r="F16" s="1">
        <v>26</v>
      </c>
      <c r="G16" s="1">
        <v>0</v>
      </c>
      <c r="H16" s="1">
        <v>4280</v>
      </c>
    </row>
    <row r="17" spans="1:8">
      <c r="A17" s="1" t="s">
        <v>34</v>
      </c>
      <c r="B17" s="2">
        <v>1.589025378227234</v>
      </c>
      <c r="C17" s="1">
        <v>834</v>
      </c>
      <c r="D17" s="1">
        <v>0</v>
      </c>
      <c r="E17" s="1">
        <v>834</v>
      </c>
      <c r="F17" s="1">
        <v>0</v>
      </c>
      <c r="G17" s="1">
        <v>0</v>
      </c>
      <c r="H17" s="1">
        <v>0</v>
      </c>
    </row>
    <row r="18" spans="1:8">
      <c r="A18" s="1" t="s">
        <v>35</v>
      </c>
      <c r="B18" s="2">
        <v>1.54710865020752</v>
      </c>
      <c r="C18" s="1">
        <v>812</v>
      </c>
      <c r="D18" s="1">
        <v>0</v>
      </c>
      <c r="E18" s="1">
        <v>812</v>
      </c>
      <c r="F18" s="1">
        <v>0</v>
      </c>
      <c r="G18" s="1">
        <v>0</v>
      </c>
      <c r="H18" s="1">
        <v>0</v>
      </c>
    </row>
    <row r="19" spans="1:8">
      <c r="A19" s="1" t="s">
        <v>36</v>
      </c>
      <c r="B19" s="2">
        <v>1.512813210487366</v>
      </c>
      <c r="C19" s="1">
        <v>794</v>
      </c>
      <c r="D19" s="1">
        <v>0</v>
      </c>
      <c r="E19" s="1">
        <v>794</v>
      </c>
      <c r="F19" s="1">
        <v>0</v>
      </c>
      <c r="G19" s="1">
        <v>0</v>
      </c>
      <c r="H19" s="1">
        <v>0</v>
      </c>
    </row>
    <row r="20" spans="1:8">
      <c r="A20" s="1" t="s">
        <v>37</v>
      </c>
      <c r="B20" s="2">
        <v>1.493760108947754</v>
      </c>
      <c r="C20" s="1">
        <v>784</v>
      </c>
      <c r="D20" s="1">
        <v>0</v>
      </c>
      <c r="E20" s="1">
        <v>764</v>
      </c>
      <c r="F20" s="1">
        <v>20</v>
      </c>
      <c r="G20" s="1">
        <v>0</v>
      </c>
      <c r="H20" s="1">
        <v>0</v>
      </c>
    </row>
    <row r="21" spans="1:8">
      <c r="A21" s="1" t="s">
        <v>7</v>
      </c>
      <c r="B21" s="2">
        <v>1.482328295707703</v>
      </c>
      <c r="C21" s="1">
        <v>778</v>
      </c>
      <c r="D21" s="1">
        <v>684</v>
      </c>
      <c r="E21" s="1">
        <v>766</v>
      </c>
      <c r="F21" s="1">
        <v>8</v>
      </c>
      <c r="G21" s="1">
        <v>4</v>
      </c>
      <c r="H21" s="1">
        <v>680</v>
      </c>
    </row>
    <row r="22" spans="1:8">
      <c r="A22" s="1" t="s">
        <v>19</v>
      </c>
      <c r="B22" s="2">
        <v>1.448032736778259</v>
      </c>
      <c r="C22" s="1">
        <v>760</v>
      </c>
      <c r="D22" s="1">
        <v>16</v>
      </c>
      <c r="E22" s="1">
        <v>484</v>
      </c>
      <c r="F22" s="1">
        <v>276</v>
      </c>
      <c r="G22" s="1">
        <v>0</v>
      </c>
      <c r="H22" s="1">
        <v>16</v>
      </c>
    </row>
    <row r="23" spans="1:8">
      <c r="A23" s="1" t="s">
        <v>38</v>
      </c>
      <c r="B23" s="2">
        <v>1.444222211837769</v>
      </c>
      <c r="C23" s="1">
        <v>758</v>
      </c>
      <c r="D23" s="1">
        <v>0</v>
      </c>
      <c r="E23" s="1">
        <v>758</v>
      </c>
      <c r="F23" s="1">
        <v>0</v>
      </c>
      <c r="G23" s="1">
        <v>0</v>
      </c>
      <c r="H23" s="1">
        <v>0</v>
      </c>
    </row>
    <row r="24" spans="1:8">
      <c r="A24" s="1" t="s">
        <v>6</v>
      </c>
      <c r="B24" s="2">
        <v>1.438506245613098</v>
      </c>
      <c r="C24" s="1">
        <v>755</v>
      </c>
      <c r="D24" s="1">
        <v>1156</v>
      </c>
      <c r="E24" s="1">
        <v>736</v>
      </c>
      <c r="F24" s="1">
        <v>19</v>
      </c>
      <c r="G24" s="1">
        <v>0</v>
      </c>
      <c r="H24" s="1">
        <v>1156</v>
      </c>
    </row>
    <row r="25" spans="1:8">
      <c r="A25" s="1" t="s">
        <v>11</v>
      </c>
      <c r="B25" s="2">
        <v>1.383252382278442</v>
      </c>
      <c r="C25" s="1">
        <v>726</v>
      </c>
      <c r="D25" s="1">
        <v>275</v>
      </c>
      <c r="E25" s="1">
        <v>726</v>
      </c>
      <c r="F25" s="1">
        <v>0</v>
      </c>
      <c r="G25" s="1">
        <v>0</v>
      </c>
      <c r="H25" s="1">
        <v>275</v>
      </c>
    </row>
    <row r="26" spans="1:8">
      <c r="A26" s="1" t="s">
        <v>39</v>
      </c>
      <c r="B26" s="2">
        <v>1.345146179199219</v>
      </c>
      <c r="C26" s="1">
        <v>706</v>
      </c>
      <c r="D26" s="1">
        <v>0</v>
      </c>
      <c r="E26" s="1">
        <v>706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1.305134773254395</v>
      </c>
      <c r="C27" s="1">
        <v>685</v>
      </c>
      <c r="D27" s="1">
        <v>400</v>
      </c>
      <c r="E27" s="1">
        <v>538</v>
      </c>
      <c r="F27" s="1">
        <v>131</v>
      </c>
      <c r="G27" s="1">
        <v>16</v>
      </c>
      <c r="H27" s="1">
        <v>384</v>
      </c>
    </row>
    <row r="28" spans="1:8">
      <c r="A28" s="1" t="s">
        <v>40</v>
      </c>
      <c r="B28" s="2">
        <v>1.002191066741943</v>
      </c>
      <c r="C28" s="1">
        <v>526</v>
      </c>
      <c r="D28" s="1">
        <v>0</v>
      </c>
      <c r="E28" s="1">
        <v>526</v>
      </c>
      <c r="F28" s="1">
        <v>0</v>
      </c>
      <c r="G28" s="1">
        <v>0</v>
      </c>
      <c r="H28" s="1">
        <v>0</v>
      </c>
    </row>
    <row r="29" spans="1:8">
      <c r="A29" s="1" t="s">
        <v>14</v>
      </c>
      <c r="B29" s="2">
        <v>0.8840621113777161</v>
      </c>
      <c r="C29" s="1">
        <v>464</v>
      </c>
      <c r="D29" s="1">
        <v>112</v>
      </c>
      <c r="E29" s="1">
        <v>352</v>
      </c>
      <c r="F29" s="1">
        <v>0</v>
      </c>
      <c r="G29" s="1">
        <v>112</v>
      </c>
      <c r="H29" s="1">
        <v>0</v>
      </c>
    </row>
    <row r="30" spans="1:8">
      <c r="A30" s="1" t="s">
        <v>24</v>
      </c>
      <c r="B30" s="2">
        <v>0.7849861979484558</v>
      </c>
      <c r="C30" s="1">
        <v>412</v>
      </c>
      <c r="D30" s="1">
        <v>4</v>
      </c>
      <c r="E30" s="1">
        <v>290</v>
      </c>
      <c r="F30" s="1">
        <v>122</v>
      </c>
      <c r="G30" s="1">
        <v>0</v>
      </c>
      <c r="H30" s="1">
        <v>4</v>
      </c>
    </row>
    <row r="31" spans="1:8">
      <c r="A31" s="1" t="s">
        <v>22</v>
      </c>
      <c r="B31" s="2">
        <v>0.7697437405586243</v>
      </c>
      <c r="C31" s="1">
        <v>404</v>
      </c>
      <c r="D31" s="1">
        <v>4</v>
      </c>
      <c r="E31" s="1">
        <v>400</v>
      </c>
      <c r="F31" s="1">
        <v>0</v>
      </c>
      <c r="G31" s="1">
        <v>4</v>
      </c>
      <c r="H31" s="1">
        <v>0</v>
      </c>
    </row>
    <row r="32" spans="1:8">
      <c r="A32" s="1" t="s">
        <v>41</v>
      </c>
      <c r="B32" s="2">
        <v>0.6859102845191956</v>
      </c>
      <c r="C32" s="1">
        <v>360</v>
      </c>
      <c r="D32" s="1">
        <v>0</v>
      </c>
      <c r="E32" s="1">
        <v>360</v>
      </c>
      <c r="F32" s="1">
        <v>0</v>
      </c>
      <c r="G32" s="1">
        <v>0</v>
      </c>
      <c r="H32" s="1">
        <v>0</v>
      </c>
    </row>
    <row r="33" spans="1:8">
      <c r="A33" s="1" t="s">
        <v>42</v>
      </c>
      <c r="B33" s="2">
        <v>0.6516147255897522</v>
      </c>
      <c r="C33" s="1">
        <v>342</v>
      </c>
      <c r="D33" s="1">
        <v>0</v>
      </c>
      <c r="E33" s="1">
        <v>342</v>
      </c>
      <c r="F33" s="1">
        <v>0</v>
      </c>
      <c r="G33" s="1">
        <v>0</v>
      </c>
      <c r="H33" s="1">
        <v>0</v>
      </c>
    </row>
    <row r="34" spans="1:8">
      <c r="A34" s="1" t="s">
        <v>43</v>
      </c>
      <c r="B34" s="2">
        <v>0.6363722681999207</v>
      </c>
      <c r="C34" s="1">
        <v>334</v>
      </c>
      <c r="D34" s="1">
        <v>0</v>
      </c>
      <c r="E34" s="1">
        <v>334</v>
      </c>
      <c r="F34" s="1">
        <v>0</v>
      </c>
      <c r="G34" s="1">
        <v>0</v>
      </c>
      <c r="H34" s="1">
        <v>0</v>
      </c>
    </row>
    <row r="35" spans="1:8">
      <c r="A35" s="1" t="s">
        <v>44</v>
      </c>
      <c r="B35" s="2">
        <v>0.6325616836547852</v>
      </c>
      <c r="C35" s="1">
        <v>332</v>
      </c>
      <c r="D35" s="1">
        <v>0</v>
      </c>
      <c r="E35" s="1">
        <v>332</v>
      </c>
      <c r="F35" s="1">
        <v>0</v>
      </c>
      <c r="G35" s="1">
        <v>0</v>
      </c>
      <c r="H35" s="1">
        <v>0</v>
      </c>
    </row>
    <row r="36" spans="1:8">
      <c r="A36" s="1" t="s">
        <v>25</v>
      </c>
      <c r="B36" s="2">
        <v>0.5677812695503235</v>
      </c>
      <c r="C36" s="1">
        <v>298</v>
      </c>
      <c r="D36" s="1">
        <v>4</v>
      </c>
      <c r="E36" s="1">
        <v>248</v>
      </c>
      <c r="F36" s="1">
        <v>50</v>
      </c>
      <c r="G36" s="1">
        <v>0</v>
      </c>
      <c r="H36" s="1">
        <v>4</v>
      </c>
    </row>
    <row r="37" spans="1:8">
      <c r="A37" s="1" t="s">
        <v>8</v>
      </c>
      <c r="B37" s="2">
        <v>0.5372963547706604</v>
      </c>
      <c r="C37" s="1">
        <v>282</v>
      </c>
      <c r="D37" s="1">
        <v>640</v>
      </c>
      <c r="E37" s="1">
        <v>266</v>
      </c>
      <c r="F37" s="1">
        <v>16</v>
      </c>
      <c r="G37" s="1">
        <v>0</v>
      </c>
      <c r="H37" s="1">
        <v>640</v>
      </c>
    </row>
    <row r="38" spans="1:8">
      <c r="A38" s="1" t="s">
        <v>2</v>
      </c>
      <c r="B38" s="2">
        <v>0.5182433128356934</v>
      </c>
      <c r="C38" s="1">
        <v>272</v>
      </c>
      <c r="D38" s="1">
        <v>4096</v>
      </c>
      <c r="E38" s="1">
        <v>36</v>
      </c>
      <c r="F38" s="1">
        <v>236</v>
      </c>
      <c r="G38" s="1">
        <v>0</v>
      </c>
      <c r="H38" s="1">
        <v>4096</v>
      </c>
    </row>
    <row r="39" spans="1:8">
      <c r="A39" s="1" t="s">
        <v>3</v>
      </c>
      <c r="B39" s="2">
        <v>0.4782318770885468</v>
      </c>
      <c r="C39" s="1">
        <v>251</v>
      </c>
      <c r="D39" s="1">
        <v>3524</v>
      </c>
      <c r="E39" s="1">
        <v>206</v>
      </c>
      <c r="F39" s="1">
        <v>21</v>
      </c>
      <c r="G39" s="1">
        <v>24</v>
      </c>
      <c r="H39" s="1">
        <v>3500</v>
      </c>
    </row>
    <row r="40" spans="1:8">
      <c r="A40" s="1" t="s">
        <v>45</v>
      </c>
      <c r="B40" s="2">
        <v>0.4648947417736054</v>
      </c>
      <c r="C40" s="1">
        <v>244</v>
      </c>
      <c r="D40" s="1">
        <v>0</v>
      </c>
      <c r="E40" s="1">
        <v>244</v>
      </c>
      <c r="F40" s="1">
        <v>0</v>
      </c>
      <c r="G40" s="1">
        <v>0</v>
      </c>
      <c r="H40" s="1">
        <v>0</v>
      </c>
    </row>
    <row r="41" spans="1:8">
      <c r="A41" s="1" t="s">
        <v>46</v>
      </c>
      <c r="B41" s="2">
        <v>0.4458416700363159</v>
      </c>
      <c r="C41" s="1">
        <v>234</v>
      </c>
      <c r="D41" s="1">
        <v>0</v>
      </c>
      <c r="E41" s="1">
        <v>234</v>
      </c>
      <c r="F41" s="1">
        <v>0</v>
      </c>
      <c r="G41" s="1">
        <v>0</v>
      </c>
      <c r="H41" s="1">
        <v>0</v>
      </c>
    </row>
    <row r="42" spans="1:8">
      <c r="A42" s="1" t="s">
        <v>47</v>
      </c>
      <c r="B42" s="2">
        <v>0.4344098269939423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48</v>
      </c>
      <c r="B43" s="2">
        <v>0.4267885982990265</v>
      </c>
      <c r="C43" s="1">
        <v>224</v>
      </c>
      <c r="D43" s="1">
        <v>0</v>
      </c>
      <c r="E43" s="1">
        <v>224</v>
      </c>
      <c r="F43" s="1">
        <v>0</v>
      </c>
      <c r="G43" s="1">
        <v>0</v>
      </c>
      <c r="H43" s="1">
        <v>0</v>
      </c>
    </row>
    <row r="44" spans="1:8">
      <c r="A44" s="1" t="s">
        <v>49</v>
      </c>
      <c r="B44" s="2">
        <v>0.4229779839515686</v>
      </c>
      <c r="C44" s="1">
        <v>222</v>
      </c>
      <c r="D44" s="1">
        <v>0</v>
      </c>
      <c r="E44" s="1">
        <v>222</v>
      </c>
      <c r="F44" s="1">
        <v>0</v>
      </c>
      <c r="G44" s="1">
        <v>0</v>
      </c>
      <c r="H44" s="1">
        <v>0</v>
      </c>
    </row>
    <row r="45" spans="1:8">
      <c r="A45" s="1" t="s">
        <v>50</v>
      </c>
      <c r="B45" s="2">
        <v>0.3734400272369385</v>
      </c>
      <c r="C45" s="1">
        <v>196</v>
      </c>
      <c r="D45" s="1">
        <v>0</v>
      </c>
      <c r="E45" s="1">
        <v>192</v>
      </c>
      <c r="F45" s="1">
        <v>4</v>
      </c>
      <c r="G45" s="1">
        <v>0</v>
      </c>
      <c r="H45" s="1">
        <v>0</v>
      </c>
    </row>
    <row r="46" spans="1:8">
      <c r="A46" s="1" t="s">
        <v>51</v>
      </c>
      <c r="B46" s="2">
        <v>0.3696294128894806</v>
      </c>
      <c r="C46" s="1">
        <v>194</v>
      </c>
      <c r="D46" s="1">
        <v>0</v>
      </c>
      <c r="E46" s="1">
        <v>194</v>
      </c>
      <c r="F46" s="1">
        <v>0</v>
      </c>
      <c r="G46" s="1">
        <v>0</v>
      </c>
      <c r="H46" s="1">
        <v>0</v>
      </c>
    </row>
    <row r="47" spans="1:8">
      <c r="A47" s="1" t="s">
        <v>52</v>
      </c>
      <c r="B47" s="2">
        <v>0.3543869554996491</v>
      </c>
      <c r="C47" s="1">
        <v>186</v>
      </c>
      <c r="D47" s="1">
        <v>0</v>
      </c>
      <c r="E47" s="1">
        <v>186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0.3429551422595978</v>
      </c>
      <c r="C48" s="1">
        <v>180</v>
      </c>
      <c r="D48" s="1">
        <v>0</v>
      </c>
      <c r="E48" s="1">
        <v>168</v>
      </c>
      <c r="F48" s="1">
        <v>12</v>
      </c>
      <c r="G48" s="1">
        <v>0</v>
      </c>
      <c r="H48" s="1">
        <v>0</v>
      </c>
    </row>
    <row r="49" spans="1:8">
      <c r="A49" s="1" t="s">
        <v>54</v>
      </c>
      <c r="B49" s="2">
        <v>0.335333913564682</v>
      </c>
      <c r="C49" s="1">
        <v>176</v>
      </c>
      <c r="D49" s="1">
        <v>0</v>
      </c>
      <c r="E49" s="1">
        <v>176</v>
      </c>
      <c r="F49" s="1">
        <v>0</v>
      </c>
      <c r="G49" s="1">
        <v>0</v>
      </c>
      <c r="H49" s="1">
        <v>0</v>
      </c>
    </row>
    <row r="50" spans="1:8">
      <c r="A50" s="1" t="s">
        <v>26</v>
      </c>
      <c r="B50" s="2">
        <v>0.3239020705223084</v>
      </c>
      <c r="C50" s="1">
        <v>170</v>
      </c>
      <c r="D50" s="1">
        <v>4</v>
      </c>
      <c r="E50" s="1">
        <v>170</v>
      </c>
      <c r="F50" s="1">
        <v>0</v>
      </c>
      <c r="G50" s="1">
        <v>0</v>
      </c>
      <c r="H50" s="1">
        <v>4</v>
      </c>
    </row>
    <row r="51" spans="1:8">
      <c r="A51" s="1" t="s">
        <v>55</v>
      </c>
      <c r="B51" s="2">
        <v>0.3200914561748505</v>
      </c>
      <c r="C51" s="1">
        <v>168</v>
      </c>
      <c r="D51" s="1">
        <v>0</v>
      </c>
      <c r="E51" s="1">
        <v>168</v>
      </c>
      <c r="F51" s="1">
        <v>0</v>
      </c>
      <c r="G51" s="1">
        <v>0</v>
      </c>
      <c r="H51" s="1">
        <v>0</v>
      </c>
    </row>
    <row r="52" spans="1:8">
      <c r="A52" s="1" t="s">
        <v>56</v>
      </c>
      <c r="B52" s="2">
        <v>0.2896065413951874</v>
      </c>
      <c r="C52" s="1">
        <v>152</v>
      </c>
      <c r="D52" s="1">
        <v>0</v>
      </c>
      <c r="E52" s="1">
        <v>140</v>
      </c>
      <c r="F52" s="1">
        <v>12</v>
      </c>
      <c r="G52" s="1">
        <v>0</v>
      </c>
      <c r="H52" s="1">
        <v>0</v>
      </c>
    </row>
    <row r="53" spans="1:8">
      <c r="A53" s="1" t="s">
        <v>57</v>
      </c>
      <c r="B53" s="2">
        <v>0.281985342502594</v>
      </c>
      <c r="C53" s="1">
        <v>148</v>
      </c>
      <c r="D53" s="1">
        <v>0</v>
      </c>
      <c r="E53" s="1">
        <v>148</v>
      </c>
      <c r="F53" s="1">
        <v>0</v>
      </c>
      <c r="G53" s="1">
        <v>0</v>
      </c>
      <c r="H53" s="1">
        <v>0</v>
      </c>
    </row>
    <row r="54" spans="1:8">
      <c r="A54" s="1" t="s">
        <v>58</v>
      </c>
      <c r="B54" s="2">
        <v>0.2362579852342606</v>
      </c>
      <c r="C54" s="1">
        <v>124</v>
      </c>
      <c r="D54" s="1">
        <v>0</v>
      </c>
      <c r="E54" s="1">
        <v>124</v>
      </c>
      <c r="F54" s="1">
        <v>0</v>
      </c>
      <c r="G54" s="1">
        <v>0</v>
      </c>
      <c r="H54" s="1">
        <v>0</v>
      </c>
    </row>
    <row r="55" spans="1:8">
      <c r="A55" s="1" t="s">
        <v>59</v>
      </c>
      <c r="B55" s="2">
        <v>0.2133942991495132</v>
      </c>
      <c r="C55" s="1">
        <v>112</v>
      </c>
      <c r="D55" s="1">
        <v>0</v>
      </c>
      <c r="E55" s="1">
        <v>112</v>
      </c>
      <c r="F55" s="1">
        <v>0</v>
      </c>
      <c r="G55" s="1">
        <v>0</v>
      </c>
      <c r="H55" s="1">
        <v>0</v>
      </c>
    </row>
    <row r="56" spans="1:8">
      <c r="A56" s="1" t="s">
        <v>60</v>
      </c>
      <c r="B56" s="2">
        <v>0.2095836848020554</v>
      </c>
      <c r="C56" s="1">
        <v>110</v>
      </c>
      <c r="D56" s="1">
        <v>0</v>
      </c>
      <c r="E56" s="1">
        <v>110</v>
      </c>
      <c r="F56" s="1">
        <v>0</v>
      </c>
      <c r="G56" s="1">
        <v>0</v>
      </c>
      <c r="H56" s="1">
        <v>0</v>
      </c>
    </row>
    <row r="57" spans="1:8">
      <c r="A57" s="1" t="s">
        <v>61</v>
      </c>
      <c r="B57" s="2">
        <v>0.1981518566608429</v>
      </c>
      <c r="C57" s="1">
        <v>104</v>
      </c>
      <c r="D57" s="1">
        <v>0</v>
      </c>
      <c r="E57" s="1">
        <v>40</v>
      </c>
      <c r="F57" s="1">
        <v>64</v>
      </c>
      <c r="G57" s="1">
        <v>0</v>
      </c>
      <c r="H57" s="1">
        <v>0</v>
      </c>
    </row>
    <row r="58" spans="1:8">
      <c r="A58" s="1" t="s">
        <v>62</v>
      </c>
      <c r="B58" s="2">
        <v>0.1905306279659271</v>
      </c>
      <c r="C58" s="1">
        <v>100</v>
      </c>
      <c r="D58" s="1">
        <v>0</v>
      </c>
      <c r="E58" s="1">
        <v>100</v>
      </c>
      <c r="F58" s="1">
        <v>0</v>
      </c>
      <c r="G58" s="1">
        <v>0</v>
      </c>
      <c r="H58" s="1">
        <v>0</v>
      </c>
    </row>
    <row r="59" spans="1:8">
      <c r="A59" s="1" t="s">
        <v>63</v>
      </c>
      <c r="B59" s="2">
        <v>0.1905306279659271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64</v>
      </c>
      <c r="B60" s="2">
        <v>0.1867200136184692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13</v>
      </c>
      <c r="B61" s="2">
        <v>0.1752881705760956</v>
      </c>
      <c r="C61" s="1">
        <v>92</v>
      </c>
      <c r="D61" s="1">
        <v>256</v>
      </c>
      <c r="E61" s="1">
        <v>86</v>
      </c>
      <c r="F61" s="1">
        <v>6</v>
      </c>
      <c r="G61" s="1">
        <v>0</v>
      </c>
      <c r="H61" s="1">
        <v>256</v>
      </c>
    </row>
    <row r="62" spans="1:8">
      <c r="A62" s="1" t="s">
        <v>65</v>
      </c>
      <c r="B62" s="2">
        <v>0.1638563424348831</v>
      </c>
      <c r="C62" s="1">
        <v>86</v>
      </c>
      <c r="D62" s="1">
        <v>0</v>
      </c>
      <c r="E62" s="1">
        <v>86</v>
      </c>
      <c r="F62" s="1">
        <v>0</v>
      </c>
      <c r="G62" s="1">
        <v>0</v>
      </c>
      <c r="H62" s="1">
        <v>0</v>
      </c>
    </row>
    <row r="63" spans="1:8">
      <c r="A63" s="1" t="s">
        <v>27</v>
      </c>
      <c r="B63" s="2">
        <v>0.1295608282089233</v>
      </c>
      <c r="C63" s="1">
        <v>68</v>
      </c>
      <c r="D63" s="1">
        <v>1</v>
      </c>
      <c r="E63" s="1">
        <v>68</v>
      </c>
      <c r="F63" s="1">
        <v>0</v>
      </c>
      <c r="G63" s="1">
        <v>0</v>
      </c>
      <c r="H63" s="1">
        <v>1</v>
      </c>
    </row>
    <row r="64" spans="1:8">
      <c r="A64" s="1" t="s">
        <v>66</v>
      </c>
      <c r="B64" s="2">
        <v>0.1219395995140076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67</v>
      </c>
      <c r="B65" s="2">
        <v>0.1219395995140076</v>
      </c>
      <c r="C65" s="1">
        <v>64</v>
      </c>
      <c r="D65" s="1">
        <v>0</v>
      </c>
      <c r="E65" s="1">
        <v>64</v>
      </c>
      <c r="F65" s="1">
        <v>0</v>
      </c>
      <c r="G65" s="1">
        <v>0</v>
      </c>
      <c r="H65" s="1">
        <v>0</v>
      </c>
    </row>
    <row r="66" spans="1:8">
      <c r="A66" s="1" t="s">
        <v>68</v>
      </c>
      <c r="B66" s="2">
        <v>0.1181289926171303</v>
      </c>
      <c r="C66" s="1">
        <v>62</v>
      </c>
      <c r="D66" s="1">
        <v>0</v>
      </c>
      <c r="E66" s="1">
        <v>62</v>
      </c>
      <c r="F66" s="1">
        <v>0</v>
      </c>
      <c r="G66" s="1">
        <v>0</v>
      </c>
      <c r="H66" s="1">
        <v>0</v>
      </c>
    </row>
    <row r="67" spans="1:8">
      <c r="A67" s="1" t="s">
        <v>69</v>
      </c>
      <c r="B67" s="2">
        <v>0.1066971495747566</v>
      </c>
      <c r="C67" s="1">
        <v>56</v>
      </c>
      <c r="D67" s="1">
        <v>0</v>
      </c>
      <c r="E67" s="1">
        <v>56</v>
      </c>
      <c r="F67" s="1">
        <v>0</v>
      </c>
      <c r="G67" s="1">
        <v>0</v>
      </c>
      <c r="H67" s="1">
        <v>0</v>
      </c>
    </row>
    <row r="68" spans="1:8">
      <c r="A68" s="1" t="s">
        <v>70</v>
      </c>
      <c r="B68" s="2">
        <v>0.1066971495747566</v>
      </c>
      <c r="C68" s="1">
        <v>56</v>
      </c>
      <c r="D68" s="1">
        <v>0</v>
      </c>
      <c r="E68" s="1">
        <v>56</v>
      </c>
      <c r="F68" s="1">
        <v>0</v>
      </c>
      <c r="G68" s="1">
        <v>0</v>
      </c>
      <c r="H68" s="1">
        <v>0</v>
      </c>
    </row>
    <row r="69" spans="1:8">
      <c r="A69" s="1" t="s">
        <v>71</v>
      </c>
      <c r="B69" s="2">
        <v>0.1028865426778793</v>
      </c>
      <c r="C69" s="1">
        <v>54</v>
      </c>
      <c r="D69" s="1">
        <v>0</v>
      </c>
      <c r="E69" s="1">
        <v>54</v>
      </c>
      <c r="F69" s="1">
        <v>0</v>
      </c>
      <c r="G69" s="1">
        <v>0</v>
      </c>
      <c r="H69" s="1">
        <v>0</v>
      </c>
    </row>
    <row r="70" spans="1:8">
      <c r="A70" s="1" t="s">
        <v>72</v>
      </c>
      <c r="B70" s="2">
        <v>0.1028865426778793</v>
      </c>
      <c r="C70" s="1">
        <v>54</v>
      </c>
      <c r="D70" s="1">
        <v>0</v>
      </c>
      <c r="E70" s="1">
        <v>54</v>
      </c>
      <c r="F70" s="1">
        <v>0</v>
      </c>
      <c r="G70" s="1">
        <v>0</v>
      </c>
      <c r="H70" s="1">
        <v>0</v>
      </c>
    </row>
    <row r="71" spans="1:8">
      <c r="A71" s="1" t="s">
        <v>73</v>
      </c>
      <c r="B71" s="2">
        <v>0.09526531398296356</v>
      </c>
      <c r="C71" s="1">
        <v>50</v>
      </c>
      <c r="D71" s="1">
        <v>0</v>
      </c>
      <c r="E71" s="1">
        <v>50</v>
      </c>
      <c r="F71" s="1">
        <v>0</v>
      </c>
      <c r="G71" s="1">
        <v>0</v>
      </c>
      <c r="H71" s="1">
        <v>0</v>
      </c>
    </row>
    <row r="72" spans="1:8">
      <c r="A72" s="1" t="s">
        <v>74</v>
      </c>
      <c r="B72" s="2">
        <v>0.09145469963550568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75</v>
      </c>
      <c r="B73" s="2">
        <v>0.09145469963550568</v>
      </c>
      <c r="C73" s="1">
        <v>48</v>
      </c>
      <c r="D73" s="1">
        <v>0</v>
      </c>
      <c r="E73" s="1">
        <v>48</v>
      </c>
      <c r="F73" s="1">
        <v>0</v>
      </c>
      <c r="G73" s="1">
        <v>0</v>
      </c>
      <c r="H73" s="1">
        <v>0</v>
      </c>
    </row>
    <row r="74" spans="1:8">
      <c r="A74" s="1" t="s">
        <v>76</v>
      </c>
      <c r="B74" s="2">
        <v>0.09145469963550568</v>
      </c>
      <c r="C74" s="1">
        <v>48</v>
      </c>
      <c r="D74" s="1">
        <v>0</v>
      </c>
      <c r="E74" s="1">
        <v>48</v>
      </c>
      <c r="F74" s="1">
        <v>0</v>
      </c>
      <c r="G74" s="1">
        <v>0</v>
      </c>
      <c r="H74" s="1">
        <v>0</v>
      </c>
    </row>
    <row r="75" spans="1:8">
      <c r="A75" s="1" t="s">
        <v>77</v>
      </c>
      <c r="B75" s="2">
        <v>0.0838334783911705</v>
      </c>
      <c r="C75" s="1">
        <v>44</v>
      </c>
      <c r="D75" s="1">
        <v>0</v>
      </c>
      <c r="E75" s="1">
        <v>44</v>
      </c>
      <c r="F75" s="1">
        <v>0</v>
      </c>
      <c r="G75" s="1">
        <v>0</v>
      </c>
      <c r="H75" s="1">
        <v>0</v>
      </c>
    </row>
    <row r="76" spans="1:8">
      <c r="A76" s="1" t="s">
        <v>78</v>
      </c>
      <c r="B76" s="2">
        <v>0.07621224969625473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79</v>
      </c>
      <c r="B77" s="2">
        <v>0.07240163534879684</v>
      </c>
      <c r="C77" s="1">
        <v>38</v>
      </c>
      <c r="D77" s="1">
        <v>0</v>
      </c>
      <c r="E77" s="1">
        <v>38</v>
      </c>
      <c r="F77" s="1">
        <v>0</v>
      </c>
      <c r="G77" s="1">
        <v>0</v>
      </c>
      <c r="H77" s="1">
        <v>0</v>
      </c>
    </row>
    <row r="78" spans="1:8">
      <c r="A78" s="1" t="s">
        <v>80</v>
      </c>
      <c r="B78" s="2">
        <v>0.06859102845191956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81</v>
      </c>
      <c r="B79" s="2">
        <v>0.06859102845191956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82</v>
      </c>
      <c r="B80" s="2">
        <v>0.06859102845191956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83</v>
      </c>
      <c r="B81" s="2">
        <v>0.06096979975700378</v>
      </c>
      <c r="C81" s="1">
        <v>32</v>
      </c>
      <c r="D81" s="1">
        <v>0</v>
      </c>
      <c r="E81" s="1">
        <v>32</v>
      </c>
      <c r="F81" s="1">
        <v>0</v>
      </c>
      <c r="G81" s="1">
        <v>0</v>
      </c>
      <c r="H81" s="1">
        <v>0</v>
      </c>
    </row>
    <row r="82" spans="1:8">
      <c r="A82" s="1" t="s">
        <v>84</v>
      </c>
      <c r="B82" s="2">
        <v>0.0571591891348362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85</v>
      </c>
      <c r="B83" s="2">
        <v>0.0571591891348362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86</v>
      </c>
      <c r="B84" s="2">
        <v>0.0571591891348362</v>
      </c>
      <c r="C84" s="1">
        <v>30</v>
      </c>
      <c r="D84" s="1">
        <v>0</v>
      </c>
      <c r="E84" s="1">
        <v>30</v>
      </c>
      <c r="F84" s="1">
        <v>0</v>
      </c>
      <c r="G84" s="1">
        <v>0</v>
      </c>
      <c r="H84" s="1">
        <v>0</v>
      </c>
    </row>
    <row r="85" spans="1:8">
      <c r="A85" s="1" t="s">
        <v>87</v>
      </c>
      <c r="B85" s="2">
        <v>0.0571591891348362</v>
      </c>
      <c r="C85" s="1">
        <v>30</v>
      </c>
      <c r="D85" s="1">
        <v>0</v>
      </c>
      <c r="E85" s="1">
        <v>30</v>
      </c>
      <c r="F85" s="1">
        <v>0</v>
      </c>
      <c r="G85" s="1">
        <v>0</v>
      </c>
      <c r="H85" s="1">
        <v>0</v>
      </c>
    </row>
    <row r="86" spans="1:8">
      <c r="A86" s="1" t="s">
        <v>55</v>
      </c>
      <c r="B86" s="2">
        <v>0.0571591891348362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0.05334857478737831</v>
      </c>
      <c r="C87" s="1">
        <v>28</v>
      </c>
      <c r="D87" s="1">
        <v>0</v>
      </c>
      <c r="E87" s="1">
        <v>28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0.05334857478737831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0.05334857478737831</v>
      </c>
      <c r="C89" s="1">
        <v>28</v>
      </c>
      <c r="D89" s="1">
        <v>0</v>
      </c>
      <c r="E89" s="1">
        <v>28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0.05334857478737831</v>
      </c>
      <c r="C90" s="1">
        <v>28</v>
      </c>
      <c r="D90" s="1">
        <v>0</v>
      </c>
      <c r="E90" s="1">
        <v>28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0.04572734981775284</v>
      </c>
      <c r="C91" s="1">
        <v>24</v>
      </c>
      <c r="D91" s="1">
        <v>0</v>
      </c>
      <c r="E91" s="1">
        <v>24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0.04572734981775284</v>
      </c>
      <c r="C92" s="1">
        <v>24</v>
      </c>
      <c r="D92" s="1">
        <v>0</v>
      </c>
      <c r="E92" s="1">
        <v>24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0.04191673919558525</v>
      </c>
      <c r="C93" s="1">
        <v>22</v>
      </c>
      <c r="D93" s="1">
        <v>0</v>
      </c>
      <c r="E93" s="1">
        <v>22</v>
      </c>
      <c r="F93" s="1">
        <v>0</v>
      </c>
      <c r="G93" s="1">
        <v>0</v>
      </c>
      <c r="H93" s="1">
        <v>0</v>
      </c>
    </row>
    <row r="94" spans="1:8">
      <c r="A94" s="1" t="s">
        <v>95</v>
      </c>
      <c r="B94" s="2">
        <v>0.03810612484812737</v>
      </c>
      <c r="C94" s="1">
        <v>20</v>
      </c>
      <c r="D94" s="1">
        <v>0</v>
      </c>
      <c r="E94" s="1">
        <v>20</v>
      </c>
      <c r="F94" s="1">
        <v>0</v>
      </c>
      <c r="G94" s="1">
        <v>0</v>
      </c>
      <c r="H94" s="1">
        <v>0</v>
      </c>
    </row>
    <row r="95" spans="1:8">
      <c r="A95" s="1" t="s">
        <v>96</v>
      </c>
      <c r="B95" s="2">
        <v>0.03429551422595978</v>
      </c>
      <c r="C95" s="1">
        <v>18</v>
      </c>
      <c r="D95" s="1">
        <v>0</v>
      </c>
      <c r="E95" s="1">
        <v>18</v>
      </c>
      <c r="F95" s="1">
        <v>0</v>
      </c>
      <c r="G95" s="1">
        <v>0</v>
      </c>
      <c r="H95" s="1">
        <v>0</v>
      </c>
    </row>
    <row r="96" spans="1:8">
      <c r="A96" s="1" t="s">
        <v>97</v>
      </c>
      <c r="B96" s="2">
        <v>0.03429551422595978</v>
      </c>
      <c r="C96" s="1">
        <v>18</v>
      </c>
      <c r="D96" s="1">
        <v>0</v>
      </c>
      <c r="E96" s="1">
        <v>18</v>
      </c>
      <c r="F96" s="1">
        <v>0</v>
      </c>
      <c r="G96" s="1">
        <v>0</v>
      </c>
      <c r="H96" s="1">
        <v>0</v>
      </c>
    </row>
    <row r="97" spans="1:8">
      <c r="A97" s="1" t="s">
        <v>98</v>
      </c>
      <c r="B97" s="2">
        <v>0.03048489987850189</v>
      </c>
      <c r="C97" s="1">
        <v>16</v>
      </c>
      <c r="D97" s="1">
        <v>0</v>
      </c>
      <c r="E97" s="1">
        <v>16</v>
      </c>
      <c r="F97" s="1">
        <v>0</v>
      </c>
      <c r="G97" s="1">
        <v>0</v>
      </c>
      <c r="H97" s="1">
        <v>0</v>
      </c>
    </row>
    <row r="98" spans="1:8">
      <c r="A98" s="1" t="s">
        <v>99</v>
      </c>
      <c r="B98" s="2">
        <v>0.02667428739368916</v>
      </c>
      <c r="C98" s="1">
        <v>14</v>
      </c>
      <c r="D98" s="1">
        <v>0</v>
      </c>
      <c r="E98" s="1">
        <v>14</v>
      </c>
      <c r="F98" s="1">
        <v>0</v>
      </c>
      <c r="G98" s="1">
        <v>0</v>
      </c>
      <c r="H98" s="1">
        <v>0</v>
      </c>
    </row>
    <row r="99" spans="1:8">
      <c r="A99" s="1" t="s">
        <v>100</v>
      </c>
      <c r="B99" s="2">
        <v>0.02286367490887642</v>
      </c>
      <c r="C99" s="1">
        <v>12</v>
      </c>
      <c r="D99" s="1">
        <v>0</v>
      </c>
      <c r="E99" s="1">
        <v>12</v>
      </c>
      <c r="F99" s="1">
        <v>0</v>
      </c>
      <c r="G99" s="1">
        <v>0</v>
      </c>
      <c r="H99" s="1">
        <v>0</v>
      </c>
    </row>
    <row r="100" spans="1:8">
      <c r="A100" s="1" t="s">
        <v>16</v>
      </c>
      <c r="B100" s="2">
        <v>0.02286367490887642</v>
      </c>
      <c r="C100" s="1">
        <v>12</v>
      </c>
      <c r="D100" s="1">
        <v>44</v>
      </c>
      <c r="E100" s="1">
        <v>12</v>
      </c>
      <c r="F100" s="1">
        <v>0</v>
      </c>
      <c r="G100" s="1">
        <v>0</v>
      </c>
      <c r="H100" s="1">
        <v>44</v>
      </c>
    </row>
    <row r="101" spans="1:8">
      <c r="A101" s="1" t="s">
        <v>101</v>
      </c>
      <c r="B101" s="2">
        <v>0.01905306242406368</v>
      </c>
      <c r="C101" s="1">
        <v>10</v>
      </c>
      <c r="D101" s="1">
        <v>0</v>
      </c>
      <c r="E101" s="1">
        <v>10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0.01905306242406368</v>
      </c>
      <c r="C102" s="1">
        <v>10</v>
      </c>
      <c r="D102" s="1">
        <v>0</v>
      </c>
      <c r="E102" s="1">
        <v>10</v>
      </c>
      <c r="F102" s="1">
        <v>0</v>
      </c>
      <c r="G102" s="1">
        <v>0</v>
      </c>
      <c r="H102" s="1">
        <v>0</v>
      </c>
    </row>
    <row r="103" spans="1:8">
      <c r="A103" s="1" t="s">
        <v>21</v>
      </c>
      <c r="B103" s="2">
        <v>0.01524244993925095</v>
      </c>
      <c r="C103" s="1">
        <v>8</v>
      </c>
      <c r="D103" s="1">
        <v>8</v>
      </c>
      <c r="E103" s="1">
        <v>0</v>
      </c>
      <c r="F103" s="1">
        <v>0</v>
      </c>
      <c r="G103" s="1">
        <v>8</v>
      </c>
      <c r="H103" s="1">
        <v>0</v>
      </c>
    </row>
    <row r="104" spans="1:8">
      <c r="A104" s="1" t="s">
        <v>103</v>
      </c>
      <c r="B104" s="2">
        <v>0.01524244993925095</v>
      </c>
      <c r="C104" s="1">
        <v>8</v>
      </c>
      <c r="D104" s="1">
        <v>0</v>
      </c>
      <c r="E104" s="1">
        <v>8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0.01524244993925095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0.007621224969625473</v>
      </c>
      <c r="C106" s="1">
        <v>4</v>
      </c>
      <c r="D106" s="1">
        <v>0</v>
      </c>
      <c r="E106" s="1">
        <v>4</v>
      </c>
      <c r="F106" s="1">
        <v>0</v>
      </c>
      <c r="G106" s="1">
        <v>0</v>
      </c>
      <c r="H106" s="1">
        <v>0</v>
      </c>
    </row>
    <row r="107" spans="1:8">
      <c r="A107" t="s">
        <v>107</v>
      </c>
      <c r="B107">
        <f>SUBTOTAL(109,[flash_percent])</f>
        <v>0</v>
      </c>
      <c r="C107">
        <f>SUBTOTAL(109,[flash])</f>
        <v>0</v>
      </c>
      <c r="D107">
        <f>SUBTOTAL(109,[ram])</f>
        <v>0</v>
      </c>
      <c r="E107">
        <f>SUBTOTAL(109,[Code])</f>
        <v>0</v>
      </c>
      <c r="F107">
        <f>SUBTOTAL(109,[RO_data])</f>
        <v>0</v>
      </c>
      <c r="G107">
        <f>SUBTOTAL(109,[RW_data])</f>
        <v>0</v>
      </c>
      <c r="H10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2025-05-26T16:25:47Z</dcterms:created>
  <dcterms:modified xsi:type="dcterms:W3CDTF">2025-05-26T16:25:47Z</dcterms:modified>
</cp:coreProperties>
</file>