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F:\1397\Projects\MCI\RAN-Phase2\Availability Comments\FARAFAN-Availibility\"/>
    </mc:Choice>
  </mc:AlternateContent>
  <xr:revisionPtr revIDLastSave="0" documentId="13_ncr:1_{641D9A7A-434B-4856-8C83-B8C3C7E5A35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secutive Down Cells NOKIA" sheetId="3" r:id="rId1"/>
    <sheet name="Consecutive Down Cells HUAWEI" sheetId="2" r:id="rId2"/>
    <sheet name="Dashboard" sheetId="1" r:id="rId3"/>
  </sheets>
  <definedNames>
    <definedName name="_xlnm._FilterDatabase" localSheetId="1" hidden="1">'Consecutive Down Cells HUAWEI'!$A$1:$G$81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C4" i="1"/>
  <c r="C12" i="1"/>
  <c r="C11" i="1"/>
  <c r="C10" i="1"/>
  <c r="C9" i="1"/>
  <c r="C8" i="1"/>
  <c r="C7" i="1"/>
  <c r="C6" i="1"/>
  <c r="C5" i="1"/>
  <c r="B7" i="1"/>
  <c r="B6" i="1"/>
  <c r="B5" i="1"/>
  <c r="B8" i="1"/>
  <c r="B9" i="1"/>
  <c r="B10" i="1"/>
  <c r="B11" i="1"/>
  <c r="B12" i="1"/>
  <c r="B4" i="1"/>
  <c r="B13" i="1" l="1"/>
  <c r="C13" i="1"/>
  <c r="D13" i="1"/>
</calcChain>
</file>

<file path=xl/sharedStrings.xml><?xml version="1.0" encoding="utf-8"?>
<sst xmlns="http://schemas.openxmlformats.org/spreadsheetml/2006/main" count="17384" uniqueCount="183">
  <si>
    <t>TECH</t>
  </si>
  <si>
    <t>Province</t>
  </si>
  <si>
    <t>Status</t>
  </si>
  <si>
    <t>2G</t>
  </si>
  <si>
    <t>AR</t>
  </si>
  <si>
    <t>B4452H</t>
  </si>
  <si>
    <t>AR1G0044A</t>
  </si>
  <si>
    <t>Down</t>
  </si>
  <si>
    <t>AR1G0044B</t>
  </si>
  <si>
    <t>AR1G0044C</t>
  </si>
  <si>
    <t>HZ</t>
  </si>
  <si>
    <t>B5763H</t>
  </si>
  <si>
    <t>HZ1G0615A</t>
  </si>
  <si>
    <t>HZ1G0615B</t>
  </si>
  <si>
    <t>HZ1G0615C</t>
  </si>
  <si>
    <t>HZ1G1961C</t>
  </si>
  <si>
    <t>HZ1G1981A</t>
  </si>
  <si>
    <t>HZ1G1981B</t>
  </si>
  <si>
    <t>HZ1G1981C</t>
  </si>
  <si>
    <t>HZ4G4011A</t>
  </si>
  <si>
    <t>HZ4G4011B</t>
  </si>
  <si>
    <t>B7761H</t>
  </si>
  <si>
    <t>HZ1G0334A</t>
  </si>
  <si>
    <t>HZ1G0334B</t>
  </si>
  <si>
    <t>HZ4G4014A</t>
  </si>
  <si>
    <t>HZ4G4014B</t>
  </si>
  <si>
    <t>KD</t>
  </si>
  <si>
    <t>B7872H</t>
  </si>
  <si>
    <t>KD4G4014A</t>
  </si>
  <si>
    <t>KS</t>
  </si>
  <si>
    <t>B5832H</t>
  </si>
  <si>
    <t>KS1G1705A</t>
  </si>
  <si>
    <t>KS1G1705B</t>
  </si>
  <si>
    <t>KS1G1705C</t>
  </si>
  <si>
    <t>B7832H</t>
  </si>
  <si>
    <t>KS1G0476A</t>
  </si>
  <si>
    <t>KS1G0476B</t>
  </si>
  <si>
    <t>KS1G0476C</t>
  </si>
  <si>
    <t>KS1G0924A</t>
  </si>
  <si>
    <t>KS1G0924B</t>
  </si>
  <si>
    <t>QN</t>
  </si>
  <si>
    <t>B281H</t>
  </si>
  <si>
    <t>QN5G4018A</t>
  </si>
  <si>
    <t>ZN</t>
  </si>
  <si>
    <t>B5240H</t>
  </si>
  <si>
    <t>ZN1G0131A</t>
  </si>
  <si>
    <t>ZN1G0131B</t>
  </si>
  <si>
    <t>ZN1G0131C</t>
  </si>
  <si>
    <t>ZN1G0131D</t>
  </si>
  <si>
    <t>ZN1G0323A</t>
  </si>
  <si>
    <t>ZN1G0323B</t>
  </si>
  <si>
    <t>ZN1G0323C</t>
  </si>
  <si>
    <t>ZN1G1808A</t>
  </si>
  <si>
    <t>3G</t>
  </si>
  <si>
    <t>R452H</t>
  </si>
  <si>
    <t>AR1U0044A1</t>
  </si>
  <si>
    <t>AR1U0044A2</t>
  </si>
  <si>
    <t>AR1U0044A3</t>
  </si>
  <si>
    <t>AR1U0044B1</t>
  </si>
  <si>
    <t>AR1U0044B2</t>
  </si>
  <si>
    <t>AR1U0044B3</t>
  </si>
  <si>
    <t>AR1U0044C1</t>
  </si>
  <si>
    <t>AR1U0044C2</t>
  </si>
  <si>
    <t>AR1U0044C3</t>
  </si>
  <si>
    <t>AR2U0044A1</t>
  </si>
  <si>
    <t>AR2U0044A2</t>
  </si>
  <si>
    <t>AR2U0044B1</t>
  </si>
  <si>
    <t>AR2U0044B2</t>
  </si>
  <si>
    <t>AR2U0044C1</t>
  </si>
  <si>
    <t>AR2U0044C2</t>
  </si>
  <si>
    <t>R762H</t>
  </si>
  <si>
    <t>HZ2U0615A1</t>
  </si>
  <si>
    <t>HZ2U0615A2</t>
  </si>
  <si>
    <t>HZ2U0615B1</t>
  </si>
  <si>
    <t>HZ2U0615B2</t>
  </si>
  <si>
    <t>HZ2U0615C1</t>
  </si>
  <si>
    <t>HZ2U0615C2</t>
  </si>
  <si>
    <t>R831H</t>
  </si>
  <si>
    <t>KS2U0241A1</t>
  </si>
  <si>
    <t>KS2U0241A2</t>
  </si>
  <si>
    <t>KS2U0241B1</t>
  </si>
  <si>
    <t>KS2U0241B2</t>
  </si>
  <si>
    <t>KS2U0241C1</t>
  </si>
  <si>
    <t>KS2U0241C2</t>
  </si>
  <si>
    <t>KS2U0476A1</t>
  </si>
  <si>
    <t>KS2U0476A2</t>
  </si>
  <si>
    <t>KS2U0476B1</t>
  </si>
  <si>
    <t>KS2U0476B2</t>
  </si>
  <si>
    <t>KS2U0476C1</t>
  </si>
  <si>
    <t>R242H</t>
  </si>
  <si>
    <t>ZN2U0131A1</t>
  </si>
  <si>
    <t>ZN2U0131A2</t>
  </si>
  <si>
    <t>ZN2U0131B1</t>
  </si>
  <si>
    <t>ZN2U0131B2</t>
  </si>
  <si>
    <t>ZN2U0131C1</t>
  </si>
  <si>
    <t>ZN2U0131C2</t>
  </si>
  <si>
    <t>ZN2U0131D1</t>
  </si>
  <si>
    <t>ZN2U0131D2</t>
  </si>
  <si>
    <t>4G</t>
  </si>
  <si>
    <t>Hamadan</t>
  </si>
  <si>
    <t>-</t>
  </si>
  <si>
    <t>HN2L0042A1</t>
  </si>
  <si>
    <t>HN2L0042B1</t>
  </si>
  <si>
    <t>HN2L0042C1</t>
  </si>
  <si>
    <t>Hormozgan</t>
  </si>
  <si>
    <t>HZ2L0658A1</t>
  </si>
  <si>
    <t>HZ2L0658B1</t>
  </si>
  <si>
    <t>HZ2L0658C1</t>
  </si>
  <si>
    <t>Availability(%)</t>
  </si>
  <si>
    <t>B5762N</t>
  </si>
  <si>
    <t>HZ1G1983A</t>
  </si>
  <si>
    <t>HZ1G1983B</t>
  </si>
  <si>
    <t>Pro\Tech</t>
  </si>
  <si>
    <t>BU</t>
  </si>
  <si>
    <t>HN</t>
  </si>
  <si>
    <t>LN</t>
  </si>
  <si>
    <t>Total</t>
  </si>
  <si>
    <t>Consecutive Down Cells</t>
  </si>
  <si>
    <t>BSC/RNC</t>
  </si>
  <si>
    <t>Cell</t>
  </si>
  <si>
    <t>Count (Min Down Days</t>
  </si>
  <si>
    <t>B7831H</t>
  </si>
  <si>
    <t>KS1G0918A</t>
  </si>
  <si>
    <t>HZ1G1921B</t>
  </si>
  <si>
    <t>KS2L2458A1</t>
  </si>
  <si>
    <t>R872H</t>
  </si>
  <si>
    <t>KD2U0160B2</t>
  </si>
  <si>
    <t>KS1G0898B</t>
  </si>
  <si>
    <t>LN2L0699B1</t>
  </si>
  <si>
    <t>HZ2L0657B1</t>
  </si>
  <si>
    <t>HZ1G1877C</t>
  </si>
  <si>
    <t>KS2L2458B1</t>
  </si>
  <si>
    <t>HZ1G0329A</t>
  </si>
  <si>
    <t>KD2U0160B1</t>
  </si>
  <si>
    <t>KS1G0918B</t>
  </si>
  <si>
    <t>KD2L0360A1</t>
  </si>
  <si>
    <t>QN1G0376B</t>
  </si>
  <si>
    <t>KS2L2458C1</t>
  </si>
  <si>
    <t>KD2L0360B1</t>
  </si>
  <si>
    <t>LN2L0699A1</t>
  </si>
  <si>
    <t>KS1G0918C</t>
  </si>
  <si>
    <t>HZ1G0329B</t>
  </si>
  <si>
    <t>KS1G0898A</t>
  </si>
  <si>
    <t>HZ1G1845A</t>
  </si>
  <si>
    <t>HZ1G0546A</t>
  </si>
  <si>
    <t>HZ1G1845C</t>
  </si>
  <si>
    <t>B5831H</t>
  </si>
  <si>
    <t>KS1G0860B</t>
  </si>
  <si>
    <t>KS2L0855B1</t>
  </si>
  <si>
    <t>HZ2L0657C1</t>
  </si>
  <si>
    <t>LN2L0699C1</t>
  </si>
  <si>
    <t>KS1G0860C</t>
  </si>
  <si>
    <t>HZ1G1909B</t>
  </si>
  <si>
    <t>KD2U0160A2</t>
  </si>
  <si>
    <t>KS1G0860A</t>
  </si>
  <si>
    <t>HZ2L0657A1</t>
  </si>
  <si>
    <t>HZ1G1845B</t>
  </si>
  <si>
    <t>HZ1G0546C</t>
  </si>
  <si>
    <t>HZ1G1921A</t>
  </si>
  <si>
    <t>HZ1G1976B</t>
  </si>
  <si>
    <t>KD2U0160A1</t>
  </si>
  <si>
    <t>QN1G0376A</t>
  </si>
  <si>
    <t>KS2L0855C1</t>
  </si>
  <si>
    <t>HZ1G0546B</t>
  </si>
  <si>
    <t>KS2L0855A1</t>
  </si>
  <si>
    <t>KS1G0898C</t>
  </si>
  <si>
    <t>HZ1G0315A</t>
  </si>
  <si>
    <t>HZ1G0328A</t>
  </si>
  <si>
    <t>HZ1G0328B</t>
  </si>
  <si>
    <t>HZ1G0405A</t>
  </si>
  <si>
    <t>HZ1G0405B</t>
  </si>
  <si>
    <t>HZ1G0405C</t>
  </si>
  <si>
    <t>B5766N</t>
  </si>
  <si>
    <t>HZ1G0636C</t>
  </si>
  <si>
    <t>B5871N</t>
  </si>
  <si>
    <t>KD1G0056A</t>
  </si>
  <si>
    <t>KD1G0056B</t>
  </si>
  <si>
    <t>KD1G0056C</t>
  </si>
  <si>
    <t>KD2G0056A</t>
  </si>
  <si>
    <t>KD2G0056B</t>
  </si>
  <si>
    <t>B4872H</t>
  </si>
  <si>
    <t>KD1G1931A</t>
  </si>
  <si>
    <t>KD1G1932A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</si>
</sst>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4635D-4A2F-4A43-A07D-56682422A49D}" name="Table1" displayName="Table1" ref="A1:G13" totalsRowShown="0" headerRowCellStyle="Normal 2" dataCellStyle="Normal 2">
  <autoFilter ref="A1:G13" xr:uid="{EE53BC75-3330-4CE7-A56F-9F7F73C9C5BB}"/>
  <tableColumns count="7">
    <tableColumn id="1" xr3:uid="{74DB5E31-45D6-4068-9982-48B44F3ADD2F}" name="TECH" dataCellStyle="Normal 2"/>
    <tableColumn id="2" xr3:uid="{F4E52F17-B893-4805-AEE0-C8F3DEEF57D6}" name="Province" dataCellStyle="Normal 2"/>
    <tableColumn id="3" xr3:uid="{B02F6CDF-9A52-4A37-9F00-06C73FCED2D1}" name="BSC/RNC" dataCellStyle="Normal 2"/>
    <tableColumn id="4" xr3:uid="{1102F359-4810-4968-8252-634399094D7E}" name="Cell" dataCellStyle="Normal 2"/>
    <tableColumn id="5" xr3:uid="{D5392063-2D91-4CE8-AB2B-9057478C9A35}" name="Count (Min Down Days" dataCellStyle="Normal 2"/>
    <tableColumn id="6" xr3:uid="{AF1F9DBD-15BA-4571-9F36-4F5CD638BAEB}" name="Availability(%)" dataCellStyle="Normal 2"/>
    <tableColumn id="7" xr3:uid="{B7F78FDC-E0E2-45C7-AD61-62184FD973CD}" name="Status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7A3E01-0A6E-47F8-B24E-E17B20CE18E0}" name="Table2" displayName="Table2" ref="A1:G83" totalsRowShown="0" headerRowCellStyle="Normal 2" dataCellStyle="Normal 2">
  <autoFilter ref="A1:G83" xr:uid="{00000000-0009-0000-0000-000001000000}"/>
  <tableColumns count="7">
    <tableColumn id="1" xr3:uid="{3EE43417-6177-441F-A440-0AF21F6645DE}" name="TECH" dataCellStyle="Normal 2"/>
    <tableColumn id="2" xr3:uid="{CB661DC1-8F65-4932-855A-327FB2E9A74F}" name="Province" dataCellStyle="Normal 2"/>
    <tableColumn id="3" xr3:uid="{452D774F-E720-4E2A-A580-4DD570176B88}" name="BSC/RNC" dataCellStyle="Normal 2"/>
    <tableColumn id="4" xr3:uid="{8D5E4F5F-99FE-45A6-8117-8D2358F717D1}" name="Cell" dataCellStyle="Normal 2"/>
    <tableColumn id="5" xr3:uid="{BCC97131-A483-4031-8B6E-D958D77396B3}" name="Count (Min Down Days" dataCellStyle="Normal 2"/>
    <tableColumn id="6" xr3:uid="{4DFF74FC-9972-4BA6-9BC1-6A5BF11C435D}" name="Availability(%)" dataCellStyle="Normal 2"/>
    <tableColumn id="7" xr3:uid="{2A32C55C-7E31-412F-8F43-39A6D77C0EA0}" name="Status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F22" sqref="F22"/>
    </sheetView>
  </sheetViews>
  <sheetFormatPr defaultRowHeight="11.25" x14ac:dyDescent="0.2"/>
  <cols>
    <col min="1" max="1" style="1" width="9.140625" collapsed="true"/>
    <col min="2" max="2" customWidth="true" style="1" width="10.0" collapsed="true"/>
    <col min="3" max="3" customWidth="true" style="1" width="9.85546875" collapsed="true"/>
    <col min="4" max="4" style="1" width="9.140625" collapsed="true"/>
    <col min="5" max="5" customWidth="true" style="1" width="20.7109375" collapsed="true"/>
    <col min="6" max="6" customWidth="true" style="1" width="13.85546875" collapsed="true"/>
    <col min="7" max="16384" style="1" width="9.140625" collapsed="true"/>
  </cols>
  <sheetData>
    <row r="1" spans="1:7" x14ac:dyDescent="0.2">
      <c r="A1" s="1" t="s">
        <v>0</v>
      </c>
      <c r="B1" s="1" t="s">
        <v>1</v>
      </c>
      <c r="C1" s="1" t="s">
        <v>118</v>
      </c>
      <c r="D1" s="1" t="s">
        <v>119</v>
      </c>
      <c r="E1" s="1" t="s">
        <v>120</v>
      </c>
      <c r="F1" s="1" t="s">
        <v>108</v>
      </c>
      <c r="G1" s="1" t="s">
        <v>2</v>
      </c>
    </row>
    <row r="2">
      <c r="A2" t="s">
        <v>3</v>
      </c>
      <c r="B2" t="s">
        <v>10</v>
      </c>
      <c r="C2" t="s">
        <v>109</v>
      </c>
      <c r="D2" t="s">
        <v>166</v>
      </c>
      <c r="E2" t="n">
        <v>3.0</v>
      </c>
      <c r="F2" t="n">
        <v>0.0</v>
      </c>
      <c r="G2" t="s">
        <v>7</v>
      </c>
    </row>
    <row r="3">
      <c r="A3" t="s">
        <v>3</v>
      </c>
      <c r="B3" t="s">
        <v>10</v>
      </c>
      <c r="C3" t="s">
        <v>109</v>
      </c>
      <c r="D3" t="s">
        <v>167</v>
      </c>
      <c r="E3" t="n">
        <v>4.0</v>
      </c>
      <c r="F3" t="n">
        <v>0.0</v>
      </c>
      <c r="G3" t="s">
        <v>7</v>
      </c>
    </row>
    <row r="4">
      <c r="A4" t="s">
        <v>3</v>
      </c>
      <c r="B4" t="s">
        <v>10</v>
      </c>
      <c r="C4" t="s">
        <v>109</v>
      </c>
      <c r="D4" t="s">
        <v>168</v>
      </c>
      <c r="E4" t="n">
        <v>4.0</v>
      </c>
      <c r="F4" t="n">
        <v>0.0</v>
      </c>
      <c r="G4" t="s">
        <v>7</v>
      </c>
    </row>
    <row r="5">
      <c r="A5" t="s">
        <v>3</v>
      </c>
      <c r="B5" t="s">
        <v>10</v>
      </c>
      <c r="C5" t="s">
        <v>109</v>
      </c>
      <c r="D5" t="s">
        <v>169</v>
      </c>
      <c r="E5" t="n">
        <v>7.0</v>
      </c>
      <c r="F5" t="n">
        <v>0.0</v>
      </c>
      <c r="G5" t="s">
        <v>7</v>
      </c>
    </row>
    <row r="6">
      <c r="A6" t="s">
        <v>3</v>
      </c>
      <c r="B6" t="s">
        <v>10</v>
      </c>
      <c r="C6" t="s">
        <v>109</v>
      </c>
      <c r="D6" t="s">
        <v>170</v>
      </c>
      <c r="E6" t="n">
        <v>7.0</v>
      </c>
      <c r="F6" t="n">
        <v>0.0</v>
      </c>
      <c r="G6" t="s">
        <v>7</v>
      </c>
    </row>
    <row r="7">
      <c r="A7" t="s">
        <v>3</v>
      </c>
      <c r="B7" t="s">
        <v>10</v>
      </c>
      <c r="C7" t="s">
        <v>109</v>
      </c>
      <c r="D7" t="s">
        <v>171</v>
      </c>
      <c r="E7" t="n">
        <v>7.0</v>
      </c>
      <c r="F7" t="n">
        <v>0.0</v>
      </c>
      <c r="G7" t="s">
        <v>7</v>
      </c>
    </row>
    <row r="8">
      <c r="A8" t="s">
        <v>3</v>
      </c>
      <c r="B8" t="s">
        <v>10</v>
      </c>
      <c r="C8" t="s">
        <v>172</v>
      </c>
      <c r="D8" t="s">
        <v>173</v>
      </c>
      <c r="E8" t="n">
        <v>3.0</v>
      </c>
      <c r="F8" t="n">
        <v>0.0</v>
      </c>
      <c r="G8" t="s">
        <v>7</v>
      </c>
    </row>
    <row r="9">
      <c r="A9" t="s">
        <v>3</v>
      </c>
      <c r="B9" t="s">
        <v>26</v>
      </c>
      <c r="C9" t="s">
        <v>174</v>
      </c>
      <c r="D9" t="s">
        <v>175</v>
      </c>
      <c r="E9" t="n">
        <v>7.0</v>
      </c>
      <c r="F9" t="n">
        <v>0.0</v>
      </c>
      <c r="G9" t="s">
        <v>7</v>
      </c>
    </row>
    <row r="10">
      <c r="A10" t="s">
        <v>3</v>
      </c>
      <c r="B10" t="s">
        <v>26</v>
      </c>
      <c r="C10" t="s">
        <v>174</v>
      </c>
      <c r="D10" t="s">
        <v>176</v>
      </c>
      <c r="E10" t="n">
        <v>7.0</v>
      </c>
      <c r="F10" t="n">
        <v>0.0</v>
      </c>
      <c r="G10" t="s">
        <v>7</v>
      </c>
    </row>
    <row r="11">
      <c r="A11" t="s">
        <v>3</v>
      </c>
      <c r="B11" t="s">
        <v>26</v>
      </c>
      <c r="C11" t="s">
        <v>174</v>
      </c>
      <c r="D11" t="s">
        <v>177</v>
      </c>
      <c r="E11" t="n">
        <v>7.0</v>
      </c>
      <c r="F11" t="n">
        <v>0.0</v>
      </c>
      <c r="G11" t="s">
        <v>7</v>
      </c>
    </row>
    <row r="12">
      <c r="A12" t="s">
        <v>3</v>
      </c>
      <c r="B12" t="s">
        <v>26</v>
      </c>
      <c r="C12" t="s">
        <v>174</v>
      </c>
      <c r="D12" t="s">
        <v>178</v>
      </c>
      <c r="E12" t="n">
        <v>7.0</v>
      </c>
      <c r="F12" t="n">
        <v>0.0</v>
      </c>
      <c r="G12" t="s">
        <v>7</v>
      </c>
    </row>
    <row r="13">
      <c r="A13" t="s">
        <v>3</v>
      </c>
      <c r="B13" t="s">
        <v>26</v>
      </c>
      <c r="C13" t="s">
        <v>174</v>
      </c>
      <c r="D13" t="s">
        <v>179</v>
      </c>
      <c r="E13" t="n">
        <v>7.0</v>
      </c>
      <c r="F13" t="n">
        <v>0.0</v>
      </c>
      <c r="G1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tabSelected="1" workbookViewId="0">
      <selection sqref="A1:G81"/>
    </sheetView>
  </sheetViews>
  <sheetFormatPr defaultRowHeight="11.25" x14ac:dyDescent="0.2"/>
  <cols>
    <col min="1" max="1" style="1" width="9.140625" collapsed="true"/>
    <col min="2" max="2" customWidth="true" style="1" width="10.0" collapsed="true"/>
    <col min="3" max="3" customWidth="true" style="1" width="9.85546875" collapsed="true"/>
    <col min="4" max="4" customWidth="true" style="1" width="11.42578125" collapsed="true"/>
    <col min="5" max="5" customWidth="true" style="1" width="22.28515625" collapsed="true"/>
    <col min="6" max="6" customWidth="true" style="1" width="27.28515625" collapsed="true"/>
    <col min="7" max="16384" style="1" width="9.140625" collapsed="true"/>
  </cols>
  <sheetData>
    <row r="1" spans="1:7" x14ac:dyDescent="0.2">
      <c r="A1" s="1" t="s">
        <v>0</v>
      </c>
      <c r="B1" s="1" t="s">
        <v>1</v>
      </c>
      <c r="C1" s="1" t="s">
        <v>118</v>
      </c>
      <c r="D1" s="1" t="s">
        <v>119</v>
      </c>
      <c r="E1" s="1" t="s">
        <v>120</v>
      </c>
      <c r="F1" s="1" t="s">
        <v>108</v>
      </c>
      <c r="G1" s="1" t="s">
        <v>2</v>
      </c>
    </row>
    <row r="2">
      <c r="A2" t="s">
        <v>53</v>
      </c>
      <c r="B2" t="s">
        <v>4</v>
      </c>
      <c r="C2" t="s">
        <v>54</v>
      </c>
      <c r="D2" t="s">
        <v>62</v>
      </c>
      <c r="E2" t="n">
        <v>7.0</v>
      </c>
      <c r="F2" t="n">
        <v>0.0</v>
      </c>
      <c r="G2" t="s">
        <v>7</v>
      </c>
    </row>
    <row r="3">
      <c r="A3" t="s">
        <v>98</v>
      </c>
      <c r="B3" t="s">
        <v>10</v>
      </c>
      <c r="C3" t="s">
        <v>100</v>
      </c>
      <c r="D3" t="s">
        <v>155</v>
      </c>
      <c r="E3" t="n">
        <v>3.0</v>
      </c>
      <c r="F3" t="n">
        <v>0.0</v>
      </c>
      <c r="G3" t="s">
        <v>7</v>
      </c>
    </row>
    <row r="4">
      <c r="A4" t="s">
        <v>98</v>
      </c>
      <c r="B4" t="s">
        <v>29</v>
      </c>
      <c r="C4" t="s">
        <v>100</v>
      </c>
      <c r="D4" t="s">
        <v>124</v>
      </c>
      <c r="E4" t="n">
        <v>4.0</v>
      </c>
      <c r="F4" t="n">
        <v>0.0</v>
      </c>
      <c r="G4" t="s">
        <v>7</v>
      </c>
    </row>
    <row r="5">
      <c r="A5" t="s">
        <v>53</v>
      </c>
      <c r="B5" t="s">
        <v>26</v>
      </c>
      <c r="C5" t="s">
        <v>125</v>
      </c>
      <c r="D5" t="s">
        <v>126</v>
      </c>
      <c r="E5" t="n">
        <v>5.0</v>
      </c>
      <c r="F5" t="n">
        <v>0.0</v>
      </c>
      <c r="G5" t="s">
        <v>7</v>
      </c>
    </row>
    <row r="6">
      <c r="A6" t="s">
        <v>53</v>
      </c>
      <c r="B6" t="s">
        <v>10</v>
      </c>
      <c r="C6" t="s">
        <v>70</v>
      </c>
      <c r="D6" t="s">
        <v>73</v>
      </c>
      <c r="E6" t="n">
        <v>7.0</v>
      </c>
      <c r="F6" t="n">
        <v>0.0</v>
      </c>
      <c r="G6" t="s">
        <v>7</v>
      </c>
    </row>
    <row r="7">
      <c r="A7" t="s">
        <v>3</v>
      </c>
      <c r="B7" t="s">
        <v>10</v>
      </c>
      <c r="C7" t="s">
        <v>11</v>
      </c>
      <c r="D7" t="s">
        <v>145</v>
      </c>
      <c r="E7" t="n">
        <v>2.0</v>
      </c>
      <c r="F7" t="n">
        <v>0.0</v>
      </c>
      <c r="G7" t="s">
        <v>7</v>
      </c>
    </row>
    <row r="8">
      <c r="A8" t="s">
        <v>53</v>
      </c>
      <c r="B8" t="s">
        <v>10</v>
      </c>
      <c r="C8" t="s">
        <v>70</v>
      </c>
      <c r="D8" t="s">
        <v>71</v>
      </c>
      <c r="E8" t="n">
        <v>7.0</v>
      </c>
      <c r="F8" t="n">
        <v>0.0</v>
      </c>
      <c r="G8" t="s">
        <v>7</v>
      </c>
    </row>
    <row r="9">
      <c r="A9" t="s">
        <v>53</v>
      </c>
      <c r="B9" t="s">
        <v>4</v>
      </c>
      <c r="C9" t="s">
        <v>54</v>
      </c>
      <c r="D9" t="s">
        <v>68</v>
      </c>
      <c r="E9" t="n">
        <v>7.0</v>
      </c>
      <c r="F9" t="n">
        <v>0.0</v>
      </c>
      <c r="G9" t="s">
        <v>7</v>
      </c>
    </row>
    <row r="10">
      <c r="A10" t="s">
        <v>3</v>
      </c>
      <c r="B10" t="s">
        <v>10</v>
      </c>
      <c r="C10" t="s">
        <v>11</v>
      </c>
      <c r="D10" t="s">
        <v>12</v>
      </c>
      <c r="E10" t="n">
        <v>7.0</v>
      </c>
      <c r="F10" t="n">
        <v>0.0</v>
      </c>
      <c r="G10" t="s">
        <v>7</v>
      </c>
    </row>
    <row r="11">
      <c r="A11" t="s">
        <v>98</v>
      </c>
      <c r="B11" t="s">
        <v>115</v>
      </c>
      <c r="C11" t="s">
        <v>100</v>
      </c>
      <c r="D11" t="s">
        <v>128</v>
      </c>
      <c r="E11" t="n">
        <v>2.0</v>
      </c>
      <c r="F11" t="n">
        <v>0.0</v>
      </c>
      <c r="G11" t="s">
        <v>7</v>
      </c>
    </row>
    <row r="12">
      <c r="A12" t="s">
        <v>3</v>
      </c>
      <c r="B12" t="s">
        <v>29</v>
      </c>
      <c r="C12" t="s">
        <v>121</v>
      </c>
      <c r="D12" t="s">
        <v>122</v>
      </c>
      <c r="E12" t="n">
        <v>2.0</v>
      </c>
      <c r="F12" t="n">
        <v>0.0</v>
      </c>
      <c r="G12" t="s">
        <v>7</v>
      </c>
    </row>
    <row r="13">
      <c r="A13" t="s">
        <v>53</v>
      </c>
      <c r="B13" t="s">
        <v>10</v>
      </c>
      <c r="C13" t="s">
        <v>70</v>
      </c>
      <c r="D13" t="s">
        <v>76</v>
      </c>
      <c r="E13" t="n">
        <v>7.0</v>
      </c>
      <c r="F13" t="n">
        <v>0.0</v>
      </c>
      <c r="G13" t="s">
        <v>7</v>
      </c>
    </row>
    <row r="14">
      <c r="A14" t="s">
        <v>3</v>
      </c>
      <c r="B14" t="s">
        <v>29</v>
      </c>
      <c r="C14" t="s">
        <v>34</v>
      </c>
      <c r="D14" t="s">
        <v>165</v>
      </c>
      <c r="E14" t="n">
        <v>2.0</v>
      </c>
      <c r="F14" t="n">
        <v>0.0</v>
      </c>
      <c r="G14" t="s">
        <v>7</v>
      </c>
    </row>
    <row r="15">
      <c r="A15" t="s">
        <v>3</v>
      </c>
      <c r="B15" t="s">
        <v>26</v>
      </c>
      <c r="C15" t="s">
        <v>180</v>
      </c>
      <c r="D15" t="s">
        <v>181</v>
      </c>
      <c r="E15" t="n">
        <v>2.0</v>
      </c>
      <c r="F15" t="n">
        <v>0.0</v>
      </c>
      <c r="G15" t="s">
        <v>7</v>
      </c>
    </row>
    <row r="16">
      <c r="A16" t="s">
        <v>98</v>
      </c>
      <c r="B16" t="s">
        <v>26</v>
      </c>
      <c r="C16" t="s">
        <v>100</v>
      </c>
      <c r="D16" t="s">
        <v>138</v>
      </c>
      <c r="E16" t="n">
        <v>3.0</v>
      </c>
      <c r="F16" t="n">
        <v>0.0</v>
      </c>
      <c r="G16" t="s">
        <v>7</v>
      </c>
    </row>
    <row r="17">
      <c r="A17" t="s">
        <v>53</v>
      </c>
      <c r="B17" t="s">
        <v>4</v>
      </c>
      <c r="C17" t="s">
        <v>54</v>
      </c>
      <c r="D17" t="s">
        <v>66</v>
      </c>
      <c r="E17" t="n">
        <v>7.0</v>
      </c>
      <c r="F17" t="n">
        <v>0.0</v>
      </c>
      <c r="G17" t="s">
        <v>7</v>
      </c>
    </row>
    <row r="18">
      <c r="A18" t="s">
        <v>3</v>
      </c>
      <c r="B18" t="s">
        <v>29</v>
      </c>
      <c r="C18" t="s">
        <v>121</v>
      </c>
      <c r="D18" t="s">
        <v>140</v>
      </c>
      <c r="E18" t="n">
        <v>2.0</v>
      </c>
      <c r="F18" t="n">
        <v>0.0</v>
      </c>
      <c r="G18" t="s">
        <v>7</v>
      </c>
    </row>
    <row r="19">
      <c r="A19" t="s">
        <v>98</v>
      </c>
      <c r="B19" t="s">
        <v>29</v>
      </c>
      <c r="C19" t="s">
        <v>100</v>
      </c>
      <c r="D19" t="s">
        <v>131</v>
      </c>
      <c r="E19" t="n">
        <v>4.0</v>
      </c>
      <c r="F19" t="n">
        <v>0.0</v>
      </c>
      <c r="G19" t="s">
        <v>7</v>
      </c>
    </row>
    <row r="20">
      <c r="A20" t="s">
        <v>53</v>
      </c>
      <c r="B20" t="s">
        <v>4</v>
      </c>
      <c r="C20" t="s">
        <v>54</v>
      </c>
      <c r="D20" t="s">
        <v>69</v>
      </c>
      <c r="E20" t="n">
        <v>7.0</v>
      </c>
      <c r="F20" t="n">
        <v>0.0</v>
      </c>
      <c r="G20" t="s">
        <v>7</v>
      </c>
    </row>
    <row r="21">
      <c r="A21" t="s">
        <v>3</v>
      </c>
      <c r="B21" t="s">
        <v>10</v>
      </c>
      <c r="C21" t="s">
        <v>21</v>
      </c>
      <c r="D21" t="s">
        <v>132</v>
      </c>
      <c r="E21" t="n">
        <v>5.0</v>
      </c>
      <c r="F21" t="n">
        <v>0.0</v>
      </c>
      <c r="G21" t="s">
        <v>7</v>
      </c>
    </row>
    <row r="22">
      <c r="A22" t="s">
        <v>98</v>
      </c>
      <c r="B22" t="s">
        <v>10</v>
      </c>
      <c r="C22" t="s">
        <v>100</v>
      </c>
      <c r="D22" t="s">
        <v>107</v>
      </c>
      <c r="E22" t="n">
        <v>3.0</v>
      </c>
      <c r="F22" t="n">
        <v>0.0</v>
      </c>
      <c r="G22" t="s">
        <v>7</v>
      </c>
    </row>
    <row r="23">
      <c r="A23" t="s">
        <v>53</v>
      </c>
      <c r="B23" t="s">
        <v>26</v>
      </c>
      <c r="C23" t="s">
        <v>125</v>
      </c>
      <c r="D23" t="s">
        <v>133</v>
      </c>
      <c r="E23" t="n">
        <v>5.0</v>
      </c>
      <c r="F23" t="n">
        <v>0.0</v>
      </c>
      <c r="G23" t="s">
        <v>7</v>
      </c>
    </row>
    <row r="24">
      <c r="A24" t="s">
        <v>98</v>
      </c>
      <c r="B24" t="s">
        <v>10</v>
      </c>
      <c r="C24" t="s">
        <v>100</v>
      </c>
      <c r="D24" t="s">
        <v>106</v>
      </c>
      <c r="E24" t="n">
        <v>3.0</v>
      </c>
      <c r="F24" t="n">
        <v>0.0</v>
      </c>
      <c r="G24" t="s">
        <v>7</v>
      </c>
    </row>
    <row r="25">
      <c r="A25" t="s">
        <v>3</v>
      </c>
      <c r="B25" t="s">
        <v>10</v>
      </c>
      <c r="C25" t="s">
        <v>11</v>
      </c>
      <c r="D25" t="s">
        <v>19</v>
      </c>
      <c r="E25" t="n">
        <v>7.0</v>
      </c>
      <c r="F25" t="n">
        <v>0.0</v>
      </c>
      <c r="G25" t="s">
        <v>7</v>
      </c>
    </row>
    <row r="26">
      <c r="A26" t="s">
        <v>53</v>
      </c>
      <c r="B26" t="s">
        <v>4</v>
      </c>
      <c r="C26" t="s">
        <v>54</v>
      </c>
      <c r="D26" t="s">
        <v>59</v>
      </c>
      <c r="E26" t="n">
        <v>7.0</v>
      </c>
      <c r="F26" t="n">
        <v>0.0</v>
      </c>
      <c r="G26" t="s">
        <v>7</v>
      </c>
    </row>
    <row r="27">
      <c r="A27" t="s">
        <v>98</v>
      </c>
      <c r="B27" t="s">
        <v>26</v>
      </c>
      <c r="C27" t="s">
        <v>100</v>
      </c>
      <c r="D27" t="s">
        <v>135</v>
      </c>
      <c r="E27" t="n">
        <v>3.0</v>
      </c>
      <c r="F27" t="n">
        <v>0.0</v>
      </c>
      <c r="G27" t="s">
        <v>7</v>
      </c>
    </row>
    <row r="28">
      <c r="A28" t="s">
        <v>3</v>
      </c>
      <c r="B28" t="s">
        <v>10</v>
      </c>
      <c r="C28" t="s">
        <v>21</v>
      </c>
      <c r="D28" t="s">
        <v>24</v>
      </c>
      <c r="E28" t="n">
        <v>7.0</v>
      </c>
      <c r="F28" t="n">
        <v>0.0</v>
      </c>
      <c r="G28" t="s">
        <v>7</v>
      </c>
    </row>
    <row r="29">
      <c r="A29" t="s">
        <v>53</v>
      </c>
      <c r="B29" t="s">
        <v>10</v>
      </c>
      <c r="C29" t="s">
        <v>70</v>
      </c>
      <c r="D29" t="s">
        <v>72</v>
      </c>
      <c r="E29" t="n">
        <v>7.0</v>
      </c>
      <c r="F29" t="n">
        <v>0.0</v>
      </c>
      <c r="G29" t="s">
        <v>7</v>
      </c>
    </row>
    <row r="30">
      <c r="A30" t="s">
        <v>3</v>
      </c>
      <c r="B30" t="s">
        <v>10</v>
      </c>
      <c r="C30" t="s">
        <v>21</v>
      </c>
      <c r="D30" t="s">
        <v>22</v>
      </c>
      <c r="E30" t="n">
        <v>7.0</v>
      </c>
      <c r="F30" t="n">
        <v>0.0</v>
      </c>
      <c r="G30" t="s">
        <v>7</v>
      </c>
    </row>
    <row r="31">
      <c r="A31" t="s">
        <v>3</v>
      </c>
      <c r="B31" t="s">
        <v>10</v>
      </c>
      <c r="C31" t="s">
        <v>11</v>
      </c>
      <c r="D31" t="s">
        <v>14</v>
      </c>
      <c r="E31" t="n">
        <v>7.0</v>
      </c>
      <c r="F31" t="n">
        <v>0.0</v>
      </c>
      <c r="G31" t="s">
        <v>7</v>
      </c>
    </row>
    <row r="32">
      <c r="A32" t="s">
        <v>98</v>
      </c>
      <c r="B32" t="s">
        <v>29</v>
      </c>
      <c r="C32" t="s">
        <v>100</v>
      </c>
      <c r="D32" t="s">
        <v>137</v>
      </c>
      <c r="E32" t="n">
        <v>4.0</v>
      </c>
      <c r="F32" t="n">
        <v>0.0</v>
      </c>
      <c r="G32" t="s">
        <v>7</v>
      </c>
    </row>
    <row r="33">
      <c r="A33" t="s">
        <v>3</v>
      </c>
      <c r="B33" t="s">
        <v>10</v>
      </c>
      <c r="C33" t="s">
        <v>11</v>
      </c>
      <c r="D33" t="s">
        <v>123</v>
      </c>
      <c r="E33" t="n">
        <v>2.0</v>
      </c>
      <c r="F33" t="n">
        <v>0.0</v>
      </c>
      <c r="G33" t="s">
        <v>7</v>
      </c>
    </row>
    <row r="34">
      <c r="A34" t="s">
        <v>98</v>
      </c>
      <c r="B34" t="s">
        <v>115</v>
      </c>
      <c r="C34" t="s">
        <v>100</v>
      </c>
      <c r="D34" t="s">
        <v>139</v>
      </c>
      <c r="E34" t="n">
        <v>2.0</v>
      </c>
      <c r="F34" t="n">
        <v>0.0</v>
      </c>
      <c r="G34" t="s">
        <v>7</v>
      </c>
    </row>
    <row r="35">
      <c r="A35" t="s">
        <v>53</v>
      </c>
      <c r="B35" t="s">
        <v>4</v>
      </c>
      <c r="C35" t="s">
        <v>54</v>
      </c>
      <c r="D35" t="s">
        <v>55</v>
      </c>
      <c r="E35" t="n">
        <v>7.0</v>
      </c>
      <c r="F35" t="n">
        <v>0.0</v>
      </c>
      <c r="G35" t="s">
        <v>7</v>
      </c>
    </row>
    <row r="36">
      <c r="A36" t="s">
        <v>3</v>
      </c>
      <c r="B36" t="s">
        <v>10</v>
      </c>
      <c r="C36" t="s">
        <v>11</v>
      </c>
      <c r="D36" t="s">
        <v>13</v>
      </c>
      <c r="E36" t="n">
        <v>7.0</v>
      </c>
      <c r="F36" t="n">
        <v>0.0</v>
      </c>
      <c r="G36" t="s">
        <v>7</v>
      </c>
    </row>
    <row r="37">
      <c r="A37" t="s">
        <v>98</v>
      </c>
      <c r="B37" t="s">
        <v>10</v>
      </c>
      <c r="C37" t="s">
        <v>100</v>
      </c>
      <c r="D37" t="s">
        <v>129</v>
      </c>
      <c r="E37" t="n">
        <v>3.0</v>
      </c>
      <c r="F37" t="n">
        <v>0.0</v>
      </c>
      <c r="G37" t="s">
        <v>7</v>
      </c>
    </row>
    <row r="38">
      <c r="A38" t="s">
        <v>3</v>
      </c>
      <c r="B38" t="s">
        <v>10</v>
      </c>
      <c r="C38" t="s">
        <v>11</v>
      </c>
      <c r="D38" t="s">
        <v>16</v>
      </c>
      <c r="E38" t="n">
        <v>7.0</v>
      </c>
      <c r="F38" t="n">
        <v>0.0</v>
      </c>
      <c r="G38" t="s">
        <v>7</v>
      </c>
    </row>
    <row r="39">
      <c r="A39" t="s">
        <v>53</v>
      </c>
      <c r="B39" t="s">
        <v>4</v>
      </c>
      <c r="C39" t="s">
        <v>54</v>
      </c>
      <c r="D39" t="s">
        <v>65</v>
      </c>
      <c r="E39" t="n">
        <v>7.0</v>
      </c>
      <c r="F39" t="n">
        <v>0.0</v>
      </c>
      <c r="G39" t="s">
        <v>7</v>
      </c>
    </row>
    <row r="40">
      <c r="A40" t="s">
        <v>53</v>
      </c>
      <c r="B40" t="s">
        <v>10</v>
      </c>
      <c r="C40" t="s">
        <v>70</v>
      </c>
      <c r="D40" t="s">
        <v>74</v>
      </c>
      <c r="E40" t="n">
        <v>7.0</v>
      </c>
      <c r="F40" t="n">
        <v>0.0</v>
      </c>
      <c r="G40" t="s">
        <v>7</v>
      </c>
    </row>
    <row r="41">
      <c r="A41" t="s">
        <v>3</v>
      </c>
      <c r="B41" t="s">
        <v>4</v>
      </c>
      <c r="C41" t="s">
        <v>5</v>
      </c>
      <c r="D41" t="s">
        <v>9</v>
      </c>
      <c r="E41" t="n">
        <v>7.0</v>
      </c>
      <c r="F41" t="n">
        <v>0.0</v>
      </c>
      <c r="G41" t="s">
        <v>7</v>
      </c>
    </row>
    <row r="42">
      <c r="A42" t="s">
        <v>3</v>
      </c>
      <c r="B42" t="s">
        <v>10</v>
      </c>
      <c r="C42" t="s">
        <v>21</v>
      </c>
      <c r="D42" t="s">
        <v>141</v>
      </c>
      <c r="E42" t="n">
        <v>5.0</v>
      </c>
      <c r="F42" t="n">
        <v>0.0</v>
      </c>
      <c r="G42" t="s">
        <v>7</v>
      </c>
    </row>
    <row r="43">
      <c r="A43" t="s">
        <v>3</v>
      </c>
      <c r="B43" t="s">
        <v>10</v>
      </c>
      <c r="C43" t="s">
        <v>11</v>
      </c>
      <c r="D43" t="s">
        <v>158</v>
      </c>
      <c r="E43" t="n">
        <v>2.0</v>
      </c>
      <c r="F43" t="n">
        <v>0.0</v>
      </c>
      <c r="G43" t="s">
        <v>7</v>
      </c>
    </row>
    <row r="44">
      <c r="A44" t="s">
        <v>53</v>
      </c>
      <c r="B44" t="s">
        <v>10</v>
      </c>
      <c r="C44" t="s">
        <v>70</v>
      </c>
      <c r="D44" t="s">
        <v>75</v>
      </c>
      <c r="E44" t="n">
        <v>7.0</v>
      </c>
      <c r="F44" t="n">
        <v>0.0</v>
      </c>
      <c r="G44" t="s">
        <v>7</v>
      </c>
    </row>
    <row r="45">
      <c r="A45" t="s">
        <v>3</v>
      </c>
      <c r="B45" t="s">
        <v>26</v>
      </c>
      <c r="C45" t="s">
        <v>180</v>
      </c>
      <c r="D45" t="s">
        <v>182</v>
      </c>
      <c r="E45" t="n">
        <v>2.0</v>
      </c>
      <c r="F45" t="n">
        <v>0.0</v>
      </c>
      <c r="G45" t="s">
        <v>7</v>
      </c>
    </row>
    <row r="46">
      <c r="A46" t="s">
        <v>53</v>
      </c>
      <c r="B46" t="s">
        <v>4</v>
      </c>
      <c r="C46" t="s">
        <v>54</v>
      </c>
      <c r="D46" t="s">
        <v>61</v>
      </c>
      <c r="E46" t="n">
        <v>7.0</v>
      </c>
      <c r="F46" t="n">
        <v>0.0</v>
      </c>
      <c r="G46" t="s">
        <v>7</v>
      </c>
    </row>
    <row r="47">
      <c r="A47" t="s">
        <v>53</v>
      </c>
      <c r="B47" t="s">
        <v>4</v>
      </c>
      <c r="C47" t="s">
        <v>54</v>
      </c>
      <c r="D47" t="s">
        <v>57</v>
      </c>
      <c r="E47" t="n">
        <v>7.0</v>
      </c>
      <c r="F47" t="n">
        <v>0.0</v>
      </c>
      <c r="G47" t="s">
        <v>7</v>
      </c>
    </row>
    <row r="48">
      <c r="A48" t="s">
        <v>53</v>
      </c>
      <c r="B48" t="s">
        <v>4</v>
      </c>
      <c r="C48" t="s">
        <v>54</v>
      </c>
      <c r="D48" t="s">
        <v>58</v>
      </c>
      <c r="E48" t="n">
        <v>7.0</v>
      </c>
      <c r="F48" t="n">
        <v>0.0</v>
      </c>
      <c r="G48" t="s">
        <v>7</v>
      </c>
    </row>
    <row r="49">
      <c r="A49" t="s">
        <v>3</v>
      </c>
      <c r="B49" t="s">
        <v>10</v>
      </c>
      <c r="C49" t="s">
        <v>11</v>
      </c>
      <c r="D49" t="s">
        <v>143</v>
      </c>
      <c r="E49" t="n">
        <v>2.0</v>
      </c>
      <c r="F49" t="n">
        <v>0.0</v>
      </c>
      <c r="G49" t="s">
        <v>7</v>
      </c>
    </row>
    <row r="50">
      <c r="A50" t="s">
        <v>3</v>
      </c>
      <c r="B50" t="s">
        <v>10</v>
      </c>
      <c r="C50" t="s">
        <v>11</v>
      </c>
      <c r="D50" t="s">
        <v>144</v>
      </c>
      <c r="E50" t="n">
        <v>7.0</v>
      </c>
      <c r="F50" t="n">
        <v>0.0</v>
      </c>
      <c r="G50" t="s">
        <v>7</v>
      </c>
    </row>
    <row r="51">
      <c r="A51" t="s">
        <v>53</v>
      </c>
      <c r="B51" t="s">
        <v>4</v>
      </c>
      <c r="C51" t="s">
        <v>54</v>
      </c>
      <c r="D51" t="s">
        <v>60</v>
      </c>
      <c r="E51" t="n">
        <v>7.0</v>
      </c>
      <c r="F51" t="n">
        <v>0.0</v>
      </c>
      <c r="G51" t="s">
        <v>7</v>
      </c>
    </row>
    <row r="52">
      <c r="A52" t="s">
        <v>3</v>
      </c>
      <c r="B52" t="s">
        <v>29</v>
      </c>
      <c r="C52" t="s">
        <v>146</v>
      </c>
      <c r="D52" t="s">
        <v>147</v>
      </c>
      <c r="E52" t="n">
        <v>2.0</v>
      </c>
      <c r="F52" t="n">
        <v>0.0</v>
      </c>
      <c r="G52" t="s">
        <v>7</v>
      </c>
    </row>
    <row r="53">
      <c r="A53" t="s">
        <v>3</v>
      </c>
      <c r="B53" t="s">
        <v>10</v>
      </c>
      <c r="C53" t="s">
        <v>11</v>
      </c>
      <c r="D53" t="s">
        <v>152</v>
      </c>
      <c r="E53" t="n">
        <v>7.0</v>
      </c>
      <c r="F53" t="n">
        <v>0.0</v>
      </c>
      <c r="G53" t="s">
        <v>7</v>
      </c>
    </row>
    <row r="54">
      <c r="A54" t="s">
        <v>3</v>
      </c>
      <c r="B54" t="s">
        <v>10</v>
      </c>
      <c r="C54" t="s">
        <v>11</v>
      </c>
      <c r="D54" t="s">
        <v>130</v>
      </c>
      <c r="E54" t="n">
        <v>4.0</v>
      </c>
      <c r="F54" t="n">
        <v>0.0</v>
      </c>
      <c r="G54" t="s">
        <v>7</v>
      </c>
    </row>
    <row r="55">
      <c r="A55" t="s">
        <v>3</v>
      </c>
      <c r="B55" t="s">
        <v>10</v>
      </c>
      <c r="C55" t="s">
        <v>21</v>
      </c>
      <c r="D55" t="s">
        <v>25</v>
      </c>
      <c r="E55" t="n">
        <v>7.0</v>
      </c>
      <c r="F55" t="n">
        <v>0.0</v>
      </c>
      <c r="G55" t="s">
        <v>7</v>
      </c>
    </row>
    <row r="56">
      <c r="A56" t="s">
        <v>3</v>
      </c>
      <c r="B56" t="s">
        <v>4</v>
      </c>
      <c r="C56" t="s">
        <v>5</v>
      </c>
      <c r="D56" t="s">
        <v>6</v>
      </c>
      <c r="E56" t="n">
        <v>7.0</v>
      </c>
      <c r="F56" t="n">
        <v>0.0</v>
      </c>
      <c r="G56" t="s">
        <v>7</v>
      </c>
    </row>
    <row r="57">
      <c r="A57" t="s">
        <v>98</v>
      </c>
      <c r="B57" t="s">
        <v>29</v>
      </c>
      <c r="C57" t="s">
        <v>100</v>
      </c>
      <c r="D57" t="s">
        <v>164</v>
      </c>
      <c r="E57" t="n">
        <v>2.0</v>
      </c>
      <c r="F57" t="n">
        <v>0.0</v>
      </c>
      <c r="G57" t="s">
        <v>7</v>
      </c>
    </row>
    <row r="58">
      <c r="A58" t="s">
        <v>98</v>
      </c>
      <c r="B58" t="s">
        <v>115</v>
      </c>
      <c r="C58" t="s">
        <v>100</v>
      </c>
      <c r="D58" t="s">
        <v>150</v>
      </c>
      <c r="E58" t="n">
        <v>2.0</v>
      </c>
      <c r="F58" t="n">
        <v>0.0</v>
      </c>
      <c r="G58" t="s">
        <v>7</v>
      </c>
    </row>
    <row r="59">
      <c r="A59" t="s">
        <v>3</v>
      </c>
      <c r="B59" t="s">
        <v>29</v>
      </c>
      <c r="C59" t="s">
        <v>146</v>
      </c>
      <c r="D59" t="s">
        <v>151</v>
      </c>
      <c r="E59" t="n">
        <v>2.0</v>
      </c>
      <c r="F59" t="n">
        <v>0.0</v>
      </c>
      <c r="G59" t="s">
        <v>7</v>
      </c>
    </row>
    <row r="60">
      <c r="A60" t="s">
        <v>53</v>
      </c>
      <c r="B60" t="s">
        <v>4</v>
      </c>
      <c r="C60" t="s">
        <v>54</v>
      </c>
      <c r="D60" t="s">
        <v>64</v>
      </c>
      <c r="E60" t="n">
        <v>7.0</v>
      </c>
      <c r="F60" t="n">
        <v>0.0</v>
      </c>
      <c r="G60" t="s">
        <v>7</v>
      </c>
    </row>
    <row r="61">
      <c r="A61" t="s">
        <v>53</v>
      </c>
      <c r="B61" t="s">
        <v>26</v>
      </c>
      <c r="C61" t="s">
        <v>125</v>
      </c>
      <c r="D61" t="s">
        <v>153</v>
      </c>
      <c r="E61" t="n">
        <v>5.0</v>
      </c>
      <c r="F61" t="n">
        <v>0.0</v>
      </c>
      <c r="G61" t="s">
        <v>7</v>
      </c>
    </row>
    <row r="62">
      <c r="A62" t="s">
        <v>3</v>
      </c>
      <c r="B62" t="s">
        <v>29</v>
      </c>
      <c r="C62" t="s">
        <v>146</v>
      </c>
      <c r="D62" t="s">
        <v>154</v>
      </c>
      <c r="E62" t="n">
        <v>2.0</v>
      </c>
      <c r="F62" t="n">
        <v>0.0</v>
      </c>
      <c r="G62" t="s">
        <v>7</v>
      </c>
    </row>
    <row r="63">
      <c r="A63" t="s">
        <v>3</v>
      </c>
      <c r="B63" t="s">
        <v>10</v>
      </c>
      <c r="C63" t="s">
        <v>11</v>
      </c>
      <c r="D63" t="s">
        <v>156</v>
      </c>
      <c r="E63" t="n">
        <v>2.0</v>
      </c>
      <c r="F63" t="n">
        <v>0.0</v>
      </c>
      <c r="G63" t="s">
        <v>7</v>
      </c>
    </row>
    <row r="64">
      <c r="A64" t="s">
        <v>3</v>
      </c>
      <c r="B64" t="s">
        <v>10</v>
      </c>
      <c r="C64" t="s">
        <v>11</v>
      </c>
      <c r="D64" t="s">
        <v>157</v>
      </c>
      <c r="E64" t="n">
        <v>7.0</v>
      </c>
      <c r="F64" t="n">
        <v>0.0</v>
      </c>
      <c r="G64" t="s">
        <v>7</v>
      </c>
    </row>
    <row r="65">
      <c r="A65" t="s">
        <v>3</v>
      </c>
      <c r="B65" t="s">
        <v>10</v>
      </c>
      <c r="C65" t="s">
        <v>21</v>
      </c>
      <c r="D65" t="s">
        <v>23</v>
      </c>
      <c r="E65" t="n">
        <v>7.0</v>
      </c>
      <c r="F65" t="n">
        <v>0.0</v>
      </c>
      <c r="G65" t="s">
        <v>7</v>
      </c>
    </row>
    <row r="66">
      <c r="A66" t="s">
        <v>3</v>
      </c>
      <c r="B66" t="s">
        <v>4</v>
      </c>
      <c r="C66" t="s">
        <v>5</v>
      </c>
      <c r="D66" t="s">
        <v>8</v>
      </c>
      <c r="E66" t="n">
        <v>7.0</v>
      </c>
      <c r="F66" t="n">
        <v>0.0</v>
      </c>
      <c r="G66" t="s">
        <v>7</v>
      </c>
    </row>
    <row r="67">
      <c r="A67" t="s">
        <v>98</v>
      </c>
      <c r="B67" t="s">
        <v>10</v>
      </c>
      <c r="C67" t="s">
        <v>100</v>
      </c>
      <c r="D67" t="s">
        <v>149</v>
      </c>
      <c r="E67" t="n">
        <v>3.0</v>
      </c>
      <c r="F67" t="n">
        <v>0.0</v>
      </c>
      <c r="G67" t="s">
        <v>7</v>
      </c>
    </row>
    <row r="68">
      <c r="A68" t="s">
        <v>3</v>
      </c>
      <c r="B68" t="s">
        <v>29</v>
      </c>
      <c r="C68" t="s">
        <v>121</v>
      </c>
      <c r="D68" t="s">
        <v>134</v>
      </c>
      <c r="E68" t="n">
        <v>2.0</v>
      </c>
      <c r="F68" t="n">
        <v>0.0</v>
      </c>
      <c r="G68" t="s">
        <v>7</v>
      </c>
    </row>
    <row r="69">
      <c r="A69" t="s">
        <v>3</v>
      </c>
      <c r="B69" t="s">
        <v>10</v>
      </c>
      <c r="C69" t="s">
        <v>11</v>
      </c>
      <c r="D69" t="s">
        <v>159</v>
      </c>
      <c r="E69" t="n">
        <v>4.0</v>
      </c>
      <c r="F69" t="n">
        <v>0.0</v>
      </c>
      <c r="G69" t="s">
        <v>7</v>
      </c>
    </row>
    <row r="70">
      <c r="A70" t="s">
        <v>3</v>
      </c>
      <c r="B70" t="s">
        <v>29</v>
      </c>
      <c r="C70" t="s">
        <v>34</v>
      </c>
      <c r="D70" t="s">
        <v>127</v>
      </c>
      <c r="E70" t="n">
        <v>2.0</v>
      </c>
      <c r="F70" t="n">
        <v>0.0</v>
      </c>
      <c r="G70" t="s">
        <v>7</v>
      </c>
    </row>
    <row r="71">
      <c r="A71" t="s">
        <v>3</v>
      </c>
      <c r="B71" t="s">
        <v>29</v>
      </c>
      <c r="C71" t="s">
        <v>34</v>
      </c>
      <c r="D71" t="s">
        <v>142</v>
      </c>
      <c r="E71" t="n">
        <v>2.0</v>
      </c>
      <c r="F71" t="n">
        <v>0.0</v>
      </c>
      <c r="G71" t="s">
        <v>7</v>
      </c>
    </row>
    <row r="72">
      <c r="A72" t="s">
        <v>98</v>
      </c>
      <c r="B72" t="s">
        <v>29</v>
      </c>
      <c r="C72" t="s">
        <v>100</v>
      </c>
      <c r="D72" t="s">
        <v>162</v>
      </c>
      <c r="E72" t="n">
        <v>2.0</v>
      </c>
      <c r="F72" t="n">
        <v>0.0</v>
      </c>
      <c r="G72" t="s">
        <v>7</v>
      </c>
    </row>
    <row r="73">
      <c r="A73" t="s">
        <v>3</v>
      </c>
      <c r="B73" t="s">
        <v>10</v>
      </c>
      <c r="C73" t="s">
        <v>11</v>
      </c>
      <c r="D73" t="s">
        <v>15</v>
      </c>
      <c r="E73" t="n">
        <v>7.0</v>
      </c>
      <c r="F73" t="n">
        <v>0.0</v>
      </c>
      <c r="G73" t="s">
        <v>7</v>
      </c>
    </row>
    <row r="74">
      <c r="A74" t="s">
        <v>53</v>
      </c>
      <c r="B74" t="s">
        <v>26</v>
      </c>
      <c r="C74" t="s">
        <v>125</v>
      </c>
      <c r="D74" t="s">
        <v>160</v>
      </c>
      <c r="E74" t="n">
        <v>5.0</v>
      </c>
      <c r="F74" t="n">
        <v>0.0</v>
      </c>
      <c r="G74" t="s">
        <v>7</v>
      </c>
    </row>
    <row r="75">
      <c r="A75" t="s">
        <v>53</v>
      </c>
      <c r="B75" t="s">
        <v>4</v>
      </c>
      <c r="C75" t="s">
        <v>54</v>
      </c>
      <c r="D75" t="s">
        <v>63</v>
      </c>
      <c r="E75" t="n">
        <v>7.0</v>
      </c>
      <c r="F75" t="n">
        <v>0.0</v>
      </c>
      <c r="G75" t="s">
        <v>7</v>
      </c>
    </row>
    <row r="76">
      <c r="A76" t="s">
        <v>3</v>
      </c>
      <c r="B76" t="s">
        <v>10</v>
      </c>
      <c r="C76" t="s">
        <v>11</v>
      </c>
      <c r="D76" t="s">
        <v>18</v>
      </c>
      <c r="E76" t="n">
        <v>7.0</v>
      </c>
      <c r="F76" t="n">
        <v>0.0</v>
      </c>
      <c r="G76" t="s">
        <v>7</v>
      </c>
    </row>
    <row r="77">
      <c r="A77" t="s">
        <v>3</v>
      </c>
      <c r="B77" t="s">
        <v>10</v>
      </c>
      <c r="C77" t="s">
        <v>11</v>
      </c>
      <c r="D77" t="s">
        <v>20</v>
      </c>
      <c r="E77" t="n">
        <v>7.0</v>
      </c>
      <c r="F77" t="n">
        <v>0.0</v>
      </c>
      <c r="G77" t="s">
        <v>7</v>
      </c>
    </row>
    <row r="78">
      <c r="A78" t="s">
        <v>3</v>
      </c>
      <c r="B78" t="s">
        <v>10</v>
      </c>
      <c r="C78" t="s">
        <v>11</v>
      </c>
      <c r="D78" t="s">
        <v>163</v>
      </c>
      <c r="E78" t="n">
        <v>7.0</v>
      </c>
      <c r="F78" t="n">
        <v>0.0</v>
      </c>
      <c r="G78" t="s">
        <v>7</v>
      </c>
    </row>
    <row r="79">
      <c r="A79" t="s">
        <v>98</v>
      </c>
      <c r="B79" t="s">
        <v>29</v>
      </c>
      <c r="C79" t="s">
        <v>100</v>
      </c>
      <c r="D79" t="s">
        <v>148</v>
      </c>
      <c r="E79" t="n">
        <v>2.0</v>
      </c>
      <c r="F79" t="n">
        <v>0.0</v>
      </c>
      <c r="G79" t="s">
        <v>7</v>
      </c>
    </row>
    <row r="80">
      <c r="A80" t="s">
        <v>53</v>
      </c>
      <c r="B80" t="s">
        <v>4</v>
      </c>
      <c r="C80" t="s">
        <v>54</v>
      </c>
      <c r="D80" t="s">
        <v>67</v>
      </c>
      <c r="E80" t="n">
        <v>7.0</v>
      </c>
      <c r="F80" t="n">
        <v>0.0</v>
      </c>
      <c r="G80" t="s">
        <v>7</v>
      </c>
    </row>
    <row r="81">
      <c r="A81" t="s">
        <v>53</v>
      </c>
      <c r="B81" t="s">
        <v>4</v>
      </c>
      <c r="C81" t="s">
        <v>54</v>
      </c>
      <c r="D81" t="s">
        <v>56</v>
      </c>
      <c r="E81" t="n">
        <v>7.0</v>
      </c>
      <c r="F81" t="n">
        <v>0.0</v>
      </c>
      <c r="G81" t="s">
        <v>7</v>
      </c>
    </row>
    <row r="82">
      <c r="A82" t="s">
        <v>98</v>
      </c>
      <c r="B82" t="s">
        <v>10</v>
      </c>
      <c r="C82" t="s">
        <v>100</v>
      </c>
      <c r="D82" t="s">
        <v>105</v>
      </c>
      <c r="E82" t="n">
        <v>3.0</v>
      </c>
      <c r="F82" t="n">
        <v>0.0</v>
      </c>
      <c r="G82" t="s">
        <v>7</v>
      </c>
    </row>
    <row r="83">
      <c r="A83" t="s">
        <v>3</v>
      </c>
      <c r="B83" t="s">
        <v>10</v>
      </c>
      <c r="C83" t="s">
        <v>11</v>
      </c>
      <c r="D83" t="s">
        <v>17</v>
      </c>
      <c r="E83" t="n">
        <v>7.0</v>
      </c>
      <c r="F83" t="n">
        <v>0.0</v>
      </c>
      <c r="G83" t="s">
        <v>7</v>
      </c>
    </row>
    <row r="84">
      <c r="A84" t="s">
        <v>3</v>
      </c>
      <c r="B84" t="s">
        <v>10</v>
      </c>
      <c r="C84" t="s">
        <v>11</v>
      </c>
      <c r="D84" t="s">
        <v>17</v>
      </c>
      <c r="E84" t="n">
        <v>7.0</v>
      </c>
      <c r="F84" t="n">
        <v>0.0</v>
      </c>
      <c r="G84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3"/>
  <sheetViews>
    <sheetView workbookViewId="0">
      <selection activeCell="G7" sqref="G7"/>
    </sheetView>
  </sheetViews>
  <sheetFormatPr defaultRowHeight="15" x14ac:dyDescent="0.25"/>
  <cols>
    <col min="1" max="1" bestFit="true" customWidth="true" width="10.0" collapsed="true"/>
  </cols>
  <sheetData>
    <row r="2" spans="1:4" ht="15.75" x14ac:dyDescent="0.25">
      <c r="A2" s="5" t="s">
        <v>117</v>
      </c>
      <c r="B2" s="5"/>
      <c r="C2" s="5"/>
      <c r="D2" s="5"/>
    </row>
    <row r="3" spans="1:4" ht="15.75" x14ac:dyDescent="0.25">
      <c r="A3" s="2" t="s">
        <v>112</v>
      </c>
      <c r="B3" s="2" t="s">
        <v>3</v>
      </c>
      <c r="C3" s="2" t="s">
        <v>53</v>
      </c>
      <c r="D3" s="2" t="s">
        <v>98</v>
      </c>
    </row>
    <row r="4" spans="1:4" x14ac:dyDescent="0.25">
      <c r="A4" s="3" t="s">
        <v>113</v>
      </c>
      <c r="B4" s="4" t="n">
        <f>COUNTIFS('Consecutive Down Cells NOKIA'!$A:$A,Dashboard!B$3,'Consecutive Down Cells NOKIA'!$B:$B,Dashboard!$A4)+COUNTIFS('Consecutive Down Cells HUAWEI'!$A:$A,Dashboard!B$3,'Consecutive Down Cells HUAWEI'!$B:$B,Dashboard!$A4)</f>
        <v>0.0</v>
      </c>
      <c r="C4" s="4" t="n">
        <f>COUNTIFS('Consecutive Down Cells NOKIA'!$A:$A,Dashboard!C$3,'Consecutive Down Cells NOKIA'!$B:$B,Dashboard!$A4)+COUNTIFS('Consecutive Down Cells HUAWEI'!$A:$A,Dashboard!C$3,'Consecutive Down Cells HUAWEI'!$B:$B,Dashboard!$A4)</f>
        <v>0.0</v>
      </c>
      <c r="D4" s="4" t="n">
        <f>COUNTIFS('Consecutive Down Cells NOKIA'!$A:$A,Dashboard!D$3,'Consecutive Down Cells NOKIA'!$B:$B,Dashboard!$A4)+COUNTIFS('Consecutive Down Cells HUAWEI'!$A:$A,Dashboard!D$3,'Consecutive Down Cells HUAWEI'!$B:$B,Dashboard!$A4)</f>
        <v>0.0</v>
      </c>
    </row>
    <row r="5" spans="1:4" x14ac:dyDescent="0.25">
      <c r="A5" s="3" t="s">
        <v>4</v>
      </c>
      <c r="B5" s="4" t="n">
        <f>COUNTIFS('Consecutive Down Cells NOKIA'!$A:$A,Dashboard!B$3,'Consecutive Down Cells NOKIA'!$B:$B,Dashboard!$A5)+COUNTIFS('Consecutive Down Cells HUAWEI'!$A:$A,Dashboard!B$3,'Consecutive Down Cells HUAWEI'!$B:$B,Dashboard!$A5)</f>
        <v>3.0</v>
      </c>
      <c r="C5" s="4" t="n">
        <f>COUNTIFS('Consecutive Down Cells NOKIA'!$A:$A,Dashboard!C$3,'Consecutive Down Cells NOKIA'!$B:$B,Dashboard!$A5)+COUNTIFS('Consecutive Down Cells HUAWEI'!$A:$A,Dashboard!C$3,'Consecutive Down Cells HUAWEI'!$B:$B,Dashboard!$A5)</f>
        <v>15.0</v>
      </c>
      <c r="D5" s="4" t="n">
        <f>COUNTIFS('Consecutive Down Cells NOKIA'!$A:$A,Dashboard!D$3,'Consecutive Down Cells NOKIA'!$B:$B,Dashboard!$A5)+COUNTIFS('Consecutive Down Cells HUAWEI'!$A:$A,Dashboard!D$3,'Consecutive Down Cells HUAWEI'!$B:$B,Dashboard!$A5)</f>
        <v>0.0</v>
      </c>
    </row>
    <row r="6" spans="1:4" x14ac:dyDescent="0.25">
      <c r="A6" s="3" t="s">
        <v>10</v>
      </c>
      <c r="B6" s="4" t="n">
        <f>COUNTIFS('Consecutive Down Cells NOKIA'!$A:$A,Dashboard!B$3,'Consecutive Down Cells NOKIA'!$B:$B,Dashboard!$A6)+COUNTIFS('Consecutive Down Cells HUAWEI'!$A:$A,Dashboard!B$3,'Consecutive Down Cells HUAWEI'!$B:$B,Dashboard!$A6)</f>
        <v>34.0</v>
      </c>
      <c r="C6" s="4" t="n">
        <f>COUNTIFS('Consecutive Down Cells NOKIA'!$A:$A,Dashboard!C$3,'Consecutive Down Cells NOKIA'!$B:$B,Dashboard!$A6)+COUNTIFS('Consecutive Down Cells HUAWEI'!$A:$A,Dashboard!C$3,'Consecutive Down Cells HUAWEI'!$B:$B,Dashboard!$A6)</f>
        <v>6.0</v>
      </c>
      <c r="D6" s="4" t="n">
        <f>COUNTIFS('Consecutive Down Cells NOKIA'!$A:$A,Dashboard!D$3,'Consecutive Down Cells NOKIA'!$B:$B,Dashboard!$A6)+COUNTIFS('Consecutive Down Cells HUAWEI'!$A:$A,Dashboard!D$3,'Consecutive Down Cells HUAWEI'!$B:$B,Dashboard!$A6)</f>
        <v>6.0</v>
      </c>
    </row>
    <row r="7" spans="1:4" x14ac:dyDescent="0.25">
      <c r="A7" s="3" t="s">
        <v>26</v>
      </c>
      <c r="B7" s="4" t="n">
        <f>COUNTIFS('Consecutive Down Cells NOKIA'!$A:$A,Dashboard!B$3,'Consecutive Down Cells NOKIA'!$B:$B,Dashboard!$A7)+COUNTIFS('Consecutive Down Cells HUAWEI'!$A:$A,Dashboard!B$3,'Consecutive Down Cells HUAWEI'!$B:$B,Dashboard!$A7)</f>
        <v>7.0</v>
      </c>
      <c r="C7" s="4" t="n">
        <f>COUNTIFS('Consecutive Down Cells NOKIA'!$A:$A,Dashboard!C$3,'Consecutive Down Cells NOKIA'!$B:$B,Dashboard!$A7)+COUNTIFS('Consecutive Down Cells HUAWEI'!$A:$A,Dashboard!C$3,'Consecutive Down Cells HUAWEI'!$B:$B,Dashboard!$A7)</f>
        <v>4.0</v>
      </c>
      <c r="D7" s="4" t="n">
        <f>COUNTIFS('Consecutive Down Cells NOKIA'!$A:$A,Dashboard!D$3,'Consecutive Down Cells NOKIA'!$B:$B,Dashboard!$A7)+COUNTIFS('Consecutive Down Cells HUAWEI'!$A:$A,Dashboard!D$3,'Consecutive Down Cells HUAWEI'!$B:$B,Dashboard!$A7)</f>
        <v>2.0</v>
      </c>
    </row>
    <row r="8" spans="1:4" x14ac:dyDescent="0.25">
      <c r="A8" s="3" t="s">
        <v>114</v>
      </c>
      <c r="B8" s="4" t="n">
        <f>COUNTIFS('Consecutive Down Cells NOKIA'!$A:$A,Dashboard!B$3,'Consecutive Down Cells NOKIA'!$B:$B,Dashboard!$A8)+COUNTIFS('Consecutive Down Cells HUAWEI'!$A:$A,Dashboard!B$3,'Consecutive Down Cells HUAWEI'!$B:$B,Dashboard!$A8)</f>
        <v>0.0</v>
      </c>
      <c r="C8" s="4" t="n">
        <f>COUNTIFS('Consecutive Down Cells NOKIA'!$A:$A,Dashboard!C$3,'Consecutive Down Cells NOKIA'!$B:$B,Dashboard!$A8)+COUNTIFS('Consecutive Down Cells HUAWEI'!$A:$A,Dashboard!C$3,'Consecutive Down Cells HUAWEI'!$B:$B,Dashboard!$A8)</f>
        <v>0.0</v>
      </c>
      <c r="D8" s="4" t="n">
        <f>COUNTIFS('Consecutive Down Cells NOKIA'!$A:$A,Dashboard!D$3,'Consecutive Down Cells NOKIA'!$B:$B,Dashboard!$A8)+COUNTIFS('Consecutive Down Cells HUAWEI'!$A:$A,Dashboard!D$3,'Consecutive Down Cells HUAWEI'!$B:$B,Dashboard!$A8)</f>
        <v>0.0</v>
      </c>
    </row>
    <row r="9" spans="1:4" x14ac:dyDescent="0.25">
      <c r="A9" s="3" t="s">
        <v>29</v>
      </c>
      <c r="B9" s="4" t="n">
        <f>COUNTIFS('Consecutive Down Cells NOKIA'!$A:$A,Dashboard!B$3,'Consecutive Down Cells NOKIA'!$B:$B,Dashboard!$A9)+COUNTIFS('Consecutive Down Cells HUAWEI'!$A:$A,Dashboard!B$3,'Consecutive Down Cells HUAWEI'!$B:$B,Dashboard!$A9)</f>
        <v>9.0</v>
      </c>
      <c r="C9" s="4" t="n">
        <f>COUNTIFS('Consecutive Down Cells NOKIA'!$A:$A,Dashboard!C$3,'Consecutive Down Cells NOKIA'!$B:$B,Dashboard!$A9)+COUNTIFS('Consecutive Down Cells HUAWEI'!$A:$A,Dashboard!C$3,'Consecutive Down Cells HUAWEI'!$B:$B,Dashboard!$A9)</f>
        <v>0.0</v>
      </c>
      <c r="D9" s="4" t="n">
        <f>COUNTIFS('Consecutive Down Cells NOKIA'!$A:$A,Dashboard!D$3,'Consecutive Down Cells NOKIA'!$B:$B,Dashboard!$A9)+COUNTIFS('Consecutive Down Cells HUAWEI'!$A:$A,Dashboard!D$3,'Consecutive Down Cells HUAWEI'!$B:$B,Dashboard!$A9)</f>
        <v>6.0</v>
      </c>
    </row>
    <row r="10" spans="1:4" x14ac:dyDescent="0.25">
      <c r="A10" s="3" t="s">
        <v>115</v>
      </c>
      <c r="B10" s="4" t="n">
        <f>COUNTIFS('Consecutive Down Cells NOKIA'!$A:$A,Dashboard!B$3,'Consecutive Down Cells NOKIA'!$B:$B,Dashboard!$A10)+COUNTIFS('Consecutive Down Cells HUAWEI'!$A:$A,Dashboard!B$3,'Consecutive Down Cells HUAWEI'!$B:$B,Dashboard!$A10)</f>
        <v>0.0</v>
      </c>
      <c r="C10" s="4" t="n">
        <f>COUNTIFS('Consecutive Down Cells NOKIA'!$A:$A,Dashboard!C$3,'Consecutive Down Cells NOKIA'!$B:$B,Dashboard!$A10)+COUNTIFS('Consecutive Down Cells HUAWEI'!$A:$A,Dashboard!C$3,'Consecutive Down Cells HUAWEI'!$B:$B,Dashboard!$A10)</f>
        <v>0.0</v>
      </c>
      <c r="D10" s="4" t="n">
        <f>COUNTIFS('Consecutive Down Cells NOKIA'!$A:$A,Dashboard!D$3,'Consecutive Down Cells NOKIA'!$B:$B,Dashboard!$A10)+COUNTIFS('Consecutive Down Cells HUAWEI'!$A:$A,Dashboard!D$3,'Consecutive Down Cells HUAWEI'!$B:$B,Dashboard!$A10)</f>
        <v>3.0</v>
      </c>
    </row>
    <row r="11" spans="1:4" x14ac:dyDescent="0.25">
      <c r="A11" s="3" t="s">
        <v>40</v>
      </c>
      <c r="B11" s="4" t="n">
        <f>COUNTIFS('Consecutive Down Cells NOKIA'!$A:$A,Dashboard!B$3,'Consecutive Down Cells NOKIA'!$B:$B,Dashboard!$A11)+COUNTIFS('Consecutive Down Cells HUAWEI'!$A:$A,Dashboard!B$3,'Consecutive Down Cells HUAWEI'!$B:$B,Dashboard!$A11)</f>
        <v>0.0</v>
      </c>
      <c r="C11" s="4" t="n">
        <f>COUNTIFS('Consecutive Down Cells NOKIA'!$A:$A,Dashboard!C$3,'Consecutive Down Cells NOKIA'!$B:$B,Dashboard!$A11)+COUNTIFS('Consecutive Down Cells HUAWEI'!$A:$A,Dashboard!C$3,'Consecutive Down Cells HUAWEI'!$B:$B,Dashboard!$A11)</f>
        <v>0.0</v>
      </c>
      <c r="D11" s="4" t="n">
        <f>COUNTIFS('Consecutive Down Cells NOKIA'!$A:$A,Dashboard!D$3,'Consecutive Down Cells NOKIA'!$B:$B,Dashboard!$A11)+COUNTIFS('Consecutive Down Cells HUAWEI'!$A:$A,Dashboard!D$3,'Consecutive Down Cells HUAWEI'!$B:$B,Dashboard!$A11)</f>
        <v>0.0</v>
      </c>
    </row>
    <row r="12" spans="1:4" x14ac:dyDescent="0.25">
      <c r="A12" s="3" t="s">
        <v>43</v>
      </c>
      <c r="B12" s="4" t="n">
        <f>COUNTIFS('Consecutive Down Cells NOKIA'!$A:$A,Dashboard!B$3,'Consecutive Down Cells NOKIA'!$B:$B,Dashboard!$A12)+COUNTIFS('Consecutive Down Cells HUAWEI'!$A:$A,Dashboard!B$3,'Consecutive Down Cells HUAWEI'!$B:$B,Dashboard!$A12)</f>
        <v>0.0</v>
      </c>
      <c r="C12" s="4" t="n">
        <f>COUNTIFS('Consecutive Down Cells NOKIA'!$A:$A,Dashboard!C$3,'Consecutive Down Cells NOKIA'!$B:$B,Dashboard!$A12)+COUNTIFS('Consecutive Down Cells HUAWEI'!$A:$A,Dashboard!C$3,'Consecutive Down Cells HUAWEI'!$B:$B,Dashboard!$A12)</f>
        <v>0.0</v>
      </c>
      <c r="D12" s="4" t="n">
        <f>COUNTIFS('Consecutive Down Cells NOKIA'!$A:$A,Dashboard!D$3,'Consecutive Down Cells NOKIA'!$B:$B,Dashboard!$A12)+COUNTIFS('Consecutive Down Cells HUAWEI'!$A:$A,Dashboard!D$3,'Consecutive Down Cells HUAWEI'!$B:$B,Dashboard!$A12)</f>
        <v>0.0</v>
      </c>
    </row>
    <row r="13" spans="1:4" ht="15.75" x14ac:dyDescent="0.25">
      <c r="A13" s="2" t="s">
        <v>116</v>
      </c>
      <c r="B13" s="2" t="n">
        <f>SUM($B$4:$B$12)</f>
        <v>53.0</v>
      </c>
      <c r="C13" s="2" t="n">
        <f>SUM($C$4:$C$12)</f>
        <v>25.0</v>
      </c>
      <c r="D13" s="2" t="n">
        <f>SUM($D$4:$D$12)</f>
        <v>17.0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Consecutive Down Cells NOKIA</vt:lpstr>
      <vt:lpstr>Consecutive Down Cells HUAWEI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Ghasem</dc:creator>
  <cp:lastModifiedBy>FARAFAN</cp:lastModifiedBy>
  <dcterms:modified xsi:type="dcterms:W3CDTF">2019-10-12T11:57:47Z</dcterms:modified>
</cp:coreProperties>
</file>