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q153\Desktop\Caltrans\for Hector\Tom\Good Data\"/>
    </mc:Choice>
  </mc:AlternateContent>
  <bookViews>
    <workbookView xWindow="0" yWindow="0" windowWidth="28800" windowHeight="11535"/>
  </bookViews>
  <sheets>
    <sheet name="Sheet2" sheetId="2" r:id="rId1"/>
    <sheet name="Sheet1" sheetId="1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<sst xmlns="http://schemas.openxmlformats.org/spreadsheetml/2006/main" count="144" uniqueCount="54">
  <si>
    <t>Year</t>
  </si>
  <si>
    <t>LenNum</t>
  </si>
  <si>
    <t>Length</t>
  </si>
  <si>
    <t>Treatment</t>
  </si>
  <si>
    <t>EA</t>
  </si>
  <si>
    <t>Beg PM</t>
  </si>
  <si>
    <t>End PM</t>
  </si>
  <si>
    <t>Budget Group</t>
  </si>
  <si>
    <t xml:space="preserve"> L01</t>
  </si>
  <si>
    <t>NA</t>
  </si>
  <si>
    <t xml:space="preserve"> L02</t>
  </si>
  <si>
    <t>Slab Replacement</t>
  </si>
  <si>
    <t>04-2441U</t>
  </si>
  <si>
    <t>Beg PM:    0.680</t>
  </si>
  <si>
    <t>End PM:    1.350</t>
  </si>
  <si>
    <t>Rehab</t>
  </si>
  <si>
    <t>HMA Medium Overlay</t>
  </si>
  <si>
    <t>04-4C130</t>
  </si>
  <si>
    <t>Beg PM:    0.000</t>
  </si>
  <si>
    <t>End PM:    6.330</t>
  </si>
  <si>
    <t>CAPM</t>
  </si>
  <si>
    <t>Grind PCC for Smoothness</t>
  </si>
  <si>
    <t>04-107CBT</t>
  </si>
  <si>
    <t>Beg PM:    6.330</t>
  </si>
  <si>
    <t>End PM:    7.077</t>
  </si>
  <si>
    <t xml:space="preserve"> L03</t>
  </si>
  <si>
    <t xml:space="preserve"> L04</t>
  </si>
  <si>
    <t>04-23290</t>
  </si>
  <si>
    <t>Beg PM:    2.100</t>
  </si>
  <si>
    <t>End PM:    4.100</t>
  </si>
  <si>
    <t>Row Labels</t>
  </si>
  <si>
    <t>Grand Total</t>
  </si>
  <si>
    <t>Sum of Length</t>
  </si>
  <si>
    <t>Column Labels</t>
  </si>
  <si>
    <t xml:space="preserve"> L01 Total</t>
  </si>
  <si>
    <t xml:space="preserve"> L02 Total</t>
  </si>
  <si>
    <t xml:space="preserve"> L03 Total</t>
  </si>
  <si>
    <t xml:space="preserve"> L04 Total</t>
  </si>
  <si>
    <t>NA Total</t>
  </si>
  <si>
    <t>Grind PCC for Smoothness Total</t>
  </si>
  <si>
    <t>HMA Medium Overlay Total</t>
  </si>
  <si>
    <t>Slab Replacement Total</t>
  </si>
  <si>
    <t>04-107CBT Total</t>
  </si>
  <si>
    <t>04-4C130 Total</t>
  </si>
  <si>
    <t>04-2441U Total</t>
  </si>
  <si>
    <t>04-23290 Total</t>
  </si>
  <si>
    <t>Beg PM:    6.330 Total</t>
  </si>
  <si>
    <t>Beg PM:    0.000 Total</t>
  </si>
  <si>
    <t>Beg PM:    0.680 Total</t>
  </si>
  <si>
    <t>Beg PM:    2.100 Total</t>
  </si>
  <si>
    <t>End PM:    7.077 Total</t>
  </si>
  <si>
    <t>End PM:    6.330 Total</t>
  </si>
  <si>
    <t>End PM:    1.350 Total</t>
  </si>
  <si>
    <t>End PM:    4.100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</si>
</sst>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[SF001RIGHT-Done.xlsx]Sheet2!PivotTable1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spPr>
          <a:noFill/>
        </c:spPr>
        <c:marker>
          <c:symbol val="none"/>
        </c:marker>
      </c:pivotFmt>
      <c:pivotFmt>
        <c:idx val="2"/>
        <c:spPr>
          <a:noFill/>
        </c:spPr>
        <c:marker>
          <c:symbol val="none"/>
        </c:marker>
      </c:pivotFmt>
      <c:pivotFmt>
        <c:idx val="3"/>
        <c:spPr>
          <a:noFill/>
        </c:spPr>
        <c:marker>
          <c:symbol val="none"/>
        </c:marker>
      </c:pivotFmt>
      <c:pivotFmt>
        <c:idx val="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-8.516678495386799E-3"/>
              <c:y val="-8.0069614787303622E-2"/>
            </c:manualLayout>
          </c:layout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Grind PCC for Smoothness - 04-107CBT - Beg PM:    6.330 - End PM: 7.077 - CAPM, Length: 0.747</a:t>
                </a:r>
              </a:p>
            </c:rich>
          </c:tx>
          <c:spPr/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-3.785190442394133E-3"/>
              <c:y val="-8.8772833785923558E-2"/>
            </c:manualLayout>
          </c:layout>
          <c:tx>
            <c:rich>
              <a:bodyPr/>
              <a:lstStyle/>
              <a:p>
                <a:pPr>
                  <a:defRPr/>
                </a:pPr>
                <a:r>
                  <a:rPr lang="en-US"/>
                  <a:t>HMA Medium Overlay - 04-4C130 - Beg PM:    0.000 - End PM: 6.330 - CAPM, Length: 6.33</a:t>
                </a:r>
              </a:p>
            </c:rich>
          </c:tx>
          <c:spPr/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2.8388928317955912E-3"/>
              <c:y val="-7.6588327187855618E-2"/>
            </c:manualLayout>
          </c:layout>
          <c:tx>
            <c:rich>
              <a:bodyPr/>
              <a:lstStyle/>
              <a:p>
                <a:pPr>
                  <a:defRPr/>
                </a:pPr>
                <a:r>
                  <a:rPr lang="en-US"/>
                  <a:t>Slab Replacement - 04-2441U - Beg PM: 0.680 - End PM: 1.350 - Rehab, Length: 0.67</a:t>
                </a:r>
              </a:p>
            </c:rich>
          </c:tx>
          <c:spPr/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2.8388928317955998E-3"/>
              <c:y val="-8.3550902386751585E-2"/>
            </c:manualLayout>
          </c:layout>
          <c:tx>
            <c:rich>
              <a:bodyPr/>
              <a:lstStyle/>
              <a:p>
                <a:pPr>
                  <a:defRPr/>
                </a:pPr>
                <a:r>
                  <a:rPr lang="en-US"/>
                  <a:t>HMA Medium Overlay - 04-23290 - Beg PM:    2.100 - End PM: 4.100 - Rehab, Length: 2</a:t>
                </a:r>
              </a:p>
            </c:rich>
          </c:tx>
          <c:spPr/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Sheet2!$B$1:$B$7</c:f>
              <c:strCache>
                <c:ptCount val="1"/>
                <c:pt idx="0">
                  <c:v> L01 - NA - NA - NA - NA - NA</c:v>
                </c:pt>
              </c:strCache>
            </c:strRef>
          </c:tx>
          <c:spPr>
            <a:noFill/>
          </c:spPr>
          <c:invertIfNegative val="0"/>
          <c:cat>
            <c:strRef>
              <c:f>Sheet2!$A$8:$A$12</c:f>
              <c:strCache>
                <c:ptCount val="4"/>
                <c:pt idx="0">
                  <c:v>1997</c:v>
                </c:pt>
                <c:pt idx="1">
                  <c:v>1998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Sheet2!$B$8:$B$12</c:f>
              <c:numCache>
                <c:formatCode>General</c:formatCode>
                <c:ptCount val="4"/>
                <c:pt idx="0">
                  <c:v>0.33600000000000002</c:v>
                </c:pt>
                <c:pt idx="1">
                  <c:v>0.68</c:v>
                </c:pt>
                <c:pt idx="2">
                  <c:v>0</c:v>
                </c:pt>
                <c:pt idx="3">
                  <c:v>6.33</c:v>
                </c:pt>
              </c:numCache>
            </c:numRef>
          </c:val>
        </c:ser>
        <c:ser>
          <c:idx val="1"/>
          <c:order val="1"/>
          <c:tx>
            <c:strRef>
              <c:f>Sheet2!$H$1:$H$7</c:f>
              <c:strCache>
                <c:ptCount val="1"/>
                <c:pt idx="0">
                  <c:v> L02 - Grind PCC for Smoothness - 04-107CBT - Beg PM:    6.330 - End PM:    7.077 - CAPM</c:v>
                </c:pt>
              </c:strCache>
            </c:strRef>
          </c:tx>
          <c:invertIfNegative val="0"/>
          <c:dLbls>
            <c:dLbl>
              <c:idx val="3"/>
              <c:layout>
                <c:manualLayout>
                  <c:x val="-8.516678495386799E-3"/>
                  <c:y val="-8.00696147873036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Grind PCC for Smoothness - 04-107CBT - Beg PM:    6.330 - End PM: 7.077 - CAPM, Length: 0.747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Sheet2!$A$8:$A$12</c:f>
              <c:strCache>
                <c:ptCount val="4"/>
                <c:pt idx="0">
                  <c:v>1997</c:v>
                </c:pt>
                <c:pt idx="1">
                  <c:v>1998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Sheet2!$H$8:$H$12</c:f>
              <c:numCache>
                <c:formatCode>General</c:formatCode>
                <c:ptCount val="4"/>
                <c:pt idx="3">
                  <c:v>0.747</c:v>
                </c:pt>
              </c:numCache>
            </c:numRef>
          </c:val>
        </c:ser>
        <c:ser>
          <c:idx val="2"/>
          <c:order val="2"/>
          <c:tx>
            <c:strRef>
              <c:f>Sheet2!$M$1:$M$7</c:f>
              <c:strCache>
                <c:ptCount val="1"/>
                <c:pt idx="0">
                  <c:v> L02 - HMA Medium Overlay - 04-4C130 - Beg PM:    0.000 - End PM:    6.330 - CAPM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-3.785190442394133E-3"/>
                  <c:y val="-8.877283378592355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HMA Medium Overlay - 04-4C130 - Beg PM:    0.000 - End PM: 6.330 - CAPM, Length: 6.33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Sheet2!$A$8:$A$12</c:f>
              <c:strCache>
                <c:ptCount val="4"/>
                <c:pt idx="0">
                  <c:v>1997</c:v>
                </c:pt>
                <c:pt idx="1">
                  <c:v>1998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Sheet2!$M$8:$M$12</c:f>
              <c:numCache>
                <c:formatCode>General</c:formatCode>
                <c:ptCount val="4"/>
                <c:pt idx="2">
                  <c:v>6.33</c:v>
                </c:pt>
              </c:numCache>
            </c:numRef>
          </c:val>
        </c:ser>
        <c:ser>
          <c:idx val="3"/>
          <c:order val="3"/>
          <c:tx>
            <c:strRef>
              <c:f>Sheet2!$R$1:$R$7</c:f>
              <c:strCache>
                <c:ptCount val="1"/>
                <c:pt idx="0">
                  <c:v> L02 - NA - NA - NA - NA - NA</c:v>
                </c:pt>
              </c:strCache>
            </c:strRef>
          </c:tx>
          <c:spPr>
            <a:noFill/>
          </c:spPr>
          <c:invertIfNegative val="0"/>
          <c:cat>
            <c:strRef>
              <c:f>Sheet2!$A$8:$A$12</c:f>
              <c:strCache>
                <c:ptCount val="4"/>
                <c:pt idx="0">
                  <c:v>1997</c:v>
                </c:pt>
                <c:pt idx="1">
                  <c:v>1998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Sheet2!$R$8:$R$12</c:f>
              <c:numCache>
                <c:formatCode>General</c:formatCode>
                <c:ptCount val="4"/>
                <c:pt idx="0">
                  <c:v>1.264</c:v>
                </c:pt>
              </c:numCache>
            </c:numRef>
          </c:val>
        </c:ser>
        <c:ser>
          <c:idx val="4"/>
          <c:order val="4"/>
          <c:tx>
            <c:strRef>
              <c:f>Sheet2!$W$1:$W$7</c:f>
              <c:strCache>
                <c:ptCount val="1"/>
                <c:pt idx="0">
                  <c:v> L02 - Slab Replacement - 04-2441U - Beg PM:    0.680 - End PM:    1.350 - Rehab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2.8388928317955912E-3"/>
                  <c:y val="-7.658832718785561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Slab Replacement - 04-2441U - Beg PM: 0.680 - End PM: 1.350 - Rehab, Length: 0.67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Sheet2!$A$8:$A$12</c:f>
              <c:strCache>
                <c:ptCount val="4"/>
                <c:pt idx="0">
                  <c:v>1997</c:v>
                </c:pt>
                <c:pt idx="1">
                  <c:v>1998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Sheet2!$W$8:$W$12</c:f>
              <c:numCache>
                <c:formatCode>General</c:formatCode>
                <c:ptCount val="4"/>
                <c:pt idx="1">
                  <c:v>0.67</c:v>
                </c:pt>
              </c:numCache>
            </c:numRef>
          </c:val>
        </c:ser>
        <c:ser>
          <c:idx val="5"/>
          <c:order val="5"/>
          <c:tx>
            <c:strRef>
              <c:f>Sheet2!$AC$1:$AC$7</c:f>
              <c:strCache>
                <c:ptCount val="1"/>
                <c:pt idx="0">
                  <c:v> L03 - NA - NA - NA - NA - NA</c:v>
                </c:pt>
              </c:strCache>
            </c:strRef>
          </c:tx>
          <c:spPr>
            <a:noFill/>
          </c:spPr>
          <c:invertIfNegative val="0"/>
          <c:cat>
            <c:strRef>
              <c:f>Sheet2!$A$8:$A$12</c:f>
              <c:strCache>
                <c:ptCount val="4"/>
                <c:pt idx="0">
                  <c:v>1997</c:v>
                </c:pt>
                <c:pt idx="1">
                  <c:v>1998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Sheet2!$AC$8:$AC$12</c:f>
              <c:numCache>
                <c:formatCode>General</c:formatCode>
                <c:ptCount val="4"/>
                <c:pt idx="0">
                  <c:v>0.5</c:v>
                </c:pt>
              </c:numCache>
            </c:numRef>
          </c:val>
        </c:ser>
        <c:ser>
          <c:idx val="6"/>
          <c:order val="6"/>
          <c:tx>
            <c:strRef>
              <c:f>Sheet2!$AI$1:$AI$7</c:f>
              <c:strCache>
                <c:ptCount val="1"/>
                <c:pt idx="0">
                  <c:v> L04 - HMA Medium Overlay - 04-23290 - Beg PM:    2.100 - End PM:    4.100 - Rehab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2.8388928317955998E-3"/>
                  <c:y val="-8.355090238675158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HMA Medium Overlay - 04-23290 - Beg PM:    2.100 - End PM: 4.100 - Rehab, Length: 2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Sheet2!$A$8:$A$12</c:f>
              <c:strCache>
                <c:ptCount val="4"/>
                <c:pt idx="0">
                  <c:v>1997</c:v>
                </c:pt>
                <c:pt idx="1">
                  <c:v>1998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Sheet2!$AI$8:$AI$12</c:f>
              <c:numCache>
                <c:formatCode>General</c:formatCode>
                <c:ptCount val="4"/>
                <c:pt idx="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894320"/>
        <c:axId val="176894704"/>
      </c:barChart>
      <c:catAx>
        <c:axId val="17689432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76894704"/>
        <c:crosses val="autoZero"/>
        <c:auto val="1"/>
        <c:lblAlgn val="ctr"/>
        <c:lblOffset val="100"/>
        <c:noMultiLvlLbl val="0"/>
      </c:catAx>
      <c:valAx>
        <c:axId val="1768947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6894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0</xdr:row>
      <xdr:rowOff>190499</xdr:rowOff>
    </xdr:from>
    <xdr:to>
      <xdr:col>13</xdr:col>
      <xdr:colOff>581024</xdr:colOff>
      <xdr:row>39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ing Hua Zhao" refreshedDate="41891.778077083334" createdVersion="4" refreshedVersion="4" minRefreshableVersion="3" recordCount="10">
  <cacheSource type="worksheet">
    <worksheetSource ref="A1:H11" sheet="Sheet1"/>
  </cacheSource>
  <cacheFields count="8">
    <cacheField name="Year" numFmtId="0">
      <sharedItems containsSemiMixedTypes="0" containsString="0" containsNumber="1" containsInteger="1" minValue="1997" maxValue="2019" count="4">
        <n v="1997"/>
        <n v="1998"/>
        <n v="2018"/>
        <n v="2019"/>
      </sharedItems>
    </cacheField>
    <cacheField name="LenNum" numFmtId="0">
      <sharedItems count="4">
        <s v=" L01"/>
        <s v=" L02"/>
        <s v=" L03"/>
        <s v=" L04"/>
      </sharedItems>
    </cacheField>
    <cacheField name="Length" numFmtId="0">
      <sharedItems containsSemiMixedTypes="0" containsString="0" containsNumber="1" minValue="0" maxValue="6.33"/>
    </cacheField>
    <cacheField name="Treatment" numFmtId="0">
      <sharedItems count="4">
        <s v="NA"/>
        <s v="Slab Replacement"/>
        <s v="HMA Medium Overlay"/>
        <s v="Grind PCC for Smoothness"/>
      </sharedItems>
    </cacheField>
    <cacheField name="EA" numFmtId="0">
      <sharedItems count="5">
        <s v="NA"/>
        <s v="04-2441U"/>
        <s v="04-4C130"/>
        <s v="04-107CBT"/>
        <s v="04-23290"/>
      </sharedItems>
    </cacheField>
    <cacheField name="Beg PM" numFmtId="0">
      <sharedItems count="5">
        <s v="NA"/>
        <s v="Beg PM:    0.680"/>
        <s v="Beg PM:    0.000"/>
        <s v="Beg PM:    6.330"/>
        <s v="Beg PM:    2.100"/>
      </sharedItems>
    </cacheField>
    <cacheField name="End PM" numFmtId="0">
      <sharedItems count="5">
        <s v="NA"/>
        <s v="End PM:    1.350"/>
        <s v="End PM:    6.330"/>
        <s v="End PM:    7.077"/>
        <s v="End PM:    4.100"/>
      </sharedItems>
    </cacheField>
    <cacheField name="Budget Group" numFmtId="0">
      <sharedItems count="3">
        <s v="NA"/>
        <s v="Rehab"/>
        <s v="CAP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n v="0.33600000000000002"/>
    <x v="0"/>
    <x v="0"/>
    <x v="0"/>
    <x v="0"/>
    <x v="0"/>
  </r>
  <r>
    <x v="1"/>
    <x v="0"/>
    <n v="0.68"/>
    <x v="0"/>
    <x v="0"/>
    <x v="0"/>
    <x v="0"/>
    <x v="0"/>
  </r>
  <r>
    <x v="2"/>
    <x v="0"/>
    <n v="0"/>
    <x v="0"/>
    <x v="0"/>
    <x v="0"/>
    <x v="0"/>
    <x v="0"/>
  </r>
  <r>
    <x v="3"/>
    <x v="0"/>
    <n v="6.33"/>
    <x v="0"/>
    <x v="0"/>
    <x v="0"/>
    <x v="0"/>
    <x v="0"/>
  </r>
  <r>
    <x v="0"/>
    <x v="1"/>
    <n v="1.264"/>
    <x v="0"/>
    <x v="0"/>
    <x v="0"/>
    <x v="0"/>
    <x v="0"/>
  </r>
  <r>
    <x v="1"/>
    <x v="1"/>
    <n v="0.67"/>
    <x v="1"/>
    <x v="1"/>
    <x v="1"/>
    <x v="1"/>
    <x v="1"/>
  </r>
  <r>
    <x v="2"/>
    <x v="1"/>
    <n v="6.33"/>
    <x v="2"/>
    <x v="2"/>
    <x v="2"/>
    <x v="2"/>
    <x v="2"/>
  </r>
  <r>
    <x v="3"/>
    <x v="1"/>
    <n v="0.747"/>
    <x v="3"/>
    <x v="3"/>
    <x v="3"/>
    <x v="3"/>
    <x v="2"/>
  </r>
  <r>
    <x v="0"/>
    <x v="2"/>
    <n v="0.5"/>
    <x v="0"/>
    <x v="0"/>
    <x v="0"/>
    <x v="0"/>
    <x v="0"/>
  </r>
  <r>
    <x v="0"/>
    <x v="3"/>
    <n v="2"/>
    <x v="2"/>
    <x v="4"/>
    <x v="4"/>
    <x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AO12" firstHeaderRow="1" firstDataRow="7" firstDataCol="1"/>
  <pivotFields count="8"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  <pivotField axis="axisCol" showAll="0">
      <items count="5">
        <item x="3"/>
        <item x="2"/>
        <item x="0"/>
        <item x="1"/>
        <item t="default"/>
      </items>
    </pivotField>
    <pivotField axis="axisCol" showAll="0">
      <items count="6">
        <item x="3"/>
        <item x="4"/>
        <item x="1"/>
        <item x="2"/>
        <item x="0"/>
        <item t="default"/>
      </items>
    </pivotField>
    <pivotField axis="axisCol" showAll="0">
      <items count="6">
        <item x="2"/>
        <item x="1"/>
        <item x="4"/>
        <item x="3"/>
        <item x="0"/>
        <item t="default"/>
      </items>
    </pivotField>
    <pivotField axis="axisCol" showAll="0">
      <items count="6">
        <item x="1"/>
        <item x="4"/>
        <item x="2"/>
        <item x="3"/>
        <item x="0"/>
        <item t="default"/>
      </items>
    </pivotField>
    <pivotField axis="axisCol" showAll="0">
      <items count="4">
        <item x="2"/>
        <item x="0"/>
        <item x="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6">
    <field x="1"/>
    <field x="3"/>
    <field x="4"/>
    <field x="5"/>
    <field x="6"/>
    <field x="7"/>
  </colFields>
  <colItems count="40">
    <i>
      <x/>
      <x v="2"/>
      <x v="4"/>
      <x v="4"/>
      <x v="4"/>
      <x v="1"/>
    </i>
    <i t="default" r="4">
      <x v="4"/>
    </i>
    <i t="default" r="3">
      <x v="4"/>
    </i>
    <i t="default" r="2">
      <x v="4"/>
    </i>
    <i t="default" r="1">
      <x v="2"/>
    </i>
    <i t="default">
      <x/>
    </i>
    <i>
      <x v="1"/>
      <x/>
      <x/>
      <x v="3"/>
      <x v="3"/>
      <x/>
    </i>
    <i t="default" r="4">
      <x v="3"/>
    </i>
    <i t="default" r="3">
      <x v="3"/>
    </i>
    <i t="default" r="2">
      <x/>
    </i>
    <i t="default" r="1">
      <x/>
    </i>
    <i r="1">
      <x v="1"/>
      <x v="3"/>
      <x/>
      <x v="2"/>
      <x/>
    </i>
    <i t="default" r="4">
      <x v="2"/>
    </i>
    <i t="default" r="3">
      <x/>
    </i>
    <i t="default" r="2">
      <x v="3"/>
    </i>
    <i t="default" r="1">
      <x v="1"/>
    </i>
    <i r="1">
      <x v="2"/>
      <x v="4"/>
      <x v="4"/>
      <x v="4"/>
      <x v="1"/>
    </i>
    <i t="default" r="4">
      <x v="4"/>
    </i>
    <i t="default" r="3">
      <x v="4"/>
    </i>
    <i t="default" r="2">
      <x v="4"/>
    </i>
    <i t="default" r="1">
      <x v="2"/>
    </i>
    <i r="1">
      <x v="3"/>
      <x v="2"/>
      <x v="1"/>
      <x/>
      <x v="2"/>
    </i>
    <i t="default" r="4">
      <x/>
    </i>
    <i t="default" r="3">
      <x v="1"/>
    </i>
    <i t="default" r="2">
      <x v="2"/>
    </i>
    <i t="default" r="1">
      <x v="3"/>
    </i>
    <i t="default">
      <x v="1"/>
    </i>
    <i>
      <x v="2"/>
      <x v="2"/>
      <x v="4"/>
      <x v="4"/>
      <x v="4"/>
      <x v="1"/>
    </i>
    <i t="default" r="4">
      <x v="4"/>
    </i>
    <i t="default" r="3">
      <x v="4"/>
    </i>
    <i t="default" r="2">
      <x v="4"/>
    </i>
    <i t="default" r="1">
      <x v="2"/>
    </i>
    <i t="default">
      <x v="2"/>
    </i>
    <i>
      <x v="3"/>
      <x v="1"/>
      <x v="1"/>
      <x v="2"/>
      <x v="1"/>
      <x v="2"/>
    </i>
    <i t="default" r="4">
      <x v="1"/>
    </i>
    <i t="default" r="3">
      <x v="2"/>
    </i>
    <i t="default" r="2">
      <x v="1"/>
    </i>
    <i t="default" r="1">
      <x v="1"/>
    </i>
    <i t="default">
      <x v="3"/>
    </i>
    <i t="grand">
      <x/>
    </i>
  </colItems>
  <dataFields count="1">
    <dataField name="Sum of Length" fld="2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7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4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7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4"/>
          </reference>
          <reference field="7" count="1" selected="0">
            <x v="1"/>
          </reference>
        </references>
      </pivotArea>
    </chartFormat>
    <chartFormat chart="0" format="3" series="1">
      <pivotArea type="data" outline="0" fieldPosition="0">
        <references count="7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4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7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0"/>
          </reference>
        </references>
      </pivotArea>
    </chartFormat>
    <chartFormat chart="0" format="5">
      <pivotArea type="data" outline="0" fieldPosition="0">
        <references count="8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0"/>
          </reference>
        </references>
      </pivotArea>
    </chartFormat>
    <chartFormat chart="0" format="6" series="1">
      <pivotArea type="data" outline="0" fieldPosition="0">
        <references count="7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0"/>
          </reference>
        </references>
      </pivotArea>
    </chartFormat>
    <chartFormat chart="0" format="7">
      <pivotArea type="data" outline="0" fieldPosition="0">
        <references count="8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0"/>
          </reference>
        </references>
      </pivotArea>
    </chartFormat>
    <chartFormat chart="0" format="8" series="1">
      <pivotArea type="data" outline="0" fieldPosition="0">
        <references count="7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</references>
      </pivotArea>
    </chartFormat>
    <chartFormat chart="0" format="9">
      <pivotArea type="data" outline="0" fieldPosition="0">
        <references count="8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</references>
      </pivotArea>
    </chartFormat>
    <chartFormat chart="0" format="10" series="1">
      <pivotArea type="data" outline="0" fieldPosition="0">
        <references count="7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</references>
      </pivotArea>
    </chartFormat>
    <chartFormat chart="0" format="11">
      <pivotArea type="data" outline="0" fieldPosition="0">
        <references count="8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"/>
  <sheetViews>
    <sheetView tabSelected="1" workbookViewId="0"/>
  </sheetViews>
  <sheetFormatPr defaultRowHeight="15" x14ac:dyDescent="0.25"/>
  <cols>
    <col min="1" max="1" width="13.7109375" bestFit="1" customWidth="1"/>
    <col min="2" max="2" width="16.28515625" bestFit="1" customWidth="1"/>
    <col min="3" max="6" width="8.5703125" customWidth="1"/>
    <col min="7" max="7" width="9.140625" customWidth="1"/>
    <col min="8" max="8" width="26.42578125" customWidth="1"/>
    <col min="9" max="10" width="19.7109375" customWidth="1"/>
    <col min="11" max="11" width="15" customWidth="1"/>
    <col min="12" max="12" width="29.7109375" customWidth="1"/>
    <col min="13" max="13" width="22.85546875" customWidth="1"/>
    <col min="14" max="15" width="19.7109375" customWidth="1"/>
    <col min="16" max="16" width="13.85546875" customWidth="1"/>
    <col min="17" max="17" width="26.140625" customWidth="1"/>
    <col min="18" max="18" width="6" customWidth="1"/>
    <col min="19" max="22" width="8.5703125" customWidth="1"/>
    <col min="23" max="23" width="18.85546875" customWidth="1"/>
    <col min="24" max="25" width="19.7109375" customWidth="1"/>
    <col min="26" max="26" width="14.140625" customWidth="1"/>
    <col min="27" max="27" width="22.140625" customWidth="1"/>
    <col min="29" max="29" width="6.140625" customWidth="1"/>
    <col min="30" max="33" width="8.5703125" customWidth="1"/>
    <col min="34" max="34" width="9.140625" customWidth="1"/>
    <col min="35" max="35" width="22.85546875" bestFit="1" customWidth="1"/>
    <col min="36" max="37" width="19.7109375" bestFit="1" customWidth="1"/>
    <col min="38" max="38" width="13.7109375" bestFit="1" customWidth="1"/>
    <col min="39" max="39" width="26.140625" bestFit="1" customWidth="1"/>
    <col min="41" max="41" width="11.28515625" bestFit="1" customWidth="1"/>
  </cols>
  <sheetData>
    <row r="1" spans="1:41" x14ac:dyDescent="0.25">
      <c r="A1" s="2" t="s">
        <v>32</v>
      </c>
      <c r="B1" s="2" t="s">
        <v>33</v>
      </c>
    </row>
    <row r="2" spans="1:41" x14ac:dyDescent="0.25">
      <c r="B2" t="s">
        <v>8</v>
      </c>
      <c r="G2" t="s">
        <v>34</v>
      </c>
      <c r="H2" t="s">
        <v>10</v>
      </c>
      <c r="AB2" t="s">
        <v>35</v>
      </c>
      <c r="AC2" t="s">
        <v>25</v>
      </c>
      <c r="AH2" t="s">
        <v>36</v>
      </c>
      <c r="AI2" t="s">
        <v>26</v>
      </c>
      <c r="AN2" t="s">
        <v>37</v>
      </c>
      <c r="AO2" t="s">
        <v>31</v>
      </c>
    </row>
    <row r="3" spans="1:41" x14ac:dyDescent="0.25">
      <c r="B3" t="s">
        <v>9</v>
      </c>
      <c r="F3" t="s">
        <v>38</v>
      </c>
      <c r="H3" t="s">
        <v>21</v>
      </c>
      <c r="L3" t="s">
        <v>39</v>
      </c>
      <c r="M3" t="s">
        <v>16</v>
      </c>
      <c r="Q3" t="s">
        <v>40</v>
      </c>
      <c r="R3" t="s">
        <v>9</v>
      </c>
      <c r="V3" t="s">
        <v>38</v>
      </c>
      <c r="W3" t="s">
        <v>11</v>
      </c>
      <c r="AA3" t="s">
        <v>41</v>
      </c>
      <c r="AC3" t="s">
        <v>9</v>
      </c>
      <c r="AG3" t="s">
        <v>38</v>
      </c>
      <c r="AI3" t="s">
        <v>16</v>
      </c>
      <c r="AM3" t="s">
        <v>40</v>
      </c>
    </row>
    <row r="4" spans="1:41" x14ac:dyDescent="0.25">
      <c r="B4" t="s">
        <v>9</v>
      </c>
      <c r="E4" t="s">
        <v>38</v>
      </c>
      <c r="H4" t="s">
        <v>22</v>
      </c>
      <c r="K4" t="s">
        <v>42</v>
      </c>
      <c r="M4" t="s">
        <v>17</v>
      </c>
      <c r="P4" t="s">
        <v>43</v>
      </c>
      <c r="R4" t="s">
        <v>9</v>
      </c>
      <c r="U4" t="s">
        <v>38</v>
      </c>
      <c r="W4" t="s">
        <v>12</v>
      </c>
      <c r="Z4" t="s">
        <v>44</v>
      </c>
      <c r="AC4" t="s">
        <v>9</v>
      </c>
      <c r="AF4" t="s">
        <v>38</v>
      </c>
      <c r="AI4" t="s">
        <v>27</v>
      </c>
      <c r="AL4" t="s">
        <v>45</v>
      </c>
    </row>
    <row r="5" spans="1:41" x14ac:dyDescent="0.25">
      <c r="B5" t="s">
        <v>9</v>
      </c>
      <c r="D5" t="s">
        <v>38</v>
      </c>
      <c r="H5" t="s">
        <v>23</v>
      </c>
      <c r="J5" t="s">
        <v>46</v>
      </c>
      <c r="M5" t="s">
        <v>18</v>
      </c>
      <c r="O5" t="s">
        <v>47</v>
      </c>
      <c r="R5" t="s">
        <v>9</v>
      </c>
      <c r="T5" t="s">
        <v>38</v>
      </c>
      <c r="W5" t="s">
        <v>13</v>
      </c>
      <c r="Y5" t="s">
        <v>48</v>
      </c>
      <c r="AC5" t="s">
        <v>9</v>
      </c>
      <c r="AE5" t="s">
        <v>38</v>
      </c>
      <c r="AI5" t="s">
        <v>28</v>
      </c>
      <c r="AK5" t="s">
        <v>49</v>
      </c>
    </row>
    <row r="6" spans="1:41" x14ac:dyDescent="0.25">
      <c r="B6" t="s">
        <v>9</v>
      </c>
      <c r="C6" t="s">
        <v>38</v>
      </c>
      <c r="H6" t="s">
        <v>24</v>
      </c>
      <c r="I6" t="s">
        <v>50</v>
      </c>
      <c r="M6" t="s">
        <v>19</v>
      </c>
      <c r="N6" t="s">
        <v>51</v>
      </c>
      <c r="R6" t="s">
        <v>9</v>
      </c>
      <c r="S6" t="s">
        <v>38</v>
      </c>
      <c r="W6" t="s">
        <v>14</v>
      </c>
      <c r="X6" t="s">
        <v>52</v>
      </c>
      <c r="AC6" t="s">
        <v>9</v>
      </c>
      <c r="AD6" t="s">
        <v>38</v>
      </c>
      <c r="AI6" t="s">
        <v>29</v>
      </c>
      <c r="AJ6" t="s">
        <v>53</v>
      </c>
    </row>
    <row r="7" spans="1:41" x14ac:dyDescent="0.25">
      <c r="A7" s="2" t="s">
        <v>30</v>
      </c>
      <c r="B7" t="s">
        <v>9</v>
      </c>
      <c r="H7" t="s">
        <v>20</v>
      </c>
      <c r="M7" t="s">
        <v>20</v>
      </c>
      <c r="R7" t="s">
        <v>9</v>
      </c>
      <c r="W7" t="s">
        <v>15</v>
      </c>
      <c r="AC7" t="s">
        <v>9</v>
      </c>
      <c r="AI7" t="s">
        <v>15</v>
      </c>
    </row>
    <row r="8" spans="1:41" x14ac:dyDescent="0.25">
      <c r="A8" s="3">
        <v>1997</v>
      </c>
      <c r="B8" s="4">
        <v>0.33600000000000002</v>
      </c>
      <c r="C8" s="4">
        <v>0.33600000000000002</v>
      </c>
      <c r="D8" s="4">
        <v>0.33600000000000002</v>
      </c>
      <c r="E8" s="4">
        <v>0.33600000000000002</v>
      </c>
      <c r="F8" s="4">
        <v>0.33600000000000002</v>
      </c>
      <c r="G8" s="4">
        <v>0.33600000000000002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1.264</v>
      </c>
      <c r="S8" s="4">
        <v>1.264</v>
      </c>
      <c r="T8" s="4">
        <v>1.264</v>
      </c>
      <c r="U8" s="4">
        <v>1.264</v>
      </c>
      <c r="V8" s="4">
        <v>1.264</v>
      </c>
      <c r="W8" s="4"/>
      <c r="X8" s="4"/>
      <c r="Y8" s="4"/>
      <c r="Z8" s="4"/>
      <c r="AA8" s="4"/>
      <c r="AB8" s="4">
        <v>1.264</v>
      </c>
      <c r="AC8" s="4">
        <v>0.5</v>
      </c>
      <c r="AD8" s="4">
        <v>0.5</v>
      </c>
      <c r="AE8" s="4">
        <v>0.5</v>
      </c>
      <c r="AF8" s="4">
        <v>0.5</v>
      </c>
      <c r="AG8" s="4">
        <v>0.5</v>
      </c>
      <c r="AH8" s="4">
        <v>0.5</v>
      </c>
      <c r="AI8" s="4">
        <v>2</v>
      </c>
      <c r="AJ8" s="4">
        <v>2</v>
      </c>
      <c r="AK8" s="4">
        <v>2</v>
      </c>
      <c r="AL8" s="4">
        <v>2</v>
      </c>
      <c r="AM8" s="4">
        <v>2</v>
      </c>
      <c r="AN8" s="4">
        <v>2</v>
      </c>
      <c r="AO8" s="4">
        <v>4.0999999999999996</v>
      </c>
    </row>
    <row r="9" spans="1:41" x14ac:dyDescent="0.25">
      <c r="A9" s="3">
        <v>1998</v>
      </c>
      <c r="B9" s="4">
        <v>0.68</v>
      </c>
      <c r="C9" s="4">
        <v>0.68</v>
      </c>
      <c r="D9" s="4">
        <v>0.68</v>
      </c>
      <c r="E9" s="4">
        <v>0.68</v>
      </c>
      <c r="F9" s="4">
        <v>0.68</v>
      </c>
      <c r="G9" s="4">
        <v>0.68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>
        <v>0.67</v>
      </c>
      <c r="X9" s="4">
        <v>0.67</v>
      </c>
      <c r="Y9" s="4">
        <v>0.67</v>
      </c>
      <c r="Z9" s="4">
        <v>0.67</v>
      </c>
      <c r="AA9" s="4">
        <v>0.67</v>
      </c>
      <c r="AB9" s="4">
        <v>0.67</v>
      </c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>
        <v>1.35</v>
      </c>
    </row>
    <row r="10" spans="1:41" x14ac:dyDescent="0.25">
      <c r="A10" s="3">
        <v>2018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>
        <v>6.33</v>
      </c>
      <c r="N10" s="4">
        <v>6.33</v>
      </c>
      <c r="O10" s="4">
        <v>6.33</v>
      </c>
      <c r="P10" s="4">
        <v>6.33</v>
      </c>
      <c r="Q10" s="4">
        <v>6.33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>
        <v>6.33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>
        <v>6.33</v>
      </c>
    </row>
    <row r="11" spans="1:41" x14ac:dyDescent="0.25">
      <c r="A11" s="3">
        <v>2019</v>
      </c>
      <c r="B11" s="4">
        <v>6.33</v>
      </c>
      <c r="C11" s="4">
        <v>6.33</v>
      </c>
      <c r="D11" s="4">
        <v>6.33</v>
      </c>
      <c r="E11" s="4">
        <v>6.33</v>
      </c>
      <c r="F11" s="4">
        <v>6.33</v>
      </c>
      <c r="G11" s="4">
        <v>6.33</v>
      </c>
      <c r="H11" s="4">
        <v>0.747</v>
      </c>
      <c r="I11" s="4">
        <v>0.747</v>
      </c>
      <c r="J11" s="4">
        <v>0.747</v>
      </c>
      <c r="K11" s="4">
        <v>0.747</v>
      </c>
      <c r="L11" s="4">
        <v>0.747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>
        <v>0.747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>
        <v>7.077</v>
      </c>
    </row>
    <row r="12" spans="1:41" x14ac:dyDescent="0.25">
      <c r="A12" s="3" t="s">
        <v>31</v>
      </c>
      <c r="B12" s="4">
        <v>7.3460000000000001</v>
      </c>
      <c r="C12" s="4">
        <v>7.3460000000000001</v>
      </c>
      <c r="D12" s="4">
        <v>7.3460000000000001</v>
      </c>
      <c r="E12" s="4">
        <v>7.3460000000000001</v>
      </c>
      <c r="F12" s="4">
        <v>7.3460000000000001</v>
      </c>
      <c r="G12" s="4">
        <v>7.3460000000000001</v>
      </c>
      <c r="H12" s="4">
        <v>0.747</v>
      </c>
      <c r="I12" s="4">
        <v>0.747</v>
      </c>
      <c r="J12" s="4">
        <v>0.747</v>
      </c>
      <c r="K12" s="4">
        <v>0.747</v>
      </c>
      <c r="L12" s="4">
        <v>0.747</v>
      </c>
      <c r="M12" s="4">
        <v>6.33</v>
      </c>
      <c r="N12" s="4">
        <v>6.33</v>
      </c>
      <c r="O12" s="4">
        <v>6.33</v>
      </c>
      <c r="P12" s="4">
        <v>6.33</v>
      </c>
      <c r="Q12" s="4">
        <v>6.33</v>
      </c>
      <c r="R12" s="4">
        <v>1.264</v>
      </c>
      <c r="S12" s="4">
        <v>1.264</v>
      </c>
      <c r="T12" s="4">
        <v>1.264</v>
      </c>
      <c r="U12" s="4">
        <v>1.264</v>
      </c>
      <c r="V12" s="4">
        <v>1.264</v>
      </c>
      <c r="W12" s="4">
        <v>0.67</v>
      </c>
      <c r="X12" s="4">
        <v>0.67</v>
      </c>
      <c r="Y12" s="4">
        <v>0.67</v>
      </c>
      <c r="Z12" s="4">
        <v>0.67</v>
      </c>
      <c r="AA12" s="4">
        <v>0.67</v>
      </c>
      <c r="AB12" s="4">
        <v>9.0109999999999992</v>
      </c>
      <c r="AC12" s="4">
        <v>0.5</v>
      </c>
      <c r="AD12" s="4">
        <v>0.5</v>
      </c>
      <c r="AE12" s="4">
        <v>0.5</v>
      </c>
      <c r="AF12" s="4">
        <v>0.5</v>
      </c>
      <c r="AG12" s="4">
        <v>0.5</v>
      </c>
      <c r="AH12" s="4">
        <v>0.5</v>
      </c>
      <c r="AI12" s="4">
        <v>2</v>
      </c>
      <c r="AJ12" s="4">
        <v>2</v>
      </c>
      <c r="AK12" s="4">
        <v>2</v>
      </c>
      <c r="AL12" s="4">
        <v>2</v>
      </c>
      <c r="AM12" s="4">
        <v>2</v>
      </c>
      <c r="AN12" s="4">
        <v>2</v>
      </c>
      <c r="AO12" s="4">
        <v>18.856999999999999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7" bestFit="1" customWidth="1"/>
    <col min="4" max="4" width="24.42578125" bestFit="1" customWidth="1"/>
    <col min="5" max="5" width="10" bestFit="1" customWidth="1"/>
    <col min="6" max="7" width="14.5703125" bestFit="1" customWidth="1"/>
    <col min="8" max="8" width="1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1997</v>
      </c>
      <c r="B2" s="1" t="s">
        <v>8</v>
      </c>
      <c r="C2" s="1">
        <v>0.33600000000000002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>
        <v>1998</v>
      </c>
      <c r="B3" s="1" t="s">
        <v>8</v>
      </c>
      <c r="C3" s="1">
        <v>0.68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>
        <v>2018</v>
      </c>
      <c r="B4" s="1" t="s">
        <v>8</v>
      </c>
      <c r="C4" s="1">
        <v>0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1">
        <v>2019</v>
      </c>
      <c r="B5" s="1" t="s">
        <v>8</v>
      </c>
      <c r="C5" s="1">
        <v>6.33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8" x14ac:dyDescent="0.25">
      <c r="A6" s="1">
        <v>1997</v>
      </c>
      <c r="B6" s="1" t="s">
        <v>10</v>
      </c>
      <c r="C6" s="1">
        <v>1.264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x14ac:dyDescent="0.25">
      <c r="A7" s="1">
        <v>1998</v>
      </c>
      <c r="B7" s="1" t="s">
        <v>10</v>
      </c>
      <c r="C7" s="1">
        <v>0.67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8" x14ac:dyDescent="0.25">
      <c r="A8" s="1">
        <v>2018</v>
      </c>
      <c r="B8" s="1" t="s">
        <v>10</v>
      </c>
      <c r="C8" s="1">
        <v>6.33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</row>
    <row r="9" spans="1:8" x14ac:dyDescent="0.25">
      <c r="A9" s="1">
        <v>2019</v>
      </c>
      <c r="B9" s="1" t="s">
        <v>10</v>
      </c>
      <c r="C9" s="1">
        <v>0.747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20</v>
      </c>
    </row>
    <row r="10" spans="1:8" x14ac:dyDescent="0.25">
      <c r="A10" s="1">
        <v>1997</v>
      </c>
      <c r="B10" s="1" t="s">
        <v>25</v>
      </c>
      <c r="C10" s="1">
        <v>0.5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8" x14ac:dyDescent="0.25">
      <c r="A11" s="1">
        <v>1997</v>
      </c>
      <c r="B11" s="1" t="s">
        <v>26</v>
      </c>
      <c r="C11" s="1">
        <v>2</v>
      </c>
      <c r="D11" s="1" t="s">
        <v>16</v>
      </c>
      <c r="E11" s="1" t="s">
        <v>27</v>
      </c>
      <c r="F11" s="1" t="s">
        <v>28</v>
      </c>
      <c r="G11" s="1" t="s">
        <v>29</v>
      </c>
      <c r="H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2014-09-10T00:09:45Z</dcterms:created>
  <dcterms:modified xsi:type="dcterms:W3CDTF">2014-09-10T14:13:18Z</dcterms:modified>
</cp:coreProperties>
</file>