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K:\02 Pavement Management and Performance - TAP\PMS\01-PaveM Project\19-Scenario Results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<sst xmlns="http://schemas.openxmlformats.org/spreadsheetml/2006/main" count="144" uniqueCount="54">
  <si>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</si>
  <si>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</si>
  <si>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</si>
  <si>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</si>
  <si>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</si>
  <si>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</si>
  <si>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</si>
  <si>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</si>
  <si>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</si>
  <si>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</si>
  <si>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</si>
  <si>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Slab Replacement</t>
  </si>
  <si>
    <t>04-2441U</t>
  </si>
  <si>
    <t>Beg PM:    0.680</t>
  </si>
  <si>
    <t>End PM:    1.350</t>
  </si>
  <si>
    <t>Rehab</t>
  </si>
  <si>
    <t>HMA Medium Overlay</t>
  </si>
  <si>
    <t>04-4C130</t>
  </si>
  <si>
    <t>Beg PM:    0.000</t>
  </si>
  <si>
    <t>End PM:    6.330</t>
  </si>
  <si>
    <t>CAPM</t>
  </si>
  <si>
    <t>Grind PCC for Smoothness</t>
  </si>
  <si>
    <t>04-107CBT</t>
  </si>
  <si>
    <t>Beg PM:    6.330</t>
  </si>
  <si>
    <t>End PM:    7.077</t>
  </si>
  <si>
    <t xml:space="preserve"> L03</t>
  </si>
  <si>
    <t xml:space="preserve"> L04</t>
  </si>
  <si>
    <t>04-23290</t>
  </si>
  <si>
    <t>Beg PM:    2.100</t>
  </si>
  <si>
    <t>End PM:    4.100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</si>
  <si>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</si>
  <si>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</si>
  <si>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</si>
  <si>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</si>
  <si>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</si>
  <si>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</si>
  <si>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</si>
  <si>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</si>
  <si>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>NA Total</t>
  </si>
  <si>
    <t>Grind PCC for Smoothness Total</t>
  </si>
  <si>
    <t>HMA Medium Overlay Total</t>
  </si>
  <si>
    <t>Slab Replacement Total</t>
  </si>
  <si>
    <t>04-107CBT Total</t>
  </si>
  <si>
    <t>04-4C130 Total</t>
  </si>
  <si>
    <t>04-2441U Total</t>
  </si>
  <si>
    <t>04-23290 Total</t>
  </si>
  <si>
    <t>Beg PM:    6.330 Total</t>
  </si>
  <si>
    <t>Beg PM:    0.000 Total</t>
  </si>
  <si>
    <t>Beg PM:    0.680 Total</t>
  </si>
  <si>
    <t>Beg PM:    2.100 Total</t>
  </si>
  <si>
    <t>End PM:    7.077 Total</t>
  </si>
  <si>
    <t>End PM:    6.330 Total</t>
  </si>
  <si>
    <t>End PM:    1.350 Total</t>
  </si>
  <si>
    <t>End PM:    4.100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</si>
</sst>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[D04 SF 001 NB.xlsx]Sheet2!PivotTable1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2400"/>
              <a:t>D04 SF 001 NB</a:t>
            </a:r>
          </a:p>
        </c:rich>
      </c:tx>
      <c:layout>
        <c:manualLayout>
          <c:xMode val="edge"/>
          <c:yMode val="edge"/>
          <c:x val="0.45050194194910514"/>
          <c:y val="1.013391125885520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noFill/>
        </c:spPr>
        <c:marker>
          <c:symbol val="none"/>
        </c:marker>
      </c:pivotFmt>
      <c:pivotFmt>
        <c:idx val="4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.14446028981166764"/>
              <c:y val="-3.6638591894740467E-2"/>
            </c:manualLayout>
          </c:layout>
          <c:tx>
            <c:rich>
              <a:bodyPr anchorCtr="0"/>
              <a:lstStyle/>
              <a:p>
                <a:pPr algn="l">
                  <a:defRPr/>
                </a:pPr>
                <a:r>
                  <a:rPr lang="en-US" sz="1300"/>
                  <a:t>Grind PCC for Smoothness-04-107CBT</a:t>
                </a:r>
              </a:p>
              <a:p>
                <a:pPr algn="l">
                  <a:defRPr/>
                </a:pPr>
                <a:r>
                  <a:rPr lang="en-US" sz="1300"/>
                  <a:t>Beg PM:6.33-End PM: 7.08</a:t>
                </a:r>
              </a:p>
              <a:p>
                <a:pPr algn="l">
                  <a:defRPr/>
                </a:pPr>
                <a:r>
                  <a:rPr lang="en-US" sz="1300"/>
                  <a:t>CAPM, Length: 0.75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026512401214645"/>
                  <c:h val="7.3268178401523124E-2"/>
                </c:manualLayout>
              </c15:layout>
            </c:ext>
          </c:extLst>
        </c:dLbl>
      </c:pivotFmt>
      <c:pivotFmt>
        <c:idx val="6"/>
        <c:spPr>
          <a:solidFill>
            <a:srgbClr val="0070C0"/>
          </a:solidFill>
          <a:ln w="19050">
            <a:solidFill>
              <a:srgbClr val="0070C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solidDmnd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</c:spPr>
        <c:dLbl>
          <c:idx val="0"/>
          <c:layout>
            <c:manualLayout>
              <c:x val="0.47861371614438664"/>
              <c:y val="-9.8730969848365227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Medium OL-04-4C130</a:t>
                </a:r>
              </a:p>
              <a:p>
                <a:pPr algn="l">
                  <a:defRPr sz="1300"/>
                </a:pPr>
                <a:r>
                  <a:rPr lang="en-US" sz="1300"/>
                  <a:t>Beg PM:0.0-End PM: 6.33</a:t>
                </a:r>
              </a:p>
              <a:p>
                <a:pPr algn="l">
                  <a:defRPr sz="1300"/>
                </a:pPr>
                <a:r>
                  <a:rPr lang="en-US" sz="1300"/>
                  <a:t>CAPM, Length: 6.33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950893247311629"/>
                  <c:h val="9.0351057380736177E-2"/>
                </c:manualLayout>
              </c15:layout>
            </c:ext>
          </c:extLst>
        </c:dLbl>
      </c:pivotFmt>
      <c:pivotFmt>
        <c:idx val="8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 anchorCtr="0"/>
            <a:lstStyle/>
            <a:p>
              <a:pPr algn="l">
                <a:defRPr sz="1300"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14277803606251055"/>
              <c:y val="-1.307833114430211E-3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/>
                  <a:t>Slab Replacement-04-2441U</a:t>
                </a:r>
              </a:p>
              <a:p>
                <a:pPr algn="l">
                  <a:defRPr sz="1300"/>
                </a:pPr>
                <a:r>
                  <a:rPr lang="en-US"/>
                  <a:t>Beg PM: 0.68-End PM: 1.35</a:t>
                </a:r>
              </a:p>
              <a:p>
                <a:pPr algn="l">
                  <a:defRPr sz="1300"/>
                </a:pPr>
                <a:r>
                  <a:rPr lang="en-US"/>
                  <a:t>Rehab, Length: 0.67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rgbClr val="FFFF00"/>
          </a:solidFill>
          <a:ln w="19050">
            <a:solidFill>
              <a:srgbClr val="FFC00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0.25791728636181549"/>
              <c:y val="-1.1165769129666978E-2"/>
            </c:manualLayout>
          </c:layout>
          <c:tx>
            <c:rich>
              <a:bodyPr anchorCtr="0"/>
              <a:lstStyle/>
              <a:p>
                <a:pPr algn="l">
                  <a:defRPr sz="1300"/>
                </a:pPr>
                <a:r>
                  <a:rPr lang="en-US" sz="1300"/>
                  <a:t>HMA Medium OL-04-23290</a:t>
                </a:r>
              </a:p>
              <a:p>
                <a:pPr algn="l">
                  <a:defRPr sz="1300"/>
                </a:pPr>
                <a:r>
                  <a:rPr lang="en-US" sz="1300"/>
                  <a:t>Beg PM:2.1-End PM:4.1</a:t>
                </a:r>
              </a:p>
              <a:p>
                <a:pPr algn="l">
                  <a:defRPr sz="1300"/>
                </a:pPr>
                <a:r>
                  <a:rPr lang="en-US" sz="1300"/>
                  <a:t>Rehab, Length: 2.0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9770414796003463E-2"/>
          <c:y val="6.076733200904734E-2"/>
          <c:w val="0.84893888320114952"/>
          <c:h val="0.7955385940149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Sheet2!$A$8:$A$12</c:f>
              <c:strCache>
                <c:ptCount val="4"/>
                <c:pt idx="0">
                  <c:v>1997</c:v>
                </c:pt>
                <c:pt idx="1">
                  <c:v>1998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Sheet2!$B$8:$B$12</c:f>
              <c:numCache>
                <c:formatCode>General</c:formatCode>
                <c:ptCount val="4"/>
                <c:pt idx="0">
                  <c:v>0.33600000000000002</c:v>
                </c:pt>
                <c:pt idx="1">
                  <c:v>0.68</c:v>
                </c:pt>
                <c:pt idx="2">
                  <c:v>0</c:v>
                </c:pt>
                <c:pt idx="3">
                  <c:v>6.33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Grind PCC for Smoothness - 04-107CBT - Beg PM:    6.330 - End PM:    7.077 - CAPM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3"/>
              <c:layout>
                <c:manualLayout>
                  <c:x val="0.14446028981166764"/>
                  <c:y val="-3.6638591894740467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/>
                    </a:pPr>
                    <a:r>
                      <a:rPr lang="en-US" sz="1300"/>
                      <a:t>Grind PCC for Smoothness-04-107CBT</a:t>
                    </a:r>
                  </a:p>
                  <a:p>
                    <a:pPr algn="l">
                      <a:defRPr/>
                    </a:pPr>
                    <a:r>
                      <a:rPr lang="en-US" sz="1300"/>
                      <a:t>Beg PM:6.33-End PM: 7.08</a:t>
                    </a:r>
                  </a:p>
                  <a:p>
                    <a:pPr algn="l">
                      <a:defRPr/>
                    </a:pPr>
                    <a:r>
                      <a:rPr lang="en-US" sz="1300"/>
                      <a:t>CAPM, Length: 0.75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26512401214645"/>
                      <c:h val="7.3268178401523124E-2"/>
                    </c:manualLayout>
                  </c15:layout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Sheet2!$A$8:$A$12</c:f>
              <c:strCache>
                <c:ptCount val="4"/>
                <c:pt idx="0">
                  <c:v>1997</c:v>
                </c:pt>
                <c:pt idx="1">
                  <c:v>1998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Sheet2!$H$8:$H$12</c:f>
              <c:numCache>
                <c:formatCode>General</c:formatCode>
                <c:ptCount val="4"/>
                <c:pt idx="3">
                  <c:v>0.747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HMA Medium Overlay - 04-4C130 - Beg PM:    0.000 - End PM:    6.330 - CAPM</c:v>
                </c:pt>
              </c:strCache>
            </c:strRef>
          </c:tx>
          <c:spPr>
            <a:solidFill>
              <a:srgbClr val="0070C0"/>
            </a:solidFill>
            <a:ln w="19050">
              <a:solidFill>
                <a:srgbClr val="0070C0"/>
              </a:solidFill>
            </a:ln>
          </c:spPr>
          <c:invertIfNegative val="0"/>
          <c:dPt>
            <c:idx val="2"/>
            <c:invertIfNegative val="0"/>
            <c:bubble3D val="0"/>
            <c:spPr>
              <a:pattFill prst="solidDmnd">
                <a:fgClr>
                  <a:srgbClr val="0070C0"/>
                </a:fgClr>
                <a:bgClr>
                  <a:schemeClr val="bg1"/>
                </a:bgClr>
              </a:pattFill>
              <a:ln w="19050">
                <a:solidFill>
                  <a:srgbClr val="0070C0"/>
                </a:solidFill>
              </a:ln>
            </c:spPr>
          </c:dPt>
          <c:dLbls>
            <c:dLbl>
              <c:idx val="2"/>
              <c:layout>
                <c:manualLayout>
                  <c:x val="0.47861371614438664"/>
                  <c:y val="-9.8730969848365227E-3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HMA Medium OL-04-4C130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PM:0.0-End PM: 6.33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CAPM, Length: 6.33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50893247311629"/>
                      <c:h val="9.0351057380736177E-2"/>
                    </c:manualLayout>
                  </c15:layout>
                </c:ext>
              </c:extLst>
            </c:dLbl>
            <c:spPr/>
            <c:txPr>
              <a:bodyPr anchorCtr="0"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Sheet2!$A$8:$A$12</c:f>
              <c:strCache>
                <c:ptCount val="4"/>
                <c:pt idx="0">
                  <c:v>1997</c:v>
                </c:pt>
                <c:pt idx="1">
                  <c:v>1998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Sheet2!$M$8:$M$12</c:f>
              <c:numCache>
                <c:formatCode>General</c:formatCode>
                <c:ptCount val="4"/>
                <c:pt idx="2">
                  <c:v>6.33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Sheet2!$A$8:$A$12</c:f>
              <c:strCache>
                <c:ptCount val="4"/>
                <c:pt idx="0">
                  <c:v>1997</c:v>
                </c:pt>
                <c:pt idx="1">
                  <c:v>1998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Sheet2!$R$8:$R$12</c:f>
              <c:numCache>
                <c:formatCode>General</c:formatCode>
                <c:ptCount val="4"/>
                <c:pt idx="0">
                  <c:v>1.264</c:v>
                </c:pt>
              </c:numCache>
            </c:numRef>
          </c:val>
        </c:ser>
        <c:ser>
          <c:idx val="4"/>
          <c:order val="4"/>
          <c:tx>
            <c:strRef>
              <c:f>Sheet2!$W$1:$W$7</c:f>
              <c:strCache>
                <c:ptCount val="1"/>
                <c:pt idx="0">
                  <c:v> L02 - Slab Replacement - 04-2441U - Beg PM:    0.680 - End PM:    1.350 -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1"/>
              <c:layout>
                <c:manualLayout>
                  <c:x val="0.14277803606251055"/>
                  <c:y val="-1.3078331144302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Slab Replacement-04-2441U</a:t>
                    </a:r>
                  </a:p>
                  <a:p>
                    <a:r>
                      <a:rPr lang="en-US"/>
                      <a:t>Beg PM: 0.68-End PM: 1.35</a:t>
                    </a:r>
                  </a:p>
                  <a:p>
                    <a:r>
                      <a:rPr lang="en-US"/>
                      <a:t>Rehab, Length: 0.67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 anchorCtr="0"/>
              <a:lstStyle/>
              <a:p>
                <a:pPr algn="l"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Sheet2!$A$8:$A$12</c:f>
              <c:strCache>
                <c:ptCount val="4"/>
                <c:pt idx="0">
                  <c:v>1997</c:v>
                </c:pt>
                <c:pt idx="1">
                  <c:v>1998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Sheet2!$W$8:$W$12</c:f>
              <c:numCache>
                <c:formatCode>General</c:formatCode>
                <c:ptCount val="4"/>
                <c:pt idx="1">
                  <c:v>0.67</c:v>
                </c:pt>
              </c:numCache>
            </c:numRef>
          </c:val>
        </c:ser>
        <c:ser>
          <c:idx val="5"/>
          <c:order val="5"/>
          <c:tx>
            <c:strRef>
              <c:f>Sheet2!$AC$1:$AC$7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Sheet2!$A$8:$A$12</c:f>
              <c:strCache>
                <c:ptCount val="4"/>
                <c:pt idx="0">
                  <c:v>1997</c:v>
                </c:pt>
                <c:pt idx="1">
                  <c:v>1998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Sheet2!$AC$8:$AC$12</c:f>
              <c:numCache>
                <c:formatCode>General</c:formatCode>
                <c:ptCount val="4"/>
                <c:pt idx="0">
                  <c:v>0.5</c:v>
                </c:pt>
              </c:numCache>
            </c:numRef>
          </c:val>
        </c:ser>
        <c:ser>
          <c:idx val="6"/>
          <c:order val="6"/>
          <c:tx>
            <c:strRef>
              <c:f>Sheet2!$AI$1:$AI$7</c:f>
              <c:strCache>
                <c:ptCount val="1"/>
                <c:pt idx="0">
                  <c:v> L04 - HMA Medium Overlay - 04-23290 - Beg PM:    2.100 - End PM:    4.100 - Rehab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rgbClr val="FFC000"/>
              </a:solidFill>
            </a:ln>
          </c:spPr>
          <c:invertIfNegative val="0"/>
          <c:dLbls>
            <c:dLbl>
              <c:idx val="0"/>
              <c:layout>
                <c:manualLayout>
                  <c:x val="0.25791728636181549"/>
                  <c:y val="-1.1165769129666978E-2"/>
                </c:manualLayout>
              </c:layout>
              <c:tx>
                <c:rich>
                  <a:bodyPr anchorCtr="0"/>
                  <a:lstStyle/>
                  <a:p>
                    <a:pPr algn="l">
                      <a:defRPr sz="1300"/>
                    </a:pPr>
                    <a:r>
                      <a:rPr lang="en-US" sz="1300"/>
                      <a:t>HMA Medium OL-04-23290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Beg PM:2.1-End PM:4.1</a:t>
                    </a:r>
                  </a:p>
                  <a:p>
                    <a:pPr algn="l">
                      <a:defRPr sz="1300"/>
                    </a:pPr>
                    <a:r>
                      <a:rPr lang="en-US" sz="1300"/>
                      <a:t>Rehab, Length: 2.0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Sheet2!$A$8:$A$12</c:f>
              <c:strCache>
                <c:ptCount val="4"/>
                <c:pt idx="0">
                  <c:v>1997</c:v>
                </c:pt>
                <c:pt idx="1">
                  <c:v>1998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Sheet2!$AI$8:$AI$12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377488"/>
        <c:axId val="585621568"/>
      </c:barChart>
      <c:catAx>
        <c:axId val="59837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585621568"/>
        <c:crosses val="autoZero"/>
        <c:auto val="1"/>
        <c:lblAlgn val="ctr"/>
        <c:lblOffset val="100"/>
        <c:noMultiLvlLbl val="0"/>
      </c:catAx>
      <c:valAx>
        <c:axId val="585621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POST MILE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spPr>
          <a:ln/>
        </c:spPr>
        <c:txPr>
          <a:bodyPr/>
          <a:lstStyle/>
          <a:p>
            <a:pPr>
              <a:defRPr sz="1300"/>
            </a:pPr>
            <a:endParaRPr lang="en-US"/>
          </a:p>
        </c:txPr>
        <c:crossAx val="598377488"/>
        <c:crosses val="autoZero"/>
        <c:crossBetween val="between"/>
      </c:valAx>
      <c:spPr>
        <a:ln w="19050">
          <a:noFill/>
        </a:ln>
      </c:spPr>
    </c:plotArea>
    <c:plotVisOnly val="1"/>
    <c:dispBlanksAs val="gap"/>
    <c:showDLblsOverMax val="0"/>
  </c:chart>
  <c:printSettings>
    <c:headerFooter>
      <c:oddHeader>&amp;R&amp;D</c:oddHeader>
      <c:oddFooter>&amp;L&amp;F&amp;R&amp;P of &amp;N</c:oddFooter>
    </c:headerFooter>
    <c:pageMargins b="0.37" l="0.25" r="0.25" t="0.37" header="0.17" footer="0.17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28574</xdr:rowOff>
    </xdr:from>
    <xdr:to>
      <xdr:col>13</xdr:col>
      <xdr:colOff>828675</xdr:colOff>
      <xdr:row>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0.22642</cdr:x>
      <cdr:y>0.92544</cdr:y>
    </cdr:from>
    <cdr:to>
      <cdr:x>0.77336</cdr:x>
      <cdr:y>0.99685</cdr:y>
    </cdr:to>
    <cdr:grpSp>
      <cdr:nvGrpSpPr>
        <cdr:cNvPr id="2" name="Group 1"/>
        <cdr:cNvGrpSpPr/>
      </cdr:nvGrpSpPr>
      <cdr:grpSpPr>
        <a:xfrm xmlns:a="http://schemas.openxmlformats.org/drawingml/2006/main">
          <a:off x="3308302" y="10992076"/>
          <a:ext cx="7991532" cy="848185"/>
          <a:chOff x="0" y="0"/>
          <a:chExt cx="7638216" cy="626424"/>
        </a:xfrm>
      </cdr:grpSpPr>
      <cdr:sp macro="" textlink="">
        <cdr:nvSpPr>
          <cdr:cNvPr id="3" name="Rectangle 2"/>
          <cdr:cNvSpPr/>
        </cdr:nvSpPr>
        <cdr:spPr>
          <a:xfrm xmlns:a="http://schemas.openxmlformats.org/drawingml/2006/main">
            <a:off x="0" y="0"/>
            <a:ext cx="7638216" cy="62642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Completed	Under Construction	Programmed	                     PaveM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Scenario Results                 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CAPM		REHAB		HM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Corrective	                     HM Preventive	                       Other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rs	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	</a:t>
            </a:r>
          </a:p>
        </cdr:txBody>
      </cdr:sp>
      <cdr:sp macro="" textlink="">
        <cdr:nvSpPr>
          <cdr:cNvPr id="4" name="Rectangle 3"/>
          <cdr:cNvSpPr/>
        </cdr:nvSpPr>
        <cdr:spPr>
          <a:xfrm xmlns:a="http://schemas.openxmlformats.org/drawingml/2006/main">
            <a:off x="26768" y="16850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horzBri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2798515" y="24972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solidDmnd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6" name="Rectangle 5"/>
          <cdr:cNvSpPr/>
        </cdr:nvSpPr>
        <cdr:spPr>
          <a:xfrm xmlns:a="http://schemas.openxmlformats.org/drawingml/2006/main">
            <a:off x="1261356" y="15447"/>
            <a:ext cx="340405" cy="229395"/>
          </a:xfrm>
          <a:prstGeom xmlns:a="http://schemas.openxmlformats.org/drawingml/2006/main" prst="rect">
            <a:avLst/>
          </a:prstGeom>
          <a:pattFill xmlns:a="http://schemas.openxmlformats.org/drawingml/2006/main" prst="lgChe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7" name="Rectangle 6"/>
          <cdr:cNvSpPr/>
        </cdr:nvSpPr>
        <cdr:spPr>
          <a:xfrm xmlns:a="http://schemas.openxmlformats.org/drawingml/2006/main">
            <a:off x="4148342" y="2426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8" name="Rectangle 7"/>
          <cdr:cNvSpPr/>
        </cdr:nvSpPr>
        <cdr:spPr>
          <a:xfrm xmlns:a="http://schemas.openxmlformats.org/drawingml/2006/main">
            <a:off x="2789538" y="341893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99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9" name="Rectangle 8"/>
          <cdr:cNvSpPr/>
        </cdr:nvSpPr>
        <cdr:spPr>
          <a:xfrm xmlns:a="http://schemas.openxmlformats.org/drawingml/2006/main">
            <a:off x="1262568" y="351418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0" name="Rectangle 9"/>
          <cdr:cNvSpPr/>
        </cdr:nvSpPr>
        <cdr:spPr>
          <a:xfrm xmlns:a="http://schemas.openxmlformats.org/drawingml/2006/main">
            <a:off x="4148838" y="341893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1" name="Rectangle 10"/>
          <cdr:cNvSpPr/>
        </cdr:nvSpPr>
        <cdr:spPr>
          <a:xfrm xmlns:a="http://schemas.openxmlformats.org/drawingml/2006/main">
            <a:off x="5772404" y="335279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66FF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2" name="Rectangle 11"/>
          <cdr:cNvSpPr/>
        </cdr:nvSpPr>
        <cdr:spPr>
          <a:xfrm xmlns:a="http://schemas.openxmlformats.org/drawingml/2006/main">
            <a:off x="31746" y="362911"/>
            <a:ext cx="340405" cy="22939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70C0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778077083334" createdVersion="4" refreshedVersion="4" minRefreshableVersion="3" recordCount="10">
  <cacheSource type="worksheet">
    <worksheetSource ref="A1:H11" sheet="Sheet1"/>
  </cacheSource>
  <cacheFields count="8">
    <cacheField name="Year" numFmtId="0">
      <sharedItems containsSemiMixedTypes="0" containsString="0" containsNumber="1" containsInteger="1" minValue="1997" maxValue="2019" count="4">
        <n v="1997"/>
        <n v="1998"/>
        <n v="2018"/>
        <n v="2019"/>
      </sharedItems>
    </cacheField>
    <cacheField name="LenNum" numFmtId="0">
      <sharedItems count="4">
        <s v=" L01"/>
        <s v=" L02"/>
        <s v=" L03"/>
        <s v=" L04"/>
      </sharedItems>
    </cacheField>
    <cacheField name="Length" numFmtId="0">
      <sharedItems containsSemiMixedTypes="0" containsString="0" containsNumber="1" minValue="0" maxValue="6.33"/>
    </cacheField>
    <cacheField name="Treatment" numFmtId="0">
      <sharedItems count="4">
        <s v="NA"/>
        <s v="Slab Replacement"/>
        <s v="HMA Medium Overlay"/>
        <s v="Grind PCC for Smoothness"/>
      </sharedItems>
    </cacheField>
    <cacheField name="EA" numFmtId="0">
      <sharedItems count="5">
        <s v="NA"/>
        <s v="04-2441U"/>
        <s v="04-4C130"/>
        <s v="04-107CBT"/>
        <s v="04-23290"/>
      </sharedItems>
    </cacheField>
    <cacheField name="Beg PM" numFmtId="0">
      <sharedItems count="5">
        <s v="NA"/>
        <s v="Beg PM:    0.680"/>
        <s v="Beg PM:    0.000"/>
        <s v="Beg PM:    6.330"/>
        <s v="Beg PM:    2.100"/>
      </sharedItems>
    </cacheField>
    <cacheField name="End PM" numFmtId="0">
      <sharedItems count="5">
        <s v="NA"/>
        <s v="End PM:    1.350"/>
        <s v="End PM:    6.330"/>
        <s v="End PM:    7.077"/>
        <s v="End PM:    4.100"/>
      </sharedItems>
    </cacheField>
    <cacheField name="Budget Group" numFmtId="0">
      <sharedItems count="3">
        <s v="NA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0.33600000000000002"/>
    <x v="0"/>
    <x v="0"/>
    <x v="0"/>
    <x v="0"/>
    <x v="0"/>
  </r>
  <r>
    <x v="1"/>
    <x v="0"/>
    <n v="0.68"/>
    <x v="0"/>
    <x v="0"/>
    <x v="0"/>
    <x v="0"/>
    <x v="0"/>
  </r>
  <r>
    <x v="2"/>
    <x v="0"/>
    <n v="0"/>
    <x v="0"/>
    <x v="0"/>
    <x v="0"/>
    <x v="0"/>
    <x v="0"/>
  </r>
  <r>
    <x v="3"/>
    <x v="0"/>
    <n v="6.33"/>
    <x v="0"/>
    <x v="0"/>
    <x v="0"/>
    <x v="0"/>
    <x v="0"/>
  </r>
  <r>
    <x v="0"/>
    <x v="1"/>
    <n v="1.264"/>
    <x v="0"/>
    <x v="0"/>
    <x v="0"/>
    <x v="0"/>
    <x v="0"/>
  </r>
  <r>
    <x v="1"/>
    <x v="1"/>
    <n v="0.67"/>
    <x v="1"/>
    <x v="1"/>
    <x v="1"/>
    <x v="1"/>
    <x v="1"/>
  </r>
  <r>
    <x v="2"/>
    <x v="1"/>
    <n v="6.33"/>
    <x v="2"/>
    <x v="2"/>
    <x v="2"/>
    <x v="2"/>
    <x v="2"/>
  </r>
  <r>
    <x v="3"/>
    <x v="1"/>
    <n v="0.747"/>
    <x v="3"/>
    <x v="3"/>
    <x v="3"/>
    <x v="3"/>
    <x v="2"/>
  </r>
  <r>
    <x v="0"/>
    <x v="2"/>
    <n v="0.5"/>
    <x v="0"/>
    <x v="0"/>
    <x v="0"/>
    <x v="0"/>
    <x v="0"/>
  </r>
  <r>
    <x v="0"/>
    <x v="3"/>
    <n v="2"/>
    <x v="2"/>
    <x v="4"/>
    <x v="4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AO12" firstHeaderRow="1" firstDataRow="7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axis="axisCol" showAll="0">
      <items count="5">
        <item x="3"/>
        <item x="2"/>
        <item x="0"/>
        <item x="1"/>
        <item t="default"/>
      </items>
    </pivotField>
    <pivotField axis="axisCol" showAll="0">
      <items count="6">
        <item x="3"/>
        <item x="4"/>
        <item x="1"/>
        <item x="2"/>
        <item x="0"/>
        <item t="default"/>
      </items>
    </pivotField>
    <pivotField axis="axisCol" showAll="0">
      <items count="6">
        <item x="2"/>
        <item x="1"/>
        <item x="4"/>
        <item x="3"/>
        <item x="0"/>
        <item t="default"/>
      </items>
    </pivotField>
    <pivotField axis="axisCol" showAll="0">
      <items count="6">
        <item x="1"/>
        <item x="4"/>
        <item x="2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6">
    <field x="1"/>
    <field x="3"/>
    <field x="4"/>
    <field x="5"/>
    <field x="6"/>
    <field x="7"/>
  </colFields>
  <colItems count="40">
    <i>
      <x/>
      <x v="2"/>
      <x v="4"/>
      <x v="4"/>
      <x v="4"/>
      <x v="1"/>
    </i>
    <i t="default" r="4">
      <x v="4"/>
    </i>
    <i t="default" r="3">
      <x v="4"/>
    </i>
    <i t="default" r="2">
      <x v="4"/>
    </i>
    <i t="default" r="1">
      <x v="2"/>
    </i>
    <i t="default">
      <x/>
    </i>
    <i>
      <x v="1"/>
      <x/>
      <x/>
      <x v="3"/>
      <x v="3"/>
      <x/>
    </i>
    <i t="default" r="4">
      <x v="3"/>
    </i>
    <i t="default" r="3">
      <x v="3"/>
    </i>
    <i t="default" r="2">
      <x/>
    </i>
    <i t="default" r="1">
      <x/>
    </i>
    <i r="1">
      <x v="1"/>
      <x v="3"/>
      <x/>
      <x v="2"/>
      <x/>
    </i>
    <i t="default" r="4">
      <x v="2"/>
    </i>
    <i t="default" r="3">
      <x/>
    </i>
    <i t="default" r="2">
      <x v="3"/>
    </i>
    <i t="default" r="1">
      <x v="1"/>
    </i>
    <i r="1">
      <x v="2"/>
      <x v="4"/>
      <x v="4"/>
      <x v="4"/>
      <x v="1"/>
    </i>
    <i t="default" r="4">
      <x v="4"/>
    </i>
    <i t="default" r="3">
      <x v="4"/>
    </i>
    <i t="default" r="2">
      <x v="4"/>
    </i>
    <i t="default" r="1">
      <x v="2"/>
    </i>
    <i r="1">
      <x v="3"/>
      <x v="2"/>
      <x v="1"/>
      <x/>
      <x v="2"/>
    </i>
    <i t="default" r="4">
      <x/>
    </i>
    <i t="default" r="3">
      <x v="1"/>
    </i>
    <i t="default" r="2">
      <x v="2"/>
    </i>
    <i t="default" r="1">
      <x v="3"/>
    </i>
    <i t="default">
      <x v="1"/>
    </i>
    <i>
      <x v="2"/>
      <x v="2"/>
      <x v="4"/>
      <x v="4"/>
      <x v="4"/>
      <x v="1"/>
    </i>
    <i t="default" r="4">
      <x v="4"/>
    </i>
    <i t="default" r="3">
      <x v="4"/>
    </i>
    <i t="default" r="2">
      <x v="4"/>
    </i>
    <i t="default" r="1">
      <x v="2"/>
    </i>
    <i t="default">
      <x v="2"/>
    </i>
    <i>
      <x v="3"/>
      <x v="1"/>
      <x v="1"/>
      <x v="2"/>
      <x v="1"/>
      <x v="2"/>
    </i>
    <i t="default" r="4">
      <x v="1"/>
    </i>
    <i t="default" r="3">
      <x v="2"/>
    </i>
    <i t="default" r="2">
      <x v="1"/>
    </i>
    <i t="default" r="1">
      <x v="1"/>
    </i>
    <i t="default">
      <x v="3"/>
    </i>
    <i t="grand">
      <x/>
    </i>
  </colItems>
  <dataFields count="1">
    <dataField name="Sum of Length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7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9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11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abSelected="1" topLeftCell="A13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customWidth="1"/>
    <col min="7" max="7" width="9.140625" customWidth="1"/>
    <col min="8" max="8" width="26.42578125" customWidth="1"/>
    <col min="9" max="10" width="19.7109375" customWidth="1"/>
    <col min="11" max="11" width="15" customWidth="1"/>
    <col min="12" max="12" width="29.7109375" customWidth="1"/>
    <col min="13" max="13" width="22.85546875" customWidth="1"/>
    <col min="14" max="15" width="19.7109375" customWidth="1"/>
    <col min="16" max="16" width="13.85546875" customWidth="1"/>
    <col min="17" max="17" width="26.140625" customWidth="1"/>
    <col min="18" max="18" width="6" customWidth="1"/>
    <col min="19" max="22" width="8.5703125" customWidth="1"/>
    <col min="23" max="23" width="18.85546875" customWidth="1"/>
    <col min="24" max="25" width="19.7109375" customWidth="1"/>
    <col min="26" max="26" width="14.140625" customWidth="1"/>
    <col min="27" max="27" width="22.140625" customWidth="1"/>
    <col min="29" max="29" width="6.140625" customWidth="1"/>
    <col min="30" max="33" width="8.5703125" customWidth="1"/>
    <col min="34" max="34" width="9.140625" customWidth="1"/>
    <col min="35" max="35" width="22.85546875" bestFit="1" customWidth="1"/>
    <col min="36" max="37" width="19.7109375" bestFit="1" customWidth="1"/>
    <col min="38" max="38" width="13.7109375" bestFit="1" customWidth="1"/>
    <col min="39" max="39" width="26.140625" bestFit="1" customWidth="1"/>
    <col min="41" max="41" width="11.28515625" bestFit="1" customWidth="1"/>
  </cols>
  <sheetData>
    <row r="1" spans="1:41" x14ac:dyDescent="0.25">
      <c r="A1" s="2" t="s">
        <v>32</v>
      </c>
      <c r="B1" s="2" t="s">
        <v>33</v>
      </c>
    </row>
    <row r="2" spans="1:41" x14ac:dyDescent="0.25">
      <c r="B2" t="s">
        <v>8</v>
      </c>
      <c r="G2" t="s">
        <v>34</v>
      </c>
      <c r="H2" t="s">
        <v>10</v>
      </c>
      <c r="AB2" t="s">
        <v>35</v>
      </c>
      <c r="AC2" t="s">
        <v>25</v>
      </c>
      <c r="AH2" t="s">
        <v>36</v>
      </c>
      <c r="AI2" t="s">
        <v>26</v>
      </c>
      <c r="AN2" t="s">
        <v>37</v>
      </c>
      <c r="AO2" t="s">
        <v>31</v>
      </c>
    </row>
    <row r="3" spans="1:41" x14ac:dyDescent="0.25">
      <c r="B3" t="s">
        <v>9</v>
      </c>
      <c r="F3" t="s">
        <v>38</v>
      </c>
      <c r="H3" t="s">
        <v>21</v>
      </c>
      <c r="L3" t="s">
        <v>39</v>
      </c>
      <c r="M3" t="s">
        <v>16</v>
      </c>
      <c r="Q3" t="s">
        <v>40</v>
      </c>
      <c r="R3" t="s">
        <v>9</v>
      </c>
      <c r="V3" t="s">
        <v>38</v>
      </c>
      <c r="W3" t="s">
        <v>11</v>
      </c>
      <c r="AA3" t="s">
        <v>41</v>
      </c>
      <c r="AC3" t="s">
        <v>9</v>
      </c>
      <c r="AG3" t="s">
        <v>38</v>
      </c>
      <c r="AI3" t="s">
        <v>16</v>
      </c>
      <c r="AM3" t="s">
        <v>40</v>
      </c>
    </row>
    <row r="4" spans="1:41" x14ac:dyDescent="0.25">
      <c r="B4" t="s">
        <v>9</v>
      </c>
      <c r="E4" t="s">
        <v>38</v>
      </c>
      <c r="H4" t="s">
        <v>22</v>
      </c>
      <c r="K4" t="s">
        <v>42</v>
      </c>
      <c r="M4" t="s">
        <v>17</v>
      </c>
      <c r="P4" t="s">
        <v>43</v>
      </c>
      <c r="R4" t="s">
        <v>9</v>
      </c>
      <c r="U4" t="s">
        <v>38</v>
      </c>
      <c r="W4" t="s">
        <v>12</v>
      </c>
      <c r="Z4" t="s">
        <v>44</v>
      </c>
      <c r="AC4" t="s">
        <v>9</v>
      </c>
      <c r="AF4" t="s">
        <v>38</v>
      </c>
      <c r="AI4" t="s">
        <v>27</v>
      </c>
      <c r="AL4" t="s">
        <v>45</v>
      </c>
    </row>
    <row r="5" spans="1:41" x14ac:dyDescent="0.25">
      <c r="B5" t="s">
        <v>9</v>
      </c>
      <c r="D5" t="s">
        <v>38</v>
      </c>
      <c r="H5" t="s">
        <v>23</v>
      </c>
      <c r="J5" t="s">
        <v>46</v>
      </c>
      <c r="M5" t="s">
        <v>18</v>
      </c>
      <c r="O5" t="s">
        <v>47</v>
      </c>
      <c r="R5" t="s">
        <v>9</v>
      </c>
      <c r="T5" t="s">
        <v>38</v>
      </c>
      <c r="W5" t="s">
        <v>13</v>
      </c>
      <c r="Y5" t="s">
        <v>48</v>
      </c>
      <c r="AC5" t="s">
        <v>9</v>
      </c>
      <c r="AE5" t="s">
        <v>38</v>
      </c>
      <c r="AI5" t="s">
        <v>28</v>
      </c>
      <c r="AK5" t="s">
        <v>49</v>
      </c>
    </row>
    <row r="6" spans="1:41" x14ac:dyDescent="0.25">
      <c r="B6" t="s">
        <v>9</v>
      </c>
      <c r="C6" t="s">
        <v>38</v>
      </c>
      <c r="H6" t="s">
        <v>24</v>
      </c>
      <c r="I6" t="s">
        <v>50</v>
      </c>
      <c r="M6" t="s">
        <v>19</v>
      </c>
      <c r="N6" t="s">
        <v>51</v>
      </c>
      <c r="R6" t="s">
        <v>9</v>
      </c>
      <c r="S6" t="s">
        <v>38</v>
      </c>
      <c r="W6" t="s">
        <v>14</v>
      </c>
      <c r="X6" t="s">
        <v>52</v>
      </c>
      <c r="AC6" t="s">
        <v>9</v>
      </c>
      <c r="AD6" t="s">
        <v>38</v>
      </c>
      <c r="AI6" t="s">
        <v>29</v>
      </c>
      <c r="AJ6" t="s">
        <v>53</v>
      </c>
    </row>
    <row r="7" spans="1:41" x14ac:dyDescent="0.25">
      <c r="A7" s="2" t="s">
        <v>30</v>
      </c>
      <c r="B7" t="s">
        <v>9</v>
      </c>
      <c r="H7" t="s">
        <v>20</v>
      </c>
      <c r="M7" t="s">
        <v>20</v>
      </c>
      <c r="R7" t="s">
        <v>9</v>
      </c>
      <c r="W7" t="s">
        <v>15</v>
      </c>
      <c r="AC7" t="s">
        <v>9</v>
      </c>
      <c r="AI7" t="s">
        <v>15</v>
      </c>
    </row>
    <row r="8" spans="1:41" x14ac:dyDescent="0.25">
      <c r="A8" s="3">
        <v>1997</v>
      </c>
      <c r="B8" s="4">
        <v>0.33600000000000002</v>
      </c>
      <c r="C8" s="4">
        <v>0.33600000000000002</v>
      </c>
      <c r="D8" s="4">
        <v>0.33600000000000002</v>
      </c>
      <c r="E8" s="4">
        <v>0.33600000000000002</v>
      </c>
      <c r="F8" s="4">
        <v>0.33600000000000002</v>
      </c>
      <c r="G8" s="4">
        <v>0.33600000000000002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>
        <v>1.264</v>
      </c>
      <c r="S8" s="4">
        <v>1.264</v>
      </c>
      <c r="T8" s="4">
        <v>1.264</v>
      </c>
      <c r="U8" s="4">
        <v>1.264</v>
      </c>
      <c r="V8" s="4">
        <v>1.264</v>
      </c>
      <c r="W8" s="4"/>
      <c r="X8" s="4"/>
      <c r="Y8" s="4"/>
      <c r="Z8" s="4"/>
      <c r="AA8" s="4"/>
      <c r="AB8" s="4">
        <v>1.264</v>
      </c>
      <c r="AC8" s="4">
        <v>0.5</v>
      </c>
      <c r="AD8" s="4">
        <v>0.5</v>
      </c>
      <c r="AE8" s="4">
        <v>0.5</v>
      </c>
      <c r="AF8" s="4">
        <v>0.5</v>
      </c>
      <c r="AG8" s="4">
        <v>0.5</v>
      </c>
      <c r="AH8" s="4">
        <v>0.5</v>
      </c>
      <c r="AI8" s="4">
        <v>2</v>
      </c>
      <c r="AJ8" s="4">
        <v>2</v>
      </c>
      <c r="AK8" s="4">
        <v>2</v>
      </c>
      <c r="AL8" s="4">
        <v>2</v>
      </c>
      <c r="AM8" s="4">
        <v>2</v>
      </c>
      <c r="AN8" s="4">
        <v>2</v>
      </c>
      <c r="AO8" s="4">
        <v>4.0999999999999996</v>
      </c>
    </row>
    <row r="9" spans="1:41" x14ac:dyDescent="0.25">
      <c r="A9" s="3">
        <v>1998</v>
      </c>
      <c r="B9" s="4">
        <v>0.68</v>
      </c>
      <c r="C9" s="4">
        <v>0.68</v>
      </c>
      <c r="D9" s="4">
        <v>0.68</v>
      </c>
      <c r="E9" s="4">
        <v>0.68</v>
      </c>
      <c r="F9" s="4">
        <v>0.68</v>
      </c>
      <c r="G9" s="4">
        <v>0.68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0.67</v>
      </c>
      <c r="X9" s="4">
        <v>0.67</v>
      </c>
      <c r="Y9" s="4">
        <v>0.67</v>
      </c>
      <c r="Z9" s="4">
        <v>0.67</v>
      </c>
      <c r="AA9" s="4">
        <v>0.67</v>
      </c>
      <c r="AB9" s="4">
        <v>0.67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>
        <v>1.35</v>
      </c>
    </row>
    <row r="10" spans="1:41" x14ac:dyDescent="0.25">
      <c r="A10" s="3">
        <v>2018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>
        <v>6.33</v>
      </c>
      <c r="N10" s="4">
        <v>6.33</v>
      </c>
      <c r="O10" s="4">
        <v>6.33</v>
      </c>
      <c r="P10" s="4">
        <v>6.33</v>
      </c>
      <c r="Q10" s="4">
        <v>6.33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>
        <v>6.33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>
        <v>6.33</v>
      </c>
    </row>
    <row r="11" spans="1:41" x14ac:dyDescent="0.25">
      <c r="A11" s="3">
        <v>2019</v>
      </c>
      <c r="B11" s="4">
        <v>6.33</v>
      </c>
      <c r="C11" s="4">
        <v>6.33</v>
      </c>
      <c r="D11" s="4">
        <v>6.33</v>
      </c>
      <c r="E11" s="4">
        <v>6.33</v>
      </c>
      <c r="F11" s="4">
        <v>6.33</v>
      </c>
      <c r="G11" s="4">
        <v>6.33</v>
      </c>
      <c r="H11" s="4">
        <v>0.747</v>
      </c>
      <c r="I11" s="4">
        <v>0.747</v>
      </c>
      <c r="J11" s="4">
        <v>0.747</v>
      </c>
      <c r="K11" s="4">
        <v>0.747</v>
      </c>
      <c r="L11" s="4">
        <v>0.747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>
        <v>0.747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>
        <v>7.077</v>
      </c>
    </row>
    <row r="12" spans="1:41" x14ac:dyDescent="0.25">
      <c r="A12" s="3" t="s">
        <v>31</v>
      </c>
      <c r="B12" s="4">
        <v>7.3460000000000001</v>
      </c>
      <c r="C12" s="4">
        <v>7.3460000000000001</v>
      </c>
      <c r="D12" s="4">
        <v>7.3460000000000001</v>
      </c>
      <c r="E12" s="4">
        <v>7.3460000000000001</v>
      </c>
      <c r="F12" s="4">
        <v>7.3460000000000001</v>
      </c>
      <c r="G12" s="4">
        <v>7.3460000000000001</v>
      </c>
      <c r="H12" s="4">
        <v>0.747</v>
      </c>
      <c r="I12" s="4">
        <v>0.747</v>
      </c>
      <c r="J12" s="4">
        <v>0.747</v>
      </c>
      <c r="K12" s="4">
        <v>0.747</v>
      </c>
      <c r="L12" s="4">
        <v>0.747</v>
      </c>
      <c r="M12" s="4">
        <v>6.33</v>
      </c>
      <c r="N12" s="4">
        <v>6.33</v>
      </c>
      <c r="O12" s="4">
        <v>6.33</v>
      </c>
      <c r="P12" s="4">
        <v>6.33</v>
      </c>
      <c r="Q12" s="4">
        <v>6.33</v>
      </c>
      <c r="R12" s="4">
        <v>1.264</v>
      </c>
      <c r="S12" s="4">
        <v>1.264</v>
      </c>
      <c r="T12" s="4">
        <v>1.264</v>
      </c>
      <c r="U12" s="4">
        <v>1.264</v>
      </c>
      <c r="V12" s="4">
        <v>1.264</v>
      </c>
      <c r="W12" s="4">
        <v>0.67</v>
      </c>
      <c r="X12" s="4">
        <v>0.67</v>
      </c>
      <c r="Y12" s="4">
        <v>0.67</v>
      </c>
      <c r="Z12" s="4">
        <v>0.67</v>
      </c>
      <c r="AA12" s="4">
        <v>0.67</v>
      </c>
      <c r="AB12" s="4">
        <v>9.0109999999999992</v>
      </c>
      <c r="AC12" s="4">
        <v>0.5</v>
      </c>
      <c r="AD12" s="4">
        <v>0.5</v>
      </c>
      <c r="AE12" s="4">
        <v>0.5</v>
      </c>
      <c r="AF12" s="4">
        <v>0.5</v>
      </c>
      <c r="AG12" s="4">
        <v>0.5</v>
      </c>
      <c r="AH12" s="4">
        <v>0.5</v>
      </c>
      <c r="AI12" s="4">
        <v>2</v>
      </c>
      <c r="AJ12" s="4">
        <v>2</v>
      </c>
      <c r="AK12" s="4">
        <v>2</v>
      </c>
      <c r="AL12" s="4">
        <v>2</v>
      </c>
      <c r="AM12" s="4">
        <v>2</v>
      </c>
      <c r="AN12" s="4">
        <v>2</v>
      </c>
      <c r="AO12" s="4">
        <v>18.856999999999999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4.42578125" bestFit="1" customWidth="1"/>
    <col min="5" max="5" width="10" bestFit="1" customWidth="1"/>
    <col min="6" max="7" width="14.57031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1997</v>
      </c>
      <c r="B2" s="1" t="s">
        <v>8</v>
      </c>
      <c r="C2" s="1">
        <v>0.33600000000000002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1998</v>
      </c>
      <c r="B3" s="1" t="s">
        <v>8</v>
      </c>
      <c r="C3" s="1">
        <v>0.68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2018</v>
      </c>
      <c r="B4" s="1" t="s">
        <v>8</v>
      </c>
      <c r="C4" s="1">
        <v>0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2019</v>
      </c>
      <c r="B5" s="1" t="s">
        <v>8</v>
      </c>
      <c r="C5" s="1">
        <v>6.33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1997</v>
      </c>
      <c r="B6" s="1" t="s">
        <v>10</v>
      </c>
      <c r="C6" s="1">
        <v>1.264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1998</v>
      </c>
      <c r="B7" s="1" t="s">
        <v>10</v>
      </c>
      <c r="C7" s="1">
        <v>0.67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</row>
    <row r="8" spans="1:8" x14ac:dyDescent="0.25">
      <c r="A8" s="1">
        <v>2018</v>
      </c>
      <c r="B8" s="1" t="s">
        <v>10</v>
      </c>
      <c r="C8" s="1">
        <v>6.33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</row>
    <row r="9" spans="1:8" x14ac:dyDescent="0.25">
      <c r="A9" s="1">
        <v>2019</v>
      </c>
      <c r="B9" s="1" t="s">
        <v>10</v>
      </c>
      <c r="C9" s="1">
        <v>0.747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20</v>
      </c>
    </row>
    <row r="10" spans="1:8" x14ac:dyDescent="0.25">
      <c r="A10" s="1">
        <v>1997</v>
      </c>
      <c r="B10" s="1" t="s">
        <v>25</v>
      </c>
      <c r="C10" s="1">
        <v>0.5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1997</v>
      </c>
      <c r="B11" s="1" t="s">
        <v>26</v>
      </c>
      <c r="C11" s="1">
        <v>2</v>
      </c>
      <c r="D11" s="1" t="s">
        <v>16</v>
      </c>
      <c r="E11" s="1" t="s">
        <v>27</v>
      </c>
      <c r="F11" s="1" t="s">
        <v>28</v>
      </c>
      <c r="G11" s="1" t="s">
        <v>29</v>
      </c>
      <c r="H1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Vergara</cp:lastModifiedBy>
  <cp:lastPrinted>2014-09-10T18:30:18Z</cp:lastPrinted>
  <dcterms:created xsi:type="dcterms:W3CDTF">2014-09-10T00:09:45Z</dcterms:created>
  <dcterms:modified xsi:type="dcterms:W3CDTF">2014-09-10T18:30:21Z</dcterms:modified>
</cp:coreProperties>
</file>