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<sst xmlns="http://schemas.openxmlformats.org/spreadsheetml/2006/main" count="123" uniqueCount="52">
  <si>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</si>
  <si>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</si>
  <si>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</si>
  <si>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</si>
  <si>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</si>
  <si>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</si>
  <si>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</si>
  <si>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</si>
  <si>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</si>
  <si>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</si>
  <si>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</si>
  <si>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Thick Overlay</t>
  </si>
  <si>
    <t>04-23290</t>
  </si>
  <si>
    <t>Beg PM:    0.336</t>
  </si>
  <si>
    <t>End PM:    1.600</t>
  </si>
  <si>
    <t>Rehab</t>
  </si>
  <si>
    <t>HMA Medium Overlay</t>
  </si>
  <si>
    <t>04-4C130</t>
  </si>
  <si>
    <t>Beg PM:    0.000</t>
  </si>
  <si>
    <t>End PM:    6.330</t>
  </si>
  <si>
    <t>CAPM</t>
  </si>
  <si>
    <t>Grind/Replace slabs</t>
  </si>
  <si>
    <t>04-107CBT</t>
  </si>
  <si>
    <t>Beg PM:    6.330</t>
  </si>
  <si>
    <t>End PM:    7.077</t>
  </si>
  <si>
    <t xml:space="preserve"> L03</t>
  </si>
  <si>
    <t xml:space="preserve"> L04</t>
  </si>
  <si>
    <t>Beg PM:    2.100</t>
  </si>
  <si>
    <t>End PM:    4.100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</si>
  <si>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</si>
  <si>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</si>
  <si>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</si>
  <si>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</si>
  <si>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</si>
  <si>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</si>
  <si>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</si>
  <si>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</si>
  <si>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>NA Total</t>
  </si>
  <si>
    <t>Grind/Replace slabs Total</t>
  </si>
  <si>
    <t>HMA Medium Overlay Total</t>
  </si>
  <si>
    <t>HMA Thick Overlay Total</t>
  </si>
  <si>
    <t>Beg PM:    6.330 Total</t>
  </si>
  <si>
    <t>Beg PM:    0.000 Total</t>
  </si>
  <si>
    <t>Beg PM:    0.336 Total</t>
  </si>
  <si>
    <t>Beg PM:    2.100 Total</t>
  </si>
  <si>
    <t>End PM:    7.077 Total</t>
  </si>
  <si>
    <t>End PM:    6.330 Total</t>
  </si>
  <si>
    <t>End PM:    1.600 Total</t>
  </si>
  <si>
    <t>End PM:    4.100 Total</t>
  </si>
  <si>
    <t>04-107CBT Total</t>
  </si>
  <si>
    <t>04-4C130 Total</t>
  </si>
  <si>
    <t>04-23290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</si>
</sst>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 SF 001 SB.xlsx]Sheet2!PivotTable1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2400"/>
              <a:t>D04 SF 001 SB</a:t>
            </a:r>
          </a:p>
        </c:rich>
      </c:tx>
      <c:layout>
        <c:manualLayout>
          <c:xMode val="edge"/>
          <c:yMode val="edge"/>
          <c:x val="0.44112053456694938"/>
          <c:y val="1.0596025016631032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pattFill prst="solidDmnd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4849081364829395"/>
              <c:y val="4.0860991083517331E-3"/>
            </c:manualLayout>
          </c:layout>
          <c:tx>
            <c:rich>
              <a:bodyPr anchorCtr="0"/>
              <a:lstStyle/>
              <a:p>
                <a:pPr algn="l">
                  <a:defRPr/>
                </a:pPr>
                <a:r>
                  <a:rPr lang="en-US" sz="1300"/>
                  <a:t>Grind/Replace Slabs - 04-107CBT </a:t>
                </a:r>
              </a:p>
              <a:p>
                <a:pPr algn="l">
                  <a:defRPr/>
                </a:pPr>
                <a:r>
                  <a:rPr lang="en-US" sz="1300"/>
                  <a:t>Beg PM:6.33-End PM:7.08</a:t>
                </a:r>
              </a:p>
              <a:p>
                <a:pPr algn="l">
                  <a:defRPr/>
                </a:pPr>
                <a:r>
                  <a:rPr lang="en-US" sz="1300"/>
                  <a:t>CAPM, Length: 0.75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887858100184286"/>
                  <c:h val="5.6515907928451715E-2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13775379079928038"/>
              <c:y val="-0.13421631687732646"/>
            </c:manualLayout>
          </c:layout>
          <c:tx>
            <c:rich>
              <a:bodyPr anchorCtr="0"/>
              <a:lstStyle/>
              <a:p>
                <a:pPr algn="l">
                  <a:defRPr/>
                </a:pPr>
                <a:r>
                  <a:rPr lang="en-US" sz="1300"/>
                  <a:t>HMA Medium OL - 04-4C130 </a:t>
                </a:r>
              </a:p>
              <a:p>
                <a:pPr algn="l">
                  <a:defRPr/>
                </a:pPr>
                <a:r>
                  <a:rPr lang="en-US" sz="1300"/>
                  <a:t>Beg PM:0.0-End PM: 6.33</a:t>
                </a:r>
              </a:p>
              <a:p>
                <a:pPr algn="l">
                  <a:defRPr/>
                </a:pPr>
                <a:r>
                  <a:rPr lang="en-US" sz="1300"/>
                  <a:t>CAPM, Length: 6.33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>
            <c:manualLayout>
              <c:x val="-1.7476308136887688E-2"/>
              <c:y val="-0.11866675302484957"/>
            </c:manualLayout>
          </c:layout>
          <c:tx>
            <c:rich>
              <a:bodyPr anchorCtr="0"/>
              <a:lstStyle/>
              <a:p>
                <a:pPr algn="l">
                  <a:defRPr/>
                </a:pPr>
                <a:r>
                  <a:rPr lang="en-US" sz="1300"/>
                  <a:t>HMA Thick OL-04-23290</a:t>
                </a:r>
              </a:p>
              <a:p>
                <a:pPr algn="l">
                  <a:defRPr/>
                </a:pPr>
                <a:r>
                  <a:rPr lang="en-US" sz="1300"/>
                  <a:t>Beg PM:0.34-End PM: 1.6</a:t>
                </a:r>
              </a:p>
              <a:p>
                <a:pPr algn="l">
                  <a:defRPr/>
                </a:pPr>
                <a:r>
                  <a:rPr lang="en-US" sz="1300"/>
                  <a:t>Rehab, Length: 1.264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>
            <c:manualLayout>
              <c:x val="0.30634798252377288"/>
              <c:y val="-2.5058183825729302E-2"/>
            </c:manualLayout>
          </c:layout>
          <c:tx>
            <c:rich>
              <a:bodyPr anchorCtr="0"/>
              <a:lstStyle/>
              <a:p>
                <a:pPr algn="l">
                  <a:defRPr/>
                </a:pPr>
                <a:r>
                  <a:rPr lang="en-US" sz="1300"/>
                  <a:t>HMA Medium OL-04-23290</a:t>
                </a:r>
              </a:p>
              <a:p>
                <a:pPr algn="l">
                  <a:defRPr/>
                </a:pPr>
                <a:r>
                  <a:rPr lang="en-US" sz="1300"/>
                  <a:t>Beg PM:2.1-End PM: 4.1</a:t>
                </a:r>
              </a:p>
              <a:p>
                <a:pPr algn="l">
                  <a:defRPr/>
                </a:pPr>
                <a:r>
                  <a:rPr lang="en-US" sz="1300"/>
                  <a:t>Rehab, Length: 2.0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076586995630944"/>
                  <c:h val="9.3403900305646284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395093057469587E-2"/>
          <c:y val="7.7234687614694458E-2"/>
          <c:w val="0.82147805327525547"/>
          <c:h val="0.80316026298067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3"/>
                <c:pt idx="0">
                  <c:v>0.33600000000000002</c:v>
                </c:pt>
                <c:pt idx="1">
                  <c:v>0</c:v>
                </c:pt>
                <c:pt idx="2">
                  <c:v>6.33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Grind/Replace slabs - 04-107CBT - Beg PM:    6.330 - End PM:    7.077 - CAPM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2"/>
              <c:layout>
                <c:manualLayout>
                  <c:x val="0.14849081364829395"/>
                  <c:y val="4.0860991083517331E-3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Grind/Replace Slabs - 04-107CBT </a:t>
                    </a:r>
                  </a:p>
                  <a:p>
                    <a:r>
                      <a:rPr lang="en-US" sz="1300"/>
                      <a:t>Beg PM:6.33-End PM:7.08</a:t>
                    </a:r>
                  </a:p>
                  <a:p>
                    <a:r>
                      <a:rPr lang="en-US" sz="1300"/>
                      <a:t>CAPM, Length: 0.75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87858100184286"/>
                      <c:h val="5.6515907928451715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Sheet2!$H$8:$H$11</c:f>
              <c:numCache>
                <c:formatCode>General</c:formatCode>
                <c:ptCount val="3"/>
                <c:pt idx="2">
                  <c:v>0.747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HMA Medium Overlay - 04-4C130 - Beg PM:    0.000 - End PM:    6.330 - CAPM</c:v>
                </c:pt>
              </c:strCache>
            </c:strRef>
          </c:tx>
          <c:spPr>
            <a:pattFill prst="solidDmnd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1"/>
              <c:layout>
                <c:manualLayout>
                  <c:x val="0.13775379079928038"/>
                  <c:y val="-0.13421631687732646"/>
                </c:manualLayout>
              </c:layout>
              <c:tx>
                <c:rich>
                  <a:bodyPr anchorCtr="0"/>
                  <a:lstStyle/>
                  <a:p>
                    <a:pPr algn="l">
                      <a:defRPr/>
                    </a:pPr>
                    <a:r>
                      <a:rPr lang="en-US" sz="1300"/>
                      <a:t>HMA Medium OL - 04-4C130 </a:t>
                    </a:r>
                  </a:p>
                  <a:p>
                    <a:pPr algn="l">
                      <a:defRPr/>
                    </a:pPr>
                    <a:r>
                      <a:rPr lang="en-US" sz="1300"/>
                      <a:t>Beg PM:0.0-End PM: 6.33</a:t>
                    </a:r>
                  </a:p>
                  <a:p>
                    <a:pPr algn="l">
                      <a:defRPr/>
                    </a:pPr>
                    <a:r>
                      <a:rPr lang="en-US" sz="1300"/>
                      <a:t>CAPM, Length: 6.33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3"/>
                <c:pt idx="1">
                  <c:v>6.33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HMA Thick Overlay - 04-23290 - Beg PM:    0.336 - End PM:    1.600 - Rehab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-1.7476308136887688E-2"/>
                  <c:y val="-0.11866675302484957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Thick OL-04-23290</a:t>
                    </a:r>
                  </a:p>
                  <a:p>
                    <a:r>
                      <a:rPr lang="en-US" sz="1300"/>
                      <a:t>Beg PM:0.34-End PM: 1.6</a:t>
                    </a:r>
                  </a:p>
                  <a:p>
                    <a:r>
                      <a:rPr lang="en-US" sz="1300"/>
                      <a:t>Rehab, Length: 1.264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Sheet2!$R$8:$R$11</c:f>
              <c:numCache>
                <c:formatCode>General</c:formatCode>
                <c:ptCount val="3"/>
                <c:pt idx="0">
                  <c:v>1.264</c:v>
                </c:pt>
              </c:numCache>
            </c:numRef>
          </c:val>
        </c:ser>
        <c:ser>
          <c:idx val="4"/>
          <c:order val="4"/>
          <c:tx>
            <c:strRef>
              <c:f>Sheet2!$X$1:$X$7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Sheet2!$X$8:$X$11</c:f>
              <c:numCache>
                <c:formatCode>General</c:formatCode>
                <c:ptCount val="3"/>
                <c:pt idx="0">
                  <c:v>0.5</c:v>
                </c:pt>
              </c:numCache>
            </c:numRef>
          </c:val>
        </c:ser>
        <c:ser>
          <c:idx val="5"/>
          <c:order val="5"/>
          <c:tx>
            <c:strRef>
              <c:f>Sheet2!$AD$1:$AD$7</c:f>
              <c:strCache>
                <c:ptCount val="1"/>
                <c:pt idx="0">
                  <c:v> L04 - HMA Medium Overlay - 04-23290 - Beg PM:    2.100 - End PM:    4.100 - Rehab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0.30634798252377288"/>
                  <c:y val="-2.5058183825729302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Medium OL-04-23290</a:t>
                    </a:r>
                  </a:p>
                  <a:p>
                    <a:r>
                      <a:rPr lang="en-US" sz="1300"/>
                      <a:t>Beg PM:2.1-End PM: 4.1</a:t>
                    </a:r>
                  </a:p>
                  <a:p>
                    <a:r>
                      <a:rPr lang="en-US" sz="1300"/>
                      <a:t>Rehab, Length: 2.0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76586995630944"/>
                      <c:h val="9.3403900305646284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Sheet2!$AD$8:$AD$11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165792"/>
        <c:axId val="669162992"/>
      </c:barChart>
      <c:catAx>
        <c:axId val="66916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669162992"/>
        <c:crosses val="autoZero"/>
        <c:auto val="1"/>
        <c:lblAlgn val="ctr"/>
        <c:lblOffset val="100"/>
        <c:noMultiLvlLbl val="0"/>
      </c:catAx>
      <c:valAx>
        <c:axId val="66916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POST MILE</a:t>
                </a:r>
              </a:p>
            </c:rich>
          </c:tx>
          <c:layout>
            <c:manualLayout>
              <c:xMode val="edge"/>
              <c:yMode val="edge"/>
              <c:x val="0.44295861953426041"/>
              <c:y val="0.90278655721419354"/>
            </c:manualLayout>
          </c:layout>
          <c:overlay val="0"/>
        </c:title>
        <c:numFmt formatCode="General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669165792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&amp;R&amp;D</c:oddHeader>
      <c:oddFooter>&amp;L&amp;F&amp;R&amp;P of &amp;N</c:oddFooter>
    </c:headerFooter>
    <c:pageMargins b="0.36" l="0.17" r="0.17" t="0.36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13</xdr:col>
      <xdr:colOff>1285875</xdr:colOff>
      <xdr:row>59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0.20944</cdr:x>
      <cdr:y>0.933</cdr:y>
    </cdr:from>
    <cdr:to>
      <cdr:x>0.74176</cdr:x>
      <cdr:y>0.98832</cdr:y>
    </cdr:to>
    <cdr:grpSp>
      <cdr:nvGrpSpPr>
        <cdr:cNvPr id="2" name="Group 1"/>
        <cdr:cNvGrpSpPr/>
      </cdr:nvGrpSpPr>
      <cdr:grpSpPr>
        <a:xfrm xmlns:a="http://schemas.openxmlformats.org/drawingml/2006/main">
          <a:off x="3000354" y="10610870"/>
          <a:ext cx="7625803" cy="629146"/>
          <a:chOff x="-159010" y="0"/>
          <a:chExt cx="7797226" cy="626424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-159010" y="0"/>
            <a:ext cx="7797226" cy="62642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rs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6768" y="16850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2798515" y="24972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261356" y="15447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401561" y="2426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27895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262568" y="351418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402056" y="33240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6200928" y="33527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2" name="Rectangle 11"/>
          <cdr:cNvSpPr/>
        </cdr:nvSpPr>
        <cdr:spPr>
          <a:xfrm xmlns:a="http://schemas.openxmlformats.org/drawingml/2006/main">
            <a:off x="31746" y="362911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773647453701" createdVersion="4" refreshedVersion="4" minRefreshableVersion="3" recordCount="8">
  <cacheSource type="worksheet">
    <worksheetSource ref="A1:H9" sheet="Sheet1"/>
  </cacheSource>
  <cacheFields count="8">
    <cacheField name="Year" numFmtId="0">
      <sharedItems containsSemiMixedTypes="0" containsString="0" containsNumber="1" containsInteger="1" minValue="1997" maxValue="2019" count="3">
        <n v="1997"/>
        <n v="2018"/>
        <n v="2019"/>
      </sharedItems>
    </cacheField>
    <cacheField name="LenNum" numFmtId="0">
      <sharedItems count="4">
        <s v=" L01"/>
        <s v=" L02"/>
        <s v=" L03"/>
        <s v=" L04"/>
      </sharedItems>
    </cacheField>
    <cacheField name="Length" numFmtId="0">
      <sharedItems containsSemiMixedTypes="0" containsString="0" containsNumber="1" minValue="0" maxValue="6.33"/>
    </cacheField>
    <cacheField name="Treatment" numFmtId="0">
      <sharedItems count="4">
        <s v="NA"/>
        <s v="HMA Thick Overlay"/>
        <s v="HMA Medium Overlay"/>
        <s v="Grind/Replace slabs"/>
      </sharedItems>
    </cacheField>
    <cacheField name="EA" numFmtId="0">
      <sharedItems count="4">
        <s v="NA"/>
        <s v="04-23290"/>
        <s v="04-4C130"/>
        <s v="04-107CBT"/>
      </sharedItems>
    </cacheField>
    <cacheField name="Beg PM" numFmtId="0">
      <sharedItems count="5">
        <s v="NA"/>
        <s v="Beg PM:    0.336"/>
        <s v="Beg PM:    0.000"/>
        <s v="Beg PM:    6.330"/>
        <s v="Beg PM:    2.100"/>
      </sharedItems>
    </cacheField>
    <cacheField name="End PM" numFmtId="0">
      <sharedItems count="5">
        <s v="NA"/>
        <s v="End PM:    1.600"/>
        <s v="End PM:    6.330"/>
        <s v="End PM:    7.077"/>
        <s v="End PM:    4.100"/>
      </sharedItems>
    </cacheField>
    <cacheField name="Budget Group" numFmtId="0">
      <sharedItems count="3">
        <s v="NA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0.33600000000000002"/>
    <x v="0"/>
    <x v="0"/>
    <x v="0"/>
    <x v="0"/>
    <x v="0"/>
  </r>
  <r>
    <x v="1"/>
    <x v="0"/>
    <n v="0"/>
    <x v="0"/>
    <x v="0"/>
    <x v="0"/>
    <x v="0"/>
    <x v="0"/>
  </r>
  <r>
    <x v="2"/>
    <x v="0"/>
    <n v="6.33"/>
    <x v="0"/>
    <x v="0"/>
    <x v="0"/>
    <x v="0"/>
    <x v="0"/>
  </r>
  <r>
    <x v="0"/>
    <x v="1"/>
    <n v="1.264"/>
    <x v="1"/>
    <x v="1"/>
    <x v="1"/>
    <x v="1"/>
    <x v="1"/>
  </r>
  <r>
    <x v="1"/>
    <x v="1"/>
    <n v="6.33"/>
    <x v="2"/>
    <x v="2"/>
    <x v="2"/>
    <x v="2"/>
    <x v="2"/>
  </r>
  <r>
    <x v="2"/>
    <x v="1"/>
    <n v="0.747"/>
    <x v="3"/>
    <x v="3"/>
    <x v="3"/>
    <x v="3"/>
    <x v="2"/>
  </r>
  <r>
    <x v="0"/>
    <x v="2"/>
    <n v="0.5"/>
    <x v="0"/>
    <x v="0"/>
    <x v="0"/>
    <x v="0"/>
    <x v="0"/>
  </r>
  <r>
    <x v="0"/>
    <x v="3"/>
    <n v="2"/>
    <x v="2"/>
    <x v="1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AJ11" firstHeaderRow="1" firstDataRow="7" firstDataCol="1"/>
  <pivotFields count="8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5">
        <item x="3"/>
        <item x="2"/>
        <item x="1"/>
        <item x="0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Col" showAll="0">
      <items count="6">
        <item x="2"/>
        <item x="1"/>
        <item x="4"/>
        <item x="3"/>
        <item x="0"/>
        <item t="default"/>
      </items>
    </pivotField>
    <pivotField axis="axisCol" showAll="0">
      <items count="6">
        <item x="1"/>
        <item x="4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6">
    <field x="1"/>
    <field x="3"/>
    <field x="4"/>
    <field x="5"/>
    <field x="6"/>
    <field x="7"/>
  </colFields>
  <colItems count="35">
    <i>
      <x/>
      <x v="3"/>
      <x v="3"/>
      <x v="4"/>
      <x v="4"/>
      <x v="1"/>
    </i>
    <i t="default" r="4">
      <x v="4"/>
    </i>
    <i t="default" r="3">
      <x v="4"/>
    </i>
    <i t="default" r="2">
      <x v="3"/>
    </i>
    <i t="default" r="1">
      <x v="3"/>
    </i>
    <i t="default">
      <x/>
    </i>
    <i>
      <x v="1"/>
      <x/>
      <x/>
      <x v="3"/>
      <x v="3"/>
      <x/>
    </i>
    <i t="default" r="4">
      <x v="3"/>
    </i>
    <i t="default" r="3">
      <x v="3"/>
    </i>
    <i t="default" r="2">
      <x/>
    </i>
    <i t="default" r="1">
      <x/>
    </i>
    <i r="1">
      <x v="1"/>
      <x v="2"/>
      <x/>
      <x v="2"/>
      <x/>
    </i>
    <i t="default" r="4">
      <x v="2"/>
    </i>
    <i t="default" r="3">
      <x/>
    </i>
    <i t="default" r="2">
      <x v="2"/>
    </i>
    <i t="default" r="1">
      <x v="1"/>
    </i>
    <i r="1">
      <x v="2"/>
      <x v="1"/>
      <x v="1"/>
      <x/>
      <x v="2"/>
    </i>
    <i t="default" r="4">
      <x/>
    </i>
    <i t="default" r="3">
      <x v="1"/>
    </i>
    <i t="default" r="2">
      <x v="1"/>
    </i>
    <i t="default" r="1">
      <x v="2"/>
    </i>
    <i t="default">
      <x v="1"/>
    </i>
    <i>
      <x v="2"/>
      <x v="3"/>
      <x v="3"/>
      <x v="4"/>
      <x v="4"/>
      <x v="1"/>
    </i>
    <i t="default" r="4">
      <x v="4"/>
    </i>
    <i t="default" r="3">
      <x v="4"/>
    </i>
    <i t="default" r="2">
      <x v="3"/>
    </i>
    <i t="default" r="1">
      <x v="3"/>
    </i>
    <i t="default">
      <x v="2"/>
    </i>
    <i>
      <x v="3"/>
      <x v="1"/>
      <x v="1"/>
      <x v="2"/>
      <x v="1"/>
      <x v="2"/>
    </i>
    <i t="default" r="4">
      <x v="1"/>
    </i>
    <i t="default" r="3">
      <x v="2"/>
    </i>
    <i t="default" r="2">
      <x v="1"/>
    </i>
    <i t="default" r="1">
      <x v="1"/>
    </i>
    <i t="default">
      <x v="3"/>
    </i>
    <i t="grand">
      <x/>
    </i>
  </colItems>
  <dataFields count="1">
    <dataField name="Sum of Length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8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topLeftCell="A13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customWidth="1"/>
    <col min="7" max="7" width="9.140625" customWidth="1"/>
    <col min="8" max="8" width="20.85546875" customWidth="1"/>
    <col min="9" max="10" width="19.7109375" customWidth="1"/>
    <col min="11" max="11" width="15" customWidth="1"/>
    <col min="12" max="12" width="24" customWidth="1"/>
    <col min="13" max="13" width="22.85546875" customWidth="1"/>
    <col min="14" max="15" width="19.7109375" customWidth="1"/>
    <col min="16" max="16" width="13.85546875" customWidth="1"/>
    <col min="17" max="17" width="26.140625" customWidth="1"/>
    <col min="18" max="18" width="19.85546875" customWidth="1"/>
    <col min="19" max="19" width="19.7109375" bestFit="1" customWidth="1"/>
    <col min="20" max="20" width="19.7109375" customWidth="1"/>
    <col min="21" max="21" width="13.7109375" customWidth="1"/>
    <col min="22" max="22" width="23" customWidth="1"/>
    <col min="23" max="23" width="9.140625" customWidth="1"/>
    <col min="24" max="24" width="6.140625" customWidth="1"/>
    <col min="25" max="28" width="8.5703125" customWidth="1"/>
    <col min="30" max="30" width="22.85546875" bestFit="1" customWidth="1"/>
    <col min="31" max="32" width="19.7109375" bestFit="1" customWidth="1"/>
    <col min="33" max="33" width="13.7109375" bestFit="1" customWidth="1"/>
    <col min="34" max="34" width="26.140625" bestFit="1" customWidth="1"/>
    <col min="36" max="36" width="11.28515625" bestFit="1" customWidth="1"/>
  </cols>
  <sheetData>
    <row r="1" spans="1:36" x14ac:dyDescent="0.25">
      <c r="A1" s="2" t="s">
        <v>31</v>
      </c>
      <c r="B1" s="2" t="s">
        <v>32</v>
      </c>
    </row>
    <row r="2" spans="1:36" x14ac:dyDescent="0.25">
      <c r="B2" t="s">
        <v>8</v>
      </c>
      <c r="G2" t="s">
        <v>33</v>
      </c>
      <c r="H2" t="s">
        <v>10</v>
      </c>
      <c r="W2" t="s">
        <v>34</v>
      </c>
      <c r="X2" t="s">
        <v>25</v>
      </c>
      <c r="AC2" t="s">
        <v>35</v>
      </c>
      <c r="AD2" t="s">
        <v>26</v>
      </c>
      <c r="AI2" t="s">
        <v>36</v>
      </c>
      <c r="AJ2" t="s">
        <v>30</v>
      </c>
    </row>
    <row r="3" spans="1:36" x14ac:dyDescent="0.25">
      <c r="B3" t="s">
        <v>9</v>
      </c>
      <c r="F3" t="s">
        <v>37</v>
      </c>
      <c r="H3" t="s">
        <v>21</v>
      </c>
      <c r="L3" t="s">
        <v>38</v>
      </c>
      <c r="M3" t="s">
        <v>16</v>
      </c>
      <c r="Q3" t="s">
        <v>39</v>
      </c>
      <c r="R3" t="s">
        <v>11</v>
      </c>
      <c r="V3" t="s">
        <v>40</v>
      </c>
      <c r="X3" t="s">
        <v>9</v>
      </c>
      <c r="AB3" t="s">
        <v>37</v>
      </c>
      <c r="AD3" t="s">
        <v>16</v>
      </c>
      <c r="AH3" t="s">
        <v>39</v>
      </c>
    </row>
    <row r="4" spans="1:36" x14ac:dyDescent="0.25">
      <c r="B4" t="s">
        <v>9</v>
      </c>
      <c r="E4" t="s">
        <v>37</v>
      </c>
      <c r="H4" t="s">
        <v>22</v>
      </c>
      <c r="K4" t="s">
        <v>49</v>
      </c>
      <c r="M4" t="s">
        <v>17</v>
      </c>
      <c r="P4" t="s">
        <v>50</v>
      </c>
      <c r="R4" t="s">
        <v>12</v>
      </c>
      <c r="U4" t="s">
        <v>51</v>
      </c>
      <c r="X4" t="s">
        <v>9</v>
      </c>
      <c r="AA4" t="s">
        <v>37</v>
      </c>
      <c r="AD4" t="s">
        <v>12</v>
      </c>
      <c r="AG4" t="s">
        <v>51</v>
      </c>
    </row>
    <row r="5" spans="1:36" x14ac:dyDescent="0.25">
      <c r="B5" t="s">
        <v>9</v>
      </c>
      <c r="D5" t="s">
        <v>37</v>
      </c>
      <c r="H5" t="s">
        <v>23</v>
      </c>
      <c r="J5" t="s">
        <v>41</v>
      </c>
      <c r="M5" t="s">
        <v>18</v>
      </c>
      <c r="O5" t="s">
        <v>42</v>
      </c>
      <c r="R5" t="s">
        <v>13</v>
      </c>
      <c r="T5" t="s">
        <v>43</v>
      </c>
      <c r="X5" t="s">
        <v>9</v>
      </c>
      <c r="Z5" t="s">
        <v>37</v>
      </c>
      <c r="AD5" t="s">
        <v>27</v>
      </c>
      <c r="AF5" t="s">
        <v>44</v>
      </c>
    </row>
    <row r="6" spans="1:36" x14ac:dyDescent="0.25">
      <c r="B6" t="s">
        <v>9</v>
      </c>
      <c r="C6" t="s">
        <v>37</v>
      </c>
      <c r="H6" t="s">
        <v>24</v>
      </c>
      <c r="I6" t="s">
        <v>45</v>
      </c>
      <c r="M6" t="s">
        <v>19</v>
      </c>
      <c r="N6" t="s">
        <v>46</v>
      </c>
      <c r="R6" t="s">
        <v>14</v>
      </c>
      <c r="S6" t="s">
        <v>47</v>
      </c>
      <c r="X6" t="s">
        <v>9</v>
      </c>
      <c r="Y6" t="s">
        <v>37</v>
      </c>
      <c r="AD6" t="s">
        <v>28</v>
      </c>
      <c r="AE6" t="s">
        <v>48</v>
      </c>
    </row>
    <row r="7" spans="1:36" x14ac:dyDescent="0.25">
      <c r="A7" s="2" t="s">
        <v>29</v>
      </c>
      <c r="B7" t="s">
        <v>9</v>
      </c>
      <c r="H7" t="s">
        <v>20</v>
      </c>
      <c r="M7" t="s">
        <v>20</v>
      </c>
      <c r="R7" t="s">
        <v>15</v>
      </c>
      <c r="X7" t="s">
        <v>9</v>
      </c>
      <c r="AD7" t="s">
        <v>15</v>
      </c>
    </row>
    <row r="8" spans="1:36" x14ac:dyDescent="0.25">
      <c r="A8" s="3">
        <v>1997</v>
      </c>
      <c r="B8" s="4">
        <v>0.33600000000000002</v>
      </c>
      <c r="C8" s="4">
        <v>0.33600000000000002</v>
      </c>
      <c r="D8" s="4">
        <v>0.33600000000000002</v>
      </c>
      <c r="E8" s="4">
        <v>0.33600000000000002</v>
      </c>
      <c r="F8" s="4">
        <v>0.33600000000000002</v>
      </c>
      <c r="G8" s="4">
        <v>0.33600000000000002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>
        <v>1.264</v>
      </c>
      <c r="S8" s="4">
        <v>1.264</v>
      </c>
      <c r="T8" s="4">
        <v>1.264</v>
      </c>
      <c r="U8" s="4">
        <v>1.264</v>
      </c>
      <c r="V8" s="4">
        <v>1.264</v>
      </c>
      <c r="W8" s="4">
        <v>1.264</v>
      </c>
      <c r="X8" s="4">
        <v>0.5</v>
      </c>
      <c r="Y8" s="4">
        <v>0.5</v>
      </c>
      <c r="Z8" s="4">
        <v>0.5</v>
      </c>
      <c r="AA8" s="4">
        <v>0.5</v>
      </c>
      <c r="AB8" s="4">
        <v>0.5</v>
      </c>
      <c r="AC8" s="4">
        <v>0.5</v>
      </c>
      <c r="AD8" s="4">
        <v>2</v>
      </c>
      <c r="AE8" s="4">
        <v>2</v>
      </c>
      <c r="AF8" s="4">
        <v>2</v>
      </c>
      <c r="AG8" s="4">
        <v>2</v>
      </c>
      <c r="AH8" s="4">
        <v>2</v>
      </c>
      <c r="AI8" s="4">
        <v>2</v>
      </c>
      <c r="AJ8" s="4">
        <v>4.0999999999999996</v>
      </c>
    </row>
    <row r="9" spans="1:36" x14ac:dyDescent="0.25">
      <c r="A9" s="3">
        <v>2018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>
        <v>6.33</v>
      </c>
      <c r="N9" s="4">
        <v>6.33</v>
      </c>
      <c r="O9" s="4">
        <v>6.33</v>
      </c>
      <c r="P9" s="4">
        <v>6.33</v>
      </c>
      <c r="Q9" s="4">
        <v>6.33</v>
      </c>
      <c r="R9" s="4"/>
      <c r="S9" s="4"/>
      <c r="T9" s="4"/>
      <c r="U9" s="4"/>
      <c r="V9" s="4"/>
      <c r="W9" s="4">
        <v>6.33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v>6.33</v>
      </c>
    </row>
    <row r="10" spans="1:36" x14ac:dyDescent="0.25">
      <c r="A10" s="3">
        <v>2019</v>
      </c>
      <c r="B10" s="4">
        <v>6.33</v>
      </c>
      <c r="C10" s="4">
        <v>6.33</v>
      </c>
      <c r="D10" s="4">
        <v>6.33</v>
      </c>
      <c r="E10" s="4">
        <v>6.33</v>
      </c>
      <c r="F10" s="4">
        <v>6.33</v>
      </c>
      <c r="G10" s="4">
        <v>6.33</v>
      </c>
      <c r="H10" s="4">
        <v>0.747</v>
      </c>
      <c r="I10" s="4">
        <v>0.747</v>
      </c>
      <c r="J10" s="4">
        <v>0.747</v>
      </c>
      <c r="K10" s="4">
        <v>0.747</v>
      </c>
      <c r="L10" s="4">
        <v>0.747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0.747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7.077</v>
      </c>
    </row>
    <row r="11" spans="1:36" x14ac:dyDescent="0.25">
      <c r="A11" s="3" t="s">
        <v>30</v>
      </c>
      <c r="B11" s="4">
        <v>6.6660000000000004</v>
      </c>
      <c r="C11" s="4">
        <v>6.6660000000000004</v>
      </c>
      <c r="D11" s="4">
        <v>6.6660000000000004</v>
      </c>
      <c r="E11" s="4">
        <v>6.6660000000000004</v>
      </c>
      <c r="F11" s="4">
        <v>6.6660000000000004</v>
      </c>
      <c r="G11" s="4">
        <v>6.6660000000000004</v>
      </c>
      <c r="H11" s="4">
        <v>0.747</v>
      </c>
      <c r="I11" s="4">
        <v>0.747</v>
      </c>
      <c r="J11" s="4">
        <v>0.747</v>
      </c>
      <c r="K11" s="4">
        <v>0.747</v>
      </c>
      <c r="L11" s="4">
        <v>0.747</v>
      </c>
      <c r="M11" s="4">
        <v>6.33</v>
      </c>
      <c r="N11" s="4">
        <v>6.33</v>
      </c>
      <c r="O11" s="4">
        <v>6.33</v>
      </c>
      <c r="P11" s="4">
        <v>6.33</v>
      </c>
      <c r="Q11" s="4">
        <v>6.33</v>
      </c>
      <c r="R11" s="4">
        <v>1.264</v>
      </c>
      <c r="S11" s="4">
        <v>1.264</v>
      </c>
      <c r="T11" s="4">
        <v>1.264</v>
      </c>
      <c r="U11" s="4">
        <v>1.264</v>
      </c>
      <c r="V11" s="4">
        <v>1.264</v>
      </c>
      <c r="W11" s="4">
        <v>8.3410000000000011</v>
      </c>
      <c r="X11" s="4">
        <v>0.5</v>
      </c>
      <c r="Y11" s="4">
        <v>0.5</v>
      </c>
      <c r="Z11" s="4">
        <v>0.5</v>
      </c>
      <c r="AA11" s="4">
        <v>0.5</v>
      </c>
      <c r="AB11" s="4">
        <v>0.5</v>
      </c>
      <c r="AC11" s="4">
        <v>0.5</v>
      </c>
      <c r="AD11" s="4">
        <v>2</v>
      </c>
      <c r="AE11" s="4">
        <v>2</v>
      </c>
      <c r="AF11" s="4">
        <v>2</v>
      </c>
      <c r="AG11" s="4">
        <v>2</v>
      </c>
      <c r="AH11" s="4">
        <v>2</v>
      </c>
      <c r="AI11" s="4">
        <v>2</v>
      </c>
      <c r="AJ11" s="4">
        <v>17.506999999999998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9" sqref="D19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0.7109375" bestFit="1" customWidth="1"/>
    <col min="5" max="5" width="10" bestFit="1" customWidth="1"/>
    <col min="6" max="7" width="14.57031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1997</v>
      </c>
      <c r="B2" s="1" t="s">
        <v>8</v>
      </c>
      <c r="C2" s="1">
        <v>0.33600000000000002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2018</v>
      </c>
      <c r="B3" s="1" t="s">
        <v>8</v>
      </c>
      <c r="C3" s="1">
        <v>0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2019</v>
      </c>
      <c r="B4" s="1" t="s">
        <v>8</v>
      </c>
      <c r="C4" s="1">
        <v>6.33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1997</v>
      </c>
      <c r="B5" s="1" t="s">
        <v>10</v>
      </c>
      <c r="C5" s="1">
        <v>1.264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</row>
    <row r="6" spans="1:8" x14ac:dyDescent="0.25">
      <c r="A6" s="1">
        <v>2018</v>
      </c>
      <c r="B6" s="1" t="s">
        <v>10</v>
      </c>
      <c r="C6" s="1">
        <v>6.33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x14ac:dyDescent="0.25">
      <c r="A7" s="1">
        <v>2019</v>
      </c>
      <c r="B7" s="1" t="s">
        <v>10</v>
      </c>
      <c r="C7" s="1">
        <v>0.747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20</v>
      </c>
    </row>
    <row r="8" spans="1:8" x14ac:dyDescent="0.25">
      <c r="A8" s="1">
        <v>1997</v>
      </c>
      <c r="B8" s="1" t="s">
        <v>25</v>
      </c>
      <c r="C8" s="1">
        <v>0.5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1997</v>
      </c>
      <c r="B9" s="1" t="s">
        <v>26</v>
      </c>
      <c r="C9" s="1">
        <v>2</v>
      </c>
      <c r="D9" s="1" t="s">
        <v>16</v>
      </c>
      <c r="E9" s="1" t="s">
        <v>12</v>
      </c>
      <c r="F9" s="1" t="s">
        <v>27</v>
      </c>
      <c r="G9" s="1" t="s">
        <v>28</v>
      </c>
      <c r="H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2014-09-10T18:31:21Z</cp:lastPrinted>
  <dcterms:created xsi:type="dcterms:W3CDTF">2014-09-10T00:07:46Z</dcterms:created>
  <dcterms:modified xsi:type="dcterms:W3CDTF">2014-09-10T18:31:24Z</dcterms:modified>
</cp:coreProperties>
</file>