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externalReferences>
    <externalReference r:id="rId3"/>
  </externalReferences>
  <calcPr calcId="152511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<sst xmlns="http://schemas.openxmlformats.org/spreadsheetml/2006/main" count="625" uniqueCount="170">
  <si>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</si>
  <si>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</si>
  <si>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</si>
  <si>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</si>
  <si>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</si>
  <si>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</si>
  <si>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</si>
  <si>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</si>
  <si>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</si>
  <si>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</si>
  <si>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</si>
  <si>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</si>
  <si>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04-19246</t>
  </si>
  <si>
    <t>Beg PM:   10.000</t>
  </si>
  <si>
    <t>End PM:   11.070</t>
  </si>
  <si>
    <t>HM Corrective</t>
  </si>
  <si>
    <t>04-19289</t>
  </si>
  <si>
    <t>Beg PM:   24.524</t>
  </si>
  <si>
    <t>End PM:   26.300</t>
  </si>
  <si>
    <t>Chip Seal</t>
  </si>
  <si>
    <t>04-1R110</t>
  </si>
  <si>
    <t>Beg PM:   50.600</t>
  </si>
  <si>
    <t>End PM:   58.583</t>
  </si>
  <si>
    <t>HMA Medium Overlay</t>
  </si>
  <si>
    <t>04-0C340</t>
  </si>
  <si>
    <t>Beg PM:    0.000</t>
  </si>
  <si>
    <t>End PM:    8.400</t>
  </si>
  <si>
    <t>CAPM</t>
  </si>
  <si>
    <t>04-0C350</t>
  </si>
  <si>
    <t>Beg PM:   16.100</t>
  </si>
  <si>
    <t>End PM:   19.715</t>
  </si>
  <si>
    <t>Digouts</t>
  </si>
  <si>
    <t>04-2R220</t>
  </si>
  <si>
    <t>Beg PM:   19.885</t>
  </si>
  <si>
    <t>End PM:   25.000</t>
  </si>
  <si>
    <t>04-0E300</t>
  </si>
  <si>
    <t>04-0E350</t>
  </si>
  <si>
    <t>End PM:   24.504</t>
  </si>
  <si>
    <t>04-2A630</t>
  </si>
  <si>
    <t>Beg PM:   16.200</t>
  </si>
  <si>
    <t>End PM:   16.300</t>
  </si>
  <si>
    <t>04-2E530</t>
  </si>
  <si>
    <t>Beg PM:   30.500</t>
  </si>
  <si>
    <t>End PM:   35.500</t>
  </si>
  <si>
    <t>HM Preventive</t>
  </si>
  <si>
    <t>04-1J170</t>
  </si>
  <si>
    <t>End PM:    7.100</t>
  </si>
  <si>
    <t>Full Depth Reclamation</t>
  </si>
  <si>
    <t>04-109E0T</t>
  </si>
  <si>
    <t>Beg PM:    7.100</t>
  </si>
  <si>
    <t>End PM:   12.206</t>
  </si>
  <si>
    <t>Rehab</t>
  </si>
  <si>
    <t>04-110EIT</t>
  </si>
  <si>
    <t>Beg PM:   24.499</t>
  </si>
  <si>
    <t>End PM:   32.055</t>
  </si>
  <si>
    <t xml:space="preserve"> L03</t>
  </si>
  <si>
    <t xml:space="preserve"> L04</t>
  </si>
  <si>
    <t>04-18973</t>
  </si>
  <si>
    <t>04-1E220</t>
  </si>
  <si>
    <t>Cold In-Place Recycling</t>
  </si>
  <si>
    <t>04-109E9T</t>
  </si>
  <si>
    <t>Beg PM:   12.206</t>
  </si>
  <si>
    <t>End PM:   24.499</t>
  </si>
  <si>
    <t>04-110ERT</t>
  </si>
  <si>
    <t>Beg PM:   32.055</t>
  </si>
  <si>
    <t>End PM:   42.459</t>
  </si>
  <si>
    <t xml:space="preserve"> L05</t>
  </si>
  <si>
    <t xml:space="preserve"> L06</t>
  </si>
  <si>
    <t>HMA Thick Overlay</t>
  </si>
  <si>
    <t>04-0C490</t>
  </si>
  <si>
    <t>Beg PM:   35.500</t>
  </si>
  <si>
    <t>End PM:   39.500</t>
  </si>
  <si>
    <t>04-1E730</t>
  </si>
  <si>
    <t xml:space="preserve"> L07</t>
  </si>
  <si>
    <t xml:space="preserve"> L08</t>
  </si>
  <si>
    <t>Beg PM:   39.500</t>
  </si>
  <si>
    <t>End PM:   42.000</t>
  </si>
  <si>
    <t xml:space="preserve"> L09</t>
  </si>
  <si>
    <t xml:space="preserve"> L10</t>
  </si>
  <si>
    <t>Beg PM:   42.000</t>
  </si>
  <si>
    <t>End PM:   43.000</t>
  </si>
  <si>
    <t xml:space="preserve"> L11</t>
  </si>
  <si>
    <t xml:space="preserve"> L12</t>
  </si>
  <si>
    <t>Beg PM:   43.000</t>
  </si>
  <si>
    <t>End PM:   48.000</t>
  </si>
  <si>
    <t xml:space="preserve"> L13</t>
  </si>
  <si>
    <t xml:space="preserve"> L14</t>
  </si>
  <si>
    <t>Beg PM:   48.000</t>
  </si>
  <si>
    <t>End PM:   50.600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</si>
  <si>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</si>
  <si>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</si>
  <si>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</si>
  <si>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</si>
  <si>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</si>
  <si>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</si>
  <si>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</si>
  <si>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</si>
  <si>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</si>
  <si>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</si>
  <si>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</si>
  <si>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</si>
  <si>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</si>
  <si>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</si>
  <si>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</si>
  <si>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</si>
  <si>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</si>
  <si>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</si>
  <si>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</si>
  <si>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</si>
  <si>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</si>
  <si>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</si>
  <si>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</si>
  <si>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</si>
  <si>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Cold In-Place Recycling Total</t>
  </si>
  <si>
    <t>HMA Thick Overlay Total</t>
  </si>
  <si>
    <t>04-1R110 Total</t>
  </si>
  <si>
    <t>04-0E300 Total</t>
  </si>
  <si>
    <t>04-2E530 Total</t>
  </si>
  <si>
    <t>04-2R220 Total</t>
  </si>
  <si>
    <t>04-109E0T Total</t>
  </si>
  <si>
    <t>04-110EIT Total</t>
  </si>
  <si>
    <t>04-0C340 Total</t>
  </si>
  <si>
    <t>04-0C350 Total</t>
  </si>
  <si>
    <t>04-2A630 Total</t>
  </si>
  <si>
    <t>04-0E350 Total</t>
  </si>
  <si>
    <t>04-19246 Total</t>
  </si>
  <si>
    <t>04-19289 Total</t>
  </si>
  <si>
    <t>04-1J170 Total</t>
  </si>
  <si>
    <t>04-109E9T Total</t>
  </si>
  <si>
    <t>04-1E220 Total</t>
  </si>
  <si>
    <t>04-110ERT Total</t>
  </si>
  <si>
    <t>04-18973 Total</t>
  </si>
  <si>
    <t>04-0C490 Total</t>
  </si>
  <si>
    <t>04-1E730 Total</t>
  </si>
  <si>
    <t>Beg PM:   50.600 Total</t>
  </si>
  <si>
    <t>Beg PM:   30.500 Total</t>
  </si>
  <si>
    <t>Beg PM:   19.885 Total</t>
  </si>
  <si>
    <t>Beg PM:    7.100 Total</t>
  </si>
  <si>
    <t>Beg PM:   24.499 Total</t>
  </si>
  <si>
    <t>Beg PM:    0.000 Total</t>
  </si>
  <si>
    <t>Beg PM:   16.100 Total</t>
  </si>
  <si>
    <t>Beg PM:   16.200 Total</t>
  </si>
  <si>
    <t>Beg PM:   10.000 Total</t>
  </si>
  <si>
    <t>Beg PM:   24.524 Total</t>
  </si>
  <si>
    <t>Beg PM:   12.206 Total</t>
  </si>
  <si>
    <t>Beg PM:   32.055 Total</t>
  </si>
  <si>
    <t>Beg PM:   35.500 Total</t>
  </si>
  <si>
    <t>Beg PM:   39.500 Total</t>
  </si>
  <si>
    <t>Beg PM:   42.000 Total</t>
  </si>
  <si>
    <t>Beg PM:   43.000 Total</t>
  </si>
  <si>
    <t>Beg PM:   48.000 Total</t>
  </si>
  <si>
    <t>End PM:   58.583 Total</t>
  </si>
  <si>
    <t>End PM:   35.500 Total</t>
  </si>
  <si>
    <t>End PM:   25.000 Total</t>
  </si>
  <si>
    <t>End PM:   12.206 Total</t>
  </si>
  <si>
    <t>End PM:   32.055 Total</t>
  </si>
  <si>
    <t>End PM:    8.400 Total</t>
  </si>
  <si>
    <t>End PM:   19.715 Total</t>
  </si>
  <si>
    <t>End PM:   16.300 Total</t>
  </si>
  <si>
    <t>End PM:   24.504 Total</t>
  </si>
  <si>
    <t>End PM:   11.070 Total</t>
  </si>
  <si>
    <t>End PM:   26.300 Total</t>
  </si>
  <si>
    <t>End PM:    7.100 Total</t>
  </si>
  <si>
    <t>End PM:   24.499 Total</t>
  </si>
  <si>
    <t>End PM:   42.459 Total</t>
  </si>
  <si>
    <t>End PM:   39.500 Total</t>
  </si>
  <si>
    <t>End PM:   42.000 Total</t>
  </si>
  <si>
    <t>End PM:   43.000 Total</t>
  </si>
  <si>
    <t>End PM:   48.000 Total</t>
  </si>
  <si>
    <t>End PM:   50.600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</si>
</sst>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SON 001 NB.xlsx]Sheet2!PivotTable1</c:name>
    <c:fmtId val="0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D04</a:t>
            </a:r>
            <a:r>
              <a:rPr lang="en-US" sz="2400" baseline="0"/>
              <a:t> SON 001 NB</a:t>
            </a:r>
            <a:endParaRPr lang="en-US" sz="2400"/>
          </a:p>
        </c:rich>
      </c:tx>
      <c:layout/>
      <c:overlay val="0"/>
    </c:title>
    <c:autoTitleDeleted val="0"/>
    <c:pivotFmts>
      <c:pivotFmt>
        <c:idx val="0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noFill/>
        </c:spPr>
        <c:marker>
          <c:symbol val="none"/>
        </c:marker>
      </c:pivotFmt>
      <c:pivotFmt>
        <c:idx val="5"/>
        <c:spPr>
          <a:noFill/>
        </c:spPr>
        <c:marker>
          <c:symbol val="none"/>
        </c:marker>
      </c:pivotFmt>
      <c:pivotFmt>
        <c:idx val="6"/>
        <c:spPr>
          <a:noFill/>
        </c:spPr>
        <c:marker>
          <c:symbol val="none"/>
        </c:marker>
      </c:pivotFmt>
      <c:pivotFmt>
        <c:idx val="7"/>
        <c:spPr>
          <a:noFill/>
        </c:spPr>
        <c:marker>
          <c:symbol val="none"/>
        </c:marker>
      </c:pivotFmt>
      <c:pivotFmt>
        <c:idx val="8"/>
        <c:spPr>
          <a:noFill/>
        </c:spPr>
        <c:marker>
          <c:symbol val="none"/>
        </c:marker>
      </c:pivotFmt>
      <c:pivotFmt>
        <c:idx val="9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</c:pivotFmt>
      <c:pivotFmt>
        <c:idx val="15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>
            <a:ln w="19050"/>
          </c:spPr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24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26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.15204984316945377"/>
              <c:y val="-4.972366192435567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Full Depth Reclamation-04-110EIT</a:t>
                </a:r>
              </a:p>
              <a:p>
                <a:pPr algn="l">
                  <a:defRPr sz="1300"/>
                </a:pPr>
                <a:r>
                  <a:rPr lang="en-US"/>
                  <a:t>Beg PM:24.5-End PM:32.06</a:t>
                </a:r>
              </a:p>
              <a:p>
                <a:pPr algn="l">
                  <a:defRPr sz="1300"/>
                </a:pPr>
                <a:r>
                  <a:rPr lang="en-US"/>
                  <a:t>Rehab, Length:7.56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>
            <c:manualLayout>
              <c:x val="0.16159338594513331"/>
              <c:y val="-1.001669273518984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Full Depth Reclamation-04-110ERT</a:t>
                </a:r>
              </a:p>
              <a:p>
                <a:pPr algn="l">
                  <a:defRPr sz="1300"/>
                </a:pPr>
                <a:r>
                  <a:rPr lang="en-US"/>
                  <a:t>Beg PM:32.06-End PM:42.46</a:t>
                </a:r>
              </a:p>
              <a:p>
                <a:pPr algn="l">
                  <a:defRPr sz="1300"/>
                </a:pPr>
                <a:r>
                  <a:rPr lang="en-US"/>
                  <a:t>Rehab, Length:10.40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>
            <c:manualLayout>
              <c:x val="0.21186584047586696"/>
              <c:y val="-1.227611678771625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Cold In-Place Recycling-04-109E9T</a:t>
                </a:r>
              </a:p>
              <a:p>
                <a:pPr algn="l">
                  <a:defRPr sz="1300"/>
                </a:pPr>
                <a:r>
                  <a:rPr lang="en-US" sz="1300"/>
                  <a:t>Beg PM:12.21-End PM:24.50</a:t>
                </a:r>
              </a:p>
              <a:p>
                <a:pPr algn="l">
                  <a:defRPr sz="1300"/>
                </a:pPr>
                <a:r>
                  <a:rPr lang="en-US" sz="1300"/>
                  <a:t>CAPM, Length:12.29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>
            <c:manualLayout>
              <c:x val="9.6005694336970038E-2"/>
              <c:y val="-5.5828181825795853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Full Depth Reclamation-04-109E0T</a:t>
                </a:r>
              </a:p>
              <a:p>
                <a:pPr algn="l">
                  <a:defRPr sz="1300"/>
                </a:pPr>
                <a:r>
                  <a:rPr lang="en-US" sz="1300"/>
                  <a:t>Beg PM:7.10-End PM:12.21</a:t>
                </a:r>
              </a:p>
              <a:p>
                <a:pPr algn="l">
                  <a:defRPr sz="1300"/>
                </a:pPr>
                <a:r>
                  <a:rPr lang="en-US" sz="1300"/>
                  <a:t>Rehab, Length:5.106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dLbl>
          <c:idx val="0"/>
          <c:layout>
            <c:manualLayout>
              <c:x val="0.18940248027057496"/>
              <c:y val="8.9037268757243045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OL-04-1J170</a:t>
                </a:r>
              </a:p>
              <a:p>
                <a:pPr algn="l">
                  <a:defRPr sz="1300"/>
                </a:pPr>
                <a:r>
                  <a:rPr lang="en-US"/>
                  <a:t>Beg PM:0.0-End PM:7.1</a:t>
                </a:r>
              </a:p>
              <a:p>
                <a:pPr algn="l">
                  <a:defRPr sz="1300"/>
                </a:pPr>
                <a:r>
                  <a:rPr lang="en-US"/>
                  <a:t>CAPM, Lenght:7.1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</c:pivotFmt>
      <c:pivotFmt>
        <c:idx val="38"/>
        <c:dLbl>
          <c:idx val="0"/>
          <c:layout>
            <c:manualLayout>
              <c:x val="8.7907272093613958E-2"/>
              <c:y val="-2.481157832512662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OL-04-2A630</a:t>
                </a:r>
              </a:p>
              <a:p>
                <a:pPr algn="l">
                  <a:defRPr sz="1300"/>
                </a:pPr>
                <a:r>
                  <a:rPr lang="en-US"/>
                  <a:t>Beg PM:16.2-End PM:16.3</a:t>
                </a:r>
              </a:p>
              <a:p>
                <a:pPr algn="l">
                  <a:defRPr sz="1300"/>
                </a:pPr>
                <a:r>
                  <a:rPr lang="en-US"/>
                  <a:t>CAPM, Length:0.1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0.1089815858699737"/>
              <c:y val="-3.227600992450060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OL-04-0E350</a:t>
                </a:r>
              </a:p>
              <a:p>
                <a:pPr algn="l">
                  <a:defRPr sz="1300"/>
                </a:pPr>
                <a:r>
                  <a:rPr lang="en-US"/>
                  <a:t>Beg PM:19.88-End PM:24.50</a:t>
                </a:r>
              </a:p>
              <a:p>
                <a:pPr algn="l">
                  <a:defRPr sz="1300"/>
                </a:pPr>
                <a:r>
                  <a:rPr lang="en-US"/>
                  <a:t>HM Corrective, Length:4.62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dLbl>
          <c:idx val="0"/>
          <c:layout>
            <c:manualLayout>
              <c:x val="1.0619819302991947E-2"/>
              <c:y val="-8.149339376188452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OL-04-1E730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Preventive,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dLbl>
          <c:idx val="0"/>
          <c:layout>
            <c:manualLayout>
              <c:x val="-6.6140548665915178E-2"/>
              <c:y val="7.1229815005794436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Thick OL-04-0C490</a:t>
                </a:r>
              </a:p>
              <a:p>
                <a:pPr algn="l">
                  <a:defRPr sz="1300"/>
                </a:pPr>
                <a:r>
                  <a:rPr lang="en-US"/>
                  <a:t>Beg PM:48.00-End PM:50.60</a:t>
                </a:r>
              </a:p>
              <a:p>
                <a:pPr algn="l">
                  <a:defRPr sz="1300"/>
                </a:pPr>
                <a:r>
                  <a:rPr lang="en-US"/>
                  <a:t>CAPM, Length:2.6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dLbl>
          <c:idx val="0"/>
          <c:layout>
            <c:manualLayout>
              <c:x val="8.730086064823292E-2"/>
              <c:y val="-6.028009526842034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OL-04-0C490</a:t>
                </a:r>
              </a:p>
              <a:p>
                <a:pPr algn="l">
                  <a:defRPr sz="1300"/>
                </a:pPr>
                <a:r>
                  <a:rPr lang="en-US"/>
                  <a:t>Beg PM:43.00- End PM:48.00</a:t>
                </a:r>
              </a:p>
              <a:p>
                <a:pPr algn="l">
                  <a:defRPr sz="1300"/>
                </a:pPr>
                <a:r>
                  <a:rPr lang="en-US"/>
                  <a:t>CAPM, Length:5.0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dLbl>
          <c:idx val="0"/>
          <c:layout>
            <c:manualLayout>
              <c:x val="9.0902351572144893E-2"/>
              <c:y val="-0.11456851866246288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Thick OL-04-0C490</a:t>
                </a:r>
              </a:p>
              <a:p>
                <a:pPr algn="l">
                  <a:defRPr sz="1300"/>
                </a:pPr>
                <a:r>
                  <a:rPr lang="en-US"/>
                  <a:t>Beg PM:35.50-End PM:43.00</a:t>
                </a:r>
              </a:p>
              <a:p>
                <a:pPr algn="l">
                  <a:defRPr sz="1300"/>
                </a:pPr>
                <a:r>
                  <a:rPr lang="en-US"/>
                  <a:t>CAPM, Length:7.5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</c:pivotFmt>
      <c:pivotFmt>
        <c:idx val="45"/>
        <c:dLbl>
          <c:idx val="0"/>
          <c:layout>
            <c:manualLayout>
              <c:x val="2.0293122886133032E-2"/>
              <c:y val="-6.010015641113905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Chip Seal-04-1R110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dLbl>
          <c:idx val="0"/>
          <c:layout>
            <c:manualLayout>
              <c:x val="0.14355505449079292"/>
              <c:y val="-4.006677094075945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Digouts-04-2R220</a:t>
                </a:r>
              </a:p>
              <a:p>
                <a:pPr algn="l">
                  <a:defRPr sz="1300"/>
                </a:pPr>
                <a:r>
                  <a:rPr lang="en-US"/>
                  <a:t>Beg PM:19.88- End PM:25.00</a:t>
                </a:r>
              </a:p>
              <a:p>
                <a:pPr algn="l">
                  <a:defRPr sz="1300"/>
                </a:pPr>
                <a:r>
                  <a:rPr lang="en-US"/>
                  <a:t>HM Corrective, Length:5.12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dLbl>
          <c:idx val="0"/>
          <c:layout>
            <c:manualLayout>
              <c:x val="0.10372040586245772"/>
              <c:y val="-8.1616553519415255E-17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OL-04-0C350</a:t>
                </a:r>
              </a:p>
              <a:p>
                <a:pPr algn="l">
                  <a:defRPr sz="1300"/>
                </a:pPr>
                <a:r>
                  <a:rPr lang="en-US"/>
                  <a:t>Beg PM:16.10- End PM:19.72</a:t>
                </a:r>
              </a:p>
              <a:p>
                <a:pPr algn="l">
                  <a:defRPr sz="1300"/>
                </a:pPr>
                <a:r>
                  <a:rPr lang="en-US"/>
                  <a:t>CAPM, Length:3.62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dLbl>
          <c:idx val="0"/>
          <c:layout>
            <c:manualLayout>
              <c:x val="8.5682074408117218E-2"/>
              <c:y val="-5.898719055167359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Medium OL-04-0C340</a:t>
                </a:r>
              </a:p>
              <a:p>
                <a:pPr algn="l">
                  <a:defRPr sz="1300"/>
                </a:pPr>
                <a:r>
                  <a:rPr lang="en-US"/>
                  <a:t>Beg PM:0.00-End PM:8.20</a:t>
                </a:r>
              </a:p>
              <a:p>
                <a:pPr algn="l">
                  <a:defRPr sz="1300"/>
                </a:pPr>
                <a:r>
                  <a:rPr lang="en-US"/>
                  <a:t>CAPM, Length:8.20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dLbl>
          <c:idx val="0"/>
          <c:layout>
            <c:manualLayout>
              <c:x val="-0.12852311161217586"/>
              <c:y val="-3.227600992450060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Digouts-04-1E220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Preventive,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dLbl>
          <c:idx val="0"/>
          <c:layout>
            <c:manualLayout>
              <c:x val="-0.13378429161969185"/>
              <c:y val="-2.671118062717299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Digouts-04-0E300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>
            <a:ln w="19050"/>
          </c:sp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</c:pivotFmt>
      <c:pivotFmt>
        <c:idx val="52"/>
        <c:dLbl>
          <c:idx val="0"/>
          <c:layout>
            <c:manualLayout>
              <c:x val="1.2025554302893648E-2"/>
              <c:y val="-6.789091742739782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OL-04-18973</a:t>
                </a:r>
              </a:p>
              <a:p>
                <a:pPr algn="l">
                  <a:defRPr sz="1300"/>
                </a:pPr>
                <a:r>
                  <a:rPr lang="en-US"/>
                  <a:t>Beg PM:50.60-End PM:58.58</a:t>
                </a:r>
              </a:p>
              <a:p>
                <a:pPr algn="l">
                  <a:defRPr sz="1300"/>
                </a:pPr>
                <a:r>
                  <a:rPr lang="en-US"/>
                  <a:t>HM Corrective, Length:7.98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dLbl>
          <c:idx val="0"/>
          <c:layout>
            <c:manualLayout>
              <c:x val="9.6956031567080048E-2"/>
              <c:y val="-4.0066770940759534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HMA Thin OL-04-19289</a:t>
                </a:r>
              </a:p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Beg PM:24.52-End PM:26.30</a:t>
                </a:r>
              </a:p>
              <a:p>
                <a:pPr algn="l">
                  <a:defRPr sz="1300"/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HM Corrective, Length:1.78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dLbl>
          <c:idx val="0"/>
          <c:layout>
            <c:manualLayout>
              <c:x val="8.7936865839909811E-2"/>
              <c:y val="-5.230939539488029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HMA Thin OL-04-19246</a:t>
                </a:r>
              </a:p>
              <a:p>
                <a:pPr algn="l">
                  <a:defRPr sz="1300"/>
                </a:pPr>
                <a:r>
                  <a:rPr lang="en-US"/>
                  <a:t>Beg PM:10.00-End PM:11.07</a:t>
                </a:r>
              </a:p>
              <a:p>
                <a:pPr algn="l">
                  <a:defRPr sz="1300"/>
                </a:pPr>
                <a:r>
                  <a:rPr lang="en-US"/>
                  <a:t>HM Corrective, Length:1.07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pattFill prst="horzBrick">
            <a:fgClr>
              <a:schemeClr val="accent1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0.11989465803809474"/>
              <c:y val="-7.7443427946902066E-2"/>
            </c:manualLayout>
          </c:layout>
          <c:tx>
            <c:rich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1300"/>
                </a:pPr>
                <a:r>
                  <a:rPr lang="en-US" sz="1300"/>
                  <a:t>HMA Medium OL-04-2A630</a:t>
                </a:r>
              </a:p>
              <a:p>
                <a:pPr algn="l">
                  <a:defRPr sz="1300"/>
                </a:pPr>
                <a:r>
                  <a:rPr lang="en-US" sz="1300"/>
                  <a:t>Beg PM:16.20-End PM:16.30</a:t>
                </a:r>
              </a:p>
              <a:p>
                <a:pPr algn="l">
                  <a:defRPr sz="1300"/>
                </a:pPr>
                <a:r>
                  <a:rPr lang="en-US" sz="1300"/>
                  <a:t>CAPM, Length:0.1</a:t>
                </a:r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dLbl>
          <c:idx val="0"/>
          <c:layout>
            <c:manualLayout>
              <c:x val="0.11633362240601634"/>
              <c:y val="5.5050147576713379E-2"/>
            </c:manualLayout>
          </c:layout>
          <c:tx>
            <c:rich>
              <a:bodyPr wrap="square" lIns="38100" tIns="19050" rIns="38100" bIns="19050" anchor="ctr">
                <a:noAutofit/>
              </a:bodyPr>
              <a:lstStyle/>
              <a:p>
                <a:pPr>
                  <a:defRPr sz="1300"/>
                </a:pPr>
                <a:r>
                  <a:rPr lang="en-US" sz="1300"/>
                  <a:t>HMA Thin Overlay-04-1R610</a:t>
                </a:r>
              </a:p>
              <a:p>
                <a:pPr>
                  <a:defRPr sz="1300"/>
                </a:pPr>
                <a:r>
                  <a:rPr lang="en-US" sz="1300"/>
                  <a:t>Beg PM: 8.20-End PM:12.49</a:t>
                </a:r>
              </a:p>
              <a:p>
                <a:pPr>
                  <a:defRPr sz="1300"/>
                </a:pPr>
                <a:r>
                  <a:rPr lang="en-US" sz="1300"/>
                  <a:t>HM Corrective, Length: 4.29</a:t>
                </a:r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23976121533135"/>
                  <c:h val="5.5241460247592689E-2"/>
                </c:manualLayout>
              </c15:layout>
            </c:ext>
          </c:extLst>
        </c:dLbl>
      </c:pivotFmt>
      <c:pivotFmt>
        <c:idx val="58"/>
        <c:dLbl>
          <c:idx val="0"/>
          <c:layout>
            <c:manualLayout>
              <c:x val="8.5838430643040378E-2"/>
              <c:y val="-8.8640068131996333E-2"/>
            </c:manualLayout>
          </c:layout>
          <c:tx>
            <c:rich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1300"/>
                </a:pPr>
                <a:r>
                  <a:rPr lang="en-US" sz="1300" baseline="0"/>
                  <a:t>HMA Thin Overlay-04-2E530</a:t>
                </a:r>
              </a:p>
              <a:p>
                <a:pPr algn="l">
                  <a:defRPr sz="1300"/>
                </a:pPr>
                <a:r>
                  <a:rPr lang="en-US" sz="1300" baseline="0"/>
                  <a:t>Beg PM:30.50-End PM:50.60</a:t>
                </a:r>
              </a:p>
              <a:p>
                <a:pPr algn="l">
                  <a:defRPr sz="1300"/>
                </a:pPr>
                <a:r>
                  <a:rPr lang="en-US" sz="1300" baseline="0"/>
                  <a:t>HM Preventive, Length:20.1</a:t>
                </a:r>
                <a:endParaRPr lang="en-US" sz="130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08137792274033"/>
                  <c:h val="4.7221829980635101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8776109863380941E-2"/>
          <c:y val="6.8335872169046338E-2"/>
          <c:w val="0.93945431239699684"/>
          <c:h val="0.79442975967043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'[1]Export Worksheet'!$A$12:$I$12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0">
                  <c:v>10</c:v>
                </c:pt>
                <c:pt idx="1">
                  <c:v>24.524000000000001</c:v>
                </c:pt>
                <c:pt idx="2">
                  <c:v>50.6</c:v>
                </c:pt>
                <c:pt idx="3">
                  <c:v>0</c:v>
                </c:pt>
                <c:pt idx="4">
                  <c:v>16.100000000000001</c:v>
                </c:pt>
                <c:pt idx="5">
                  <c:v>19.885000000000002</c:v>
                </c:pt>
                <c:pt idx="6">
                  <c:v>50.6</c:v>
                </c:pt>
                <c:pt idx="7">
                  <c:v>19.885000000000002</c:v>
                </c:pt>
                <c:pt idx="8">
                  <c:v>16.2</c:v>
                </c:pt>
                <c:pt idx="9">
                  <c:v>30.5</c:v>
                </c:pt>
                <c:pt idx="10">
                  <c:v>0</c:v>
                </c:pt>
                <c:pt idx="11">
                  <c:v>7.1</c:v>
                </c:pt>
                <c:pt idx="12">
                  <c:v>24.498999999999999</c:v>
                </c:pt>
              </c:numCache>
            </c:numRef>
          </c:val>
        </c:ser>
        <c:ser>
          <c:idx val="1"/>
          <c:order val="1"/>
          <c:tx>
            <c:strRef>
              <c:f>'[1]Export Worksheet'!$A$12:$I$12</c:f>
              <c:strCache>
                <c:ptCount val="1"/>
                <c:pt idx="0">
                  <c:v> L02 - Chip Seal - 04-1R110 -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2"/>
              <c:layout>
                <c:manualLayout>
                  <c:x val="2.0293122886133032E-2"/>
                  <c:y val="-6.010015641113905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Chip Seal-04-1R110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2">
                  <c:v>7.9829999999999997</c:v>
                </c:pt>
              </c:numCache>
            </c:numRef>
          </c:val>
        </c:ser>
        <c:ser>
          <c:idx val="2"/>
          <c:order val="2"/>
          <c:tx>
            <c:strRef>
              <c:f>'[1]Export Worksheet'!$A$12:$I$12</c:f>
              <c:strCache>
                <c:ptCount val="1"/>
                <c:pt idx="0">
                  <c:v> L02 - Digouts - 04-0E300 -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-0.13378429161969185"/>
                  <c:y val="-2.671118062717299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Digouts-04-0E300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>
                <a:ln w="19050"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19050"/>
            </c:spPr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6">
                  <c:v>7.9829999999999997</c:v>
                </c:pt>
              </c:numCache>
            </c:numRef>
          </c:val>
        </c:ser>
        <c:ser>
          <c:idx val="3"/>
          <c:order val="3"/>
          <c:tx>
            <c:strRef>
              <c:f>'[1]Export Worksheet'!$A$12:$I$12</c:f>
              <c:strCache>
                <c:ptCount val="1"/>
                <c:pt idx="0">
                  <c:v> L02 - Digouts - 04-2E530 - Beg PM:   30.500 - End PM:   35.500 -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'[1]Export Worksheet'!$A$12:$I$12</c:f>
              <c:strCache>
                <c:ptCount val="1"/>
                <c:pt idx="0">
                  <c:v> L02 - Digouts - 04-2R220 - Beg PM:   19.885 - End PM:   25.000 -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0.14355505449079292"/>
                  <c:y val="-4.0066770940759451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Digouts-04-2R220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PM:19.88- End PM:25.00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Length:5.12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5">
                  <c:v>5.1150000000000002</c:v>
                </c:pt>
              </c:numCache>
            </c:numRef>
          </c:val>
        </c:ser>
        <c:ser>
          <c:idx val="5"/>
          <c:order val="5"/>
          <c:tx>
            <c:strRef>
              <c:f>'[1]Export Worksheet'!$A$12:$I$12</c:f>
              <c:strCache>
                <c:ptCount val="1"/>
                <c:pt idx="0">
                  <c:v> L02 - Full Depth Reclamation - 04-109E0T - Beg PM:    7.100 - End PM:   12.206 -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1"/>
              <c:layout>
                <c:manualLayout>
                  <c:x val="9.6005694336970038E-2"/>
                  <c:y val="-5.5828181825795853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Full Depth Reclamation-04-109E0T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PM:7.10-End PM:12.21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Rehab, Length:5.106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1">
                  <c:v>5.1059999999999999</c:v>
                </c:pt>
              </c:numCache>
            </c:numRef>
          </c:val>
        </c:ser>
        <c:ser>
          <c:idx val="6"/>
          <c:order val="6"/>
          <c:tx>
            <c:strRef>
              <c:f>'[1]Export Worksheet'!$A$12:$I$12</c:f>
              <c:strCache>
                <c:ptCount val="1"/>
                <c:pt idx="0">
                  <c:v> L02 - Full Depth Reclamation - 04-110EIT - Beg PM:   24.499 - End PM:   32.055 -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2"/>
              <c:layout>
                <c:manualLayout>
                  <c:x val="0.15204984316945377"/>
                  <c:y val="-4.972366192435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Depth Reclamation-04-110EIT</a:t>
                    </a:r>
                  </a:p>
                  <a:p>
                    <a:r>
                      <a:rPr lang="en-US"/>
                      <a:t>Beg PM:24.5-End PM:32.06</a:t>
                    </a:r>
                  </a:p>
                  <a:p>
                    <a:r>
                      <a:rPr lang="en-US"/>
                      <a:t>Rehab, Length:7.56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2">
                  <c:v>7.556</c:v>
                </c:pt>
              </c:numCache>
            </c:numRef>
          </c:val>
        </c:ser>
        <c:ser>
          <c:idx val="7"/>
          <c:order val="7"/>
          <c:tx>
            <c:strRef>
              <c:f>'[1]Export Worksheet'!$A$12:$I$12</c:f>
              <c:strCache>
                <c:ptCount val="1"/>
                <c:pt idx="0">
                  <c:v> L02 - HMA Medium Overlay - 04-0C340 - Beg PM:    0.000 - End PM:    8.400 -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8.5682074408117218E-2"/>
                  <c:y val="-5.8987190551673598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OL-04-0C340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PM:0.00-End PM:8.20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Length:8.20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8.4</c:v>
                </c:pt>
              </c:numCache>
            </c:numRef>
          </c:val>
        </c:ser>
        <c:ser>
          <c:idx val="8"/>
          <c:order val="8"/>
          <c:tx>
            <c:strRef>
              <c:f>'[1]Export Worksheet'!$A$12:$I$12</c:f>
              <c:strCache>
                <c:ptCount val="1"/>
                <c:pt idx="0">
                  <c:v> L02 - HMA Medium Overlay - 04-0C350 - Beg PM:   16.100 - End PM:   19.715 -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4"/>
              <c:layout>
                <c:manualLayout>
                  <c:x val="0.10372040586245772"/>
                  <c:y val="-8.1616553519415255E-17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OL-04-0C350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PM:16.10- End PM:19.72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Length:3.62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4">
                  <c:v>3.6150000000000002</c:v>
                </c:pt>
              </c:numCache>
            </c:numRef>
          </c:val>
        </c:ser>
        <c:ser>
          <c:idx val="9"/>
          <c:order val="9"/>
          <c:tx>
            <c:strRef>
              <c:f>'[1]Export Worksheet'!$A$12:$I$12</c:f>
              <c:strCache>
                <c:ptCount val="1"/>
                <c:pt idx="0">
                  <c:v> L02 - HMA Medium Overlay - 04-2A630 - Beg PM:   16.200 - End PM:   16.300 - CAPM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8"/>
              <c:layout>
                <c:manualLayout>
                  <c:x val="0.11989465803809474"/>
                  <c:y val="-7.7443427946902066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300"/>
                    </a:pPr>
                    <a:r>
                      <a:rPr lang="en-US" sz="1300"/>
                      <a:t>HMA Medium OL-04-2A630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PM:16.20-End PM:16.30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Length:0.1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0"/>
          <c:order val="10"/>
          <c:tx>
            <c:strRef>
              <c:f>'[1]Export Worksheet'!$A$12:$I$12</c:f>
              <c:strCache>
                <c:ptCount val="1"/>
                <c:pt idx="0">
                  <c:v> L02 - HMA Thin Overlay - 04-0E350 - Beg PM:   19.885 - End PM:   24.504 -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0.1089815858699737"/>
                  <c:y val="-3.2276009924500602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OL-04-0E350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PM:19.88-End PM:24.50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Length:4.62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7">
                  <c:v>4.6189999999999998</c:v>
                </c:pt>
              </c:numCache>
            </c:numRef>
          </c:val>
        </c:ser>
        <c:ser>
          <c:idx val="11"/>
          <c:order val="11"/>
          <c:tx>
            <c:strRef>
              <c:f>'[1]Export Worksheet'!$A$12:$I$12</c:f>
              <c:strCache>
                <c:ptCount val="1"/>
                <c:pt idx="0">
                  <c:v> L02 - HMA Thin Overlay - 04-19246 - Beg PM:   10.000 - End PM:   11.070 -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8.7936865839909811E-2"/>
                  <c:y val="-5.230939539488029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OL-04-19246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PM:10.00-End PM:11.07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Length:1.07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0">
                  <c:v>1.07</c:v>
                </c:pt>
              </c:numCache>
            </c:numRef>
          </c:val>
        </c:ser>
        <c:ser>
          <c:idx val="12"/>
          <c:order val="12"/>
          <c:tx>
            <c:strRef>
              <c:f>'[1]Export Worksheet'!$A$12:$I$12</c:f>
              <c:strCache>
                <c:ptCount val="1"/>
                <c:pt idx="0">
                  <c:v> L02 - HMA Thin Overlay - 04-19289 - Beg PM:   24.524 - End PM:   26.300 -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9.6956031567080048E-2"/>
                  <c:y val="-4.0066770940759534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HMA Thin OL-04-19289</a:t>
                    </a:r>
                  </a:p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Beg PM:24.52-End PM:26.30</a:t>
                    </a:r>
                  </a:p>
                  <a:p>
                    <a:pPr algn="l">
                      <a:defRPr sz="1300"/>
                    </a:pPr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HM Corrective, Length:1.78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">
                  <c:v>1.776</c:v>
                </c:pt>
              </c:numCache>
            </c:numRef>
          </c:val>
        </c:ser>
        <c:ser>
          <c:idx val="13"/>
          <c:order val="13"/>
          <c:tx>
            <c:strRef>
              <c:f>'[1]Export Worksheet'!$A$12:$I$12</c:f>
              <c:strCache>
                <c:ptCount val="1"/>
                <c:pt idx="0">
                  <c:v> L02 - HMA Thin Overlay - 04-1J170 - Beg PM:    0.000 - End PM:    7.100 - CAPM</c:v>
                </c:pt>
              </c:strCache>
            </c:strRef>
          </c:tx>
          <c:spPr>
            <a:pattFill prst="solidDmnd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10"/>
              <c:layout>
                <c:manualLayout>
                  <c:x val="0.18940248027057496"/>
                  <c:y val="8.90372687572430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OL-04-1J170</a:t>
                    </a:r>
                  </a:p>
                  <a:p>
                    <a:r>
                      <a:rPr lang="en-US"/>
                      <a:t>Beg PM:0.0-End PM:7.1</a:t>
                    </a:r>
                  </a:p>
                  <a:p>
                    <a:r>
                      <a:rPr lang="en-US"/>
                      <a:t>CAPM, Lenght:7.1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0">
                  <c:v>7.1</c:v>
                </c:pt>
              </c:numCache>
            </c:numRef>
          </c:val>
        </c:ser>
        <c:ser>
          <c:idx val="14"/>
          <c:order val="14"/>
          <c:tx>
            <c:strRef>
              <c:f>'[1]Export Worksheet'!$A$12:$I$12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0">
                  <c:v>39.53</c:v>
                </c:pt>
                <c:pt idx="3">
                  <c:v>0</c:v>
                </c:pt>
                <c:pt idx="7">
                  <c:v>26.096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'[1]Export Worksheet'!$A$12:$I$12</c:f>
              <c:strCache>
                <c:ptCount val="1"/>
                <c:pt idx="0">
                  <c:v> L04 - Cold In-Place Recycling - 04-109E9T - Beg PM:   12.206 - End PM:   24.499 - CAPM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11"/>
              <c:layout>
                <c:manualLayout>
                  <c:x val="0.21186584047586696"/>
                  <c:y val="-1.2276116787716257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Cold In-Place Recycling-04-109E9T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PM:12.21-End PM:24.50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Length:12.29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1">
                  <c:v>12.292999999999999</c:v>
                </c:pt>
              </c:numCache>
            </c:numRef>
          </c:val>
        </c:ser>
        <c:ser>
          <c:idx val="16"/>
          <c:order val="16"/>
          <c:tx>
            <c:strRef>
              <c:f>'[1]Export Worksheet'!$A$12:$I$12</c:f>
              <c:strCache>
                <c:ptCount val="1"/>
                <c:pt idx="0">
                  <c:v> L04 - Digouts - 04-1E220 - Beg PM:   50.600 - End PM:   58.583 -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7"/>
              <c:layout>
                <c:manualLayout>
                  <c:x val="-0.12852311161217586"/>
                  <c:y val="-3.2276009924500602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Digouts-04-1E220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Preventive,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7">
                  <c:v>7.9829999999999997</c:v>
                </c:pt>
              </c:numCache>
            </c:numRef>
          </c:val>
        </c:ser>
        <c:ser>
          <c:idx val="17"/>
          <c:order val="17"/>
          <c:tx>
            <c:strRef>
              <c:f>'[1]Export Worksheet'!$A$12:$I$12</c:f>
              <c:strCache>
                <c:ptCount val="1"/>
                <c:pt idx="0">
                  <c:v> L04 - Full Depth Reclamation - 04-110ERT - Beg PM:   32.055 - End PM:   42.459 -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2"/>
              <c:layout>
                <c:manualLayout>
                  <c:x val="0.16159338594513331"/>
                  <c:y val="-1.00166927351898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Depth Reclamation-04-110ERT</a:t>
                    </a:r>
                  </a:p>
                  <a:p>
                    <a:r>
                      <a:rPr lang="en-US"/>
                      <a:t>Beg PM:32.06-End PM:42.46</a:t>
                    </a:r>
                  </a:p>
                  <a:p>
                    <a:r>
                      <a:rPr lang="en-US"/>
                      <a:t>Rehab, Length:10.40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12">
                  <c:v>10.404</c:v>
                </c:pt>
              </c:numCache>
            </c:numRef>
          </c:val>
        </c:ser>
        <c:ser>
          <c:idx val="18"/>
          <c:order val="18"/>
          <c:tx>
            <c:strRef>
              <c:f>'[1]Export Worksheet'!$A$12:$I$12</c:f>
              <c:strCache>
                <c:ptCount val="1"/>
                <c:pt idx="0">
                  <c:v> L04 - HMA Medium Overlay - 04-2A630 - Beg PM:   16.200 - End PM:   16.300 -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8"/>
              <c:layout>
                <c:manualLayout>
                  <c:x val="8.7907272093613958E-2"/>
                  <c:y val="-2.4811578325126628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OL-04-2A630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PM:16.2-End PM:16.3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Length:0.1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9"/>
          <c:order val="19"/>
          <c:tx>
            <c:strRef>
              <c:f>'[1]Export Worksheet'!$A$12:$I$12</c:f>
              <c:strCache>
                <c:ptCount val="1"/>
                <c:pt idx="0">
                  <c:v> L04 - HMA Thin Overlay - 04-18973 - Beg PM:   50.600 - End PM:   58.583 -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1.2025554302893648E-2"/>
                  <c:y val="-6.7890917427397821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OL-04-18973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Corrective,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0">
                  <c:v>7.9829999999999997</c:v>
                </c:pt>
              </c:numCache>
            </c:numRef>
          </c:val>
        </c:ser>
        <c:ser>
          <c:idx val="20"/>
          <c:order val="20"/>
          <c:tx>
            <c:strRef>
              <c:f>'[1]Export Worksheet'!$A$12:$I$12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3"/>
              <c:layout>
                <c:manualLayout>
                  <c:x val="0.11633362240601634"/>
                  <c:y val="5.5050147576713379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300"/>
                    </a:pPr>
                    <a:r>
                      <a:rPr lang="en-US" sz="1300"/>
                      <a:t>HMA Thin Overlay-04-1R610</a:t>
                    </a:r>
                  </a:p>
                  <a:p>
                    <a:pPr>
                      <a:defRPr sz="1300"/>
                    </a:pPr>
                    <a:r>
                      <a:rPr lang="en-US" sz="1300"/>
                      <a:t>Beg PM: 8.20-End PM:12.49</a:t>
                    </a:r>
                  </a:p>
                  <a:p>
                    <a:pPr>
                      <a:defRPr sz="1300"/>
                    </a:pPr>
                    <a:r>
                      <a:rPr lang="en-US" sz="1300"/>
                      <a:t>HM Corrective, Length: 4.29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23976121533135"/>
                      <c:h val="5.5241460247592689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8.5838430643040378E-2"/>
                  <c:y val="-8.8640068131996333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300"/>
                    </a:pPr>
                    <a:r>
                      <a:rPr lang="en-US" sz="1300" baseline="0"/>
                      <a:t>HMA Thin Overlay-04-2E530</a:t>
                    </a:r>
                  </a:p>
                  <a:p>
                    <a:pPr algn="l">
                      <a:defRPr sz="1300"/>
                    </a:pPr>
                    <a:r>
                      <a:rPr lang="en-US" sz="1300" baseline="0"/>
                      <a:t>Beg PM:30.50-End PM:50.60</a:t>
                    </a:r>
                  </a:p>
                  <a:p>
                    <a:pPr algn="l">
                      <a:defRPr sz="1300"/>
                    </a:pPr>
                    <a:r>
                      <a:rPr lang="en-US" sz="1300" baseline="0"/>
                      <a:t>HM Preventive, Length:20.1</a:t>
                    </a:r>
                    <a:endParaRPr lang="en-US" sz="130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08137792274033"/>
                      <c:h val="4.722182998063510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4.0860000000000003</c:v>
                </c:pt>
                <c:pt idx="9">
                  <c:v>15.1</c:v>
                </c:pt>
              </c:numCache>
            </c:numRef>
          </c:val>
        </c:ser>
        <c:ser>
          <c:idx val="21"/>
          <c:order val="21"/>
          <c:tx>
            <c:strRef>
              <c:f>'[1]Export Worksheet'!$A$12:$I$12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23.013999999999999</c:v>
                </c:pt>
                <c:pt idx="8">
                  <c:v>34.200000000000003</c:v>
                </c:pt>
              </c:numCache>
            </c:numRef>
          </c:val>
        </c:ser>
        <c:ser>
          <c:idx val="22"/>
          <c:order val="22"/>
          <c:tx>
            <c:strRef>
              <c:f>'[1]Export Worksheet'!$A$12:$I$12</c:f>
              <c:strCache>
                <c:ptCount val="1"/>
                <c:pt idx="0">
                  <c:v> L06 - HMA Thick Overlay - 04-0C490 - Beg PM:   35.500 - End PM:   39.500 -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4</c:v>
                </c:pt>
              </c:numCache>
            </c:numRef>
          </c:val>
        </c:ser>
        <c:ser>
          <c:idx val="23"/>
          <c:order val="23"/>
          <c:tx>
            <c:strRef>
              <c:f>'[1]Export Worksheet'!$A$12:$I$12</c:f>
              <c:strCache>
                <c:ptCount val="1"/>
                <c:pt idx="0">
                  <c:v> L06 - HMA Thin Overlay - 04-1E730 - Beg PM:   50.600 - End PM:   58.583 -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8"/>
              <c:layout>
                <c:manualLayout>
                  <c:x val="1.0619819302991947E-2"/>
                  <c:y val="-8.149339376188452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Thin OL-04-1E730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PM:50.60-End PM:58.58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HM Preventive, Length:7.98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8">
                  <c:v>7.9829999999999997</c:v>
                </c:pt>
              </c:numCache>
            </c:numRef>
          </c:val>
        </c:ser>
        <c:ser>
          <c:idx val="24"/>
          <c:order val="24"/>
          <c:tx>
            <c:strRef>
              <c:f>'[1]Export Worksheet'!$A$12:$I$12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'[1]Export Worksheet'!$A$12:$I$12</c:f>
              <c:strCache>
                <c:ptCount val="1"/>
                <c:pt idx="0">
                  <c:v> L08 - HMA Thick Overlay - 04-0C490 - Beg PM:   39.500 - End PM:   42.000 -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9.0902351572144893E-2"/>
                  <c:y val="-0.11456851866246288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Thick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PM:35.50-End PM:43.00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Length:7.5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2.5</c:v>
                </c:pt>
              </c:numCache>
            </c:numRef>
          </c:val>
        </c:ser>
        <c:ser>
          <c:idx val="26"/>
          <c:order val="26"/>
          <c:tx>
            <c:strRef>
              <c:f>'[1]Export Worksheet'!$A$12:$I$12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'[1]Export Worksheet'!$A$12:$I$12</c:f>
              <c:strCache>
                <c:ptCount val="1"/>
                <c:pt idx="0">
                  <c:v> L10 - HMA Thick Overlay - 04-0C490 - Beg PM:   42.000 - End PM:   43.000 -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'[1]Export Worksheet'!$A$12:$I$12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'[1]Export Worksheet'!$A$12:$I$12</c:f>
              <c:strCache>
                <c:ptCount val="1"/>
                <c:pt idx="0">
                  <c:v> L12 - HMA Medium Overlay - 04-0C490 - Beg PM:   43.000 - End PM:   48.000 -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8.730086064823292E-2"/>
                  <c:y val="-6.0280095268420347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Medium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PM:43.00- End PM:48.00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Length:5.0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5</c:v>
                </c:pt>
              </c:numCache>
            </c:numRef>
          </c:val>
        </c:ser>
        <c:ser>
          <c:idx val="30"/>
          <c:order val="30"/>
          <c:tx>
            <c:strRef>
              <c:f>'[1]Export Worksheet'!$A$12:$I$12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'[1]Export Worksheet'!$A$12:$I$12</c:f>
              <c:strCache>
                <c:ptCount val="1"/>
                <c:pt idx="0">
                  <c:v> L14 - HMA Thick Overlay - 04-0C490 - Beg PM:   48.000 - End PM:   50.600 -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3"/>
              <c:layout>
                <c:manualLayout>
                  <c:x val="-6.6140548665915178E-2"/>
                  <c:y val="7.1229815005794436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/>
                      <a:t>HMA Thick OL-04-0C490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Beg PM:48.00-End PM:50.60</a:t>
                    </a:r>
                  </a:p>
                  <a:p>
                    <a:pPr algn="l">
                      <a:defRPr sz="1300"/>
                    </a:pPr>
                    <a:r>
                      <a:rPr lang="en-US"/>
                      <a:t>CAPM, Length:2.6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'[1]Export Worksheet'!$A$12:$I$12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'[1]Export Worksheet'!$A$12:$I$12</c:f>
              <c:numCache>
                <c:formatCode>General</c:formatCode>
                <c:ptCount val="13"/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743584"/>
        <c:axId val="581744144"/>
      </c:barChart>
      <c:catAx>
        <c:axId val="58174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2.2547914317925591E-3"/>
              <c:y val="0.4347833178289743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81744144"/>
        <c:crosses val="autoZero"/>
        <c:auto val="1"/>
        <c:lblAlgn val="ctr"/>
        <c:lblOffset val="100"/>
        <c:noMultiLvlLbl val="0"/>
      </c:catAx>
      <c:valAx>
        <c:axId val="581744144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POST MILE</a:t>
                </a:r>
              </a:p>
            </c:rich>
          </c:tx>
          <c:layout>
            <c:manualLayout>
              <c:xMode val="edge"/>
              <c:yMode val="edge"/>
              <c:x val="0.49485777115698376"/>
              <c:y val="0.88987766421628733"/>
            </c:manualLayout>
          </c:layout>
          <c:overlay val="0"/>
        </c:title>
        <c:numFmt formatCode="General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581743584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&amp;R&amp;10&amp;D</c:oddHeader>
      <c:oddFooter>&amp;L&amp;10&amp;F&amp;R&amp;10&amp;P of &amp;N</c:oddFooter>
    </c:headerFooter>
    <c:pageMargins b="0.35" l="0.17" r="0.17" t="0.32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171449</xdr:rowOff>
    </xdr:from>
    <xdr:to>
      <xdr:col>17</xdr:col>
      <xdr:colOff>447675</xdr:colOff>
      <xdr:row>72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0.32164</cdr:x>
      <cdr:y>0.92515</cdr:y>
    </cdr:from>
    <cdr:to>
      <cdr:x>0.75874</cdr:x>
      <cdr:y>0.99313</cdr:y>
    </cdr:to>
    <cdr:grpSp>
      <cdr:nvGrpSpPr>
        <cdr:cNvPr id="2" name="Group 1"/>
        <cdr:cNvGrpSpPr/>
      </cdr:nvGrpSpPr>
      <cdr:grpSpPr>
        <a:xfrm xmlns:a="http://schemas.openxmlformats.org/drawingml/2006/main">
          <a:off x="5424966" y="12592426"/>
          <a:ext cx="7372381" cy="925291"/>
          <a:chOff x="0" y="0"/>
          <a:chExt cx="8121612" cy="775701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36322"/>
            <a:ext cx="8121612" cy="73937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00025" y="0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3343260" y="20828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504944" y="20828"/>
            <a:ext cx="361948" cy="270759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895827" y="31241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3362310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523994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886303" y="406138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6810343" y="387089"/>
            <a:ext cx="361948" cy="27075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111772\AppData\Local\Microsoft\Windows\Temporary%20Internet%20Files\Content.Outlook\VRGL9W8Z\son1Right-looku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Worksheet"/>
      <sheetName val="SQL"/>
    </sheetNames>
    <sheetDataSet>
      <sheetData sheetId="0">
        <row r="12">
          <cell r="A12" t="str">
            <v>04-1R610</v>
          </cell>
          <cell r="B12" t="str">
            <v>HMA Thin Overlay</v>
          </cell>
          <cell r="C12" t="str">
            <v>SON</v>
          </cell>
          <cell r="D12" t="str">
            <v>001</v>
          </cell>
          <cell r="E12">
            <v>2001</v>
          </cell>
          <cell r="F12" t="str">
            <v>Beg PM:    8.200</v>
          </cell>
          <cell r="G12" t="str">
            <v>End PM:   12.486</v>
          </cell>
          <cell r="H12">
            <v>4.2859999999999996</v>
          </cell>
          <cell r="I12" t="str">
            <v>HM Corrective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54893055555" createdVersion="4" refreshedVersion="4" minRefreshableVersion="3" recordCount="52">
  <cacheSource type="worksheet">
    <worksheetSource ref="A1:H53" sheet="Sheet1"/>
  </cacheSource>
  <cacheFields count="8">
    <cacheField name="Year" numFmtId="0">
      <sharedItems containsSemiMixedTypes="0" containsString="0" containsNumber="1" containsInteger="1" minValue="1992" maxValue="2022" count="13">
        <n v="1992"/>
        <n v="1993"/>
        <n v="2000"/>
        <n v="2001"/>
        <n v="2004"/>
        <n v="2005"/>
        <n v="2006"/>
        <n v="2009"/>
        <n v="2010"/>
        <n v="2012"/>
        <n v="2015"/>
        <n v="2021"/>
        <n v="2022"/>
      </sharedItems>
    </cacheField>
    <cacheField name="LenNum" numFmtId="0">
      <sharedItems count="14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</sharedItems>
    </cacheField>
    <cacheField name="Length" numFmtId="0">
      <sharedItems containsSemiMixedTypes="0" containsString="0" containsNumber="1" minValue="0" maxValue="50.6"/>
    </cacheField>
    <cacheField name="Treatment" numFmtId="0">
      <sharedItems count="8">
        <s v="NA"/>
        <s v="HMA Thin Overlay"/>
        <s v="Chip Seal"/>
        <s v="HMA Medium Overlay"/>
        <s v="Digouts"/>
        <s v="Full Depth Reclamation"/>
        <s v="Cold In-Place Recycling"/>
        <s v="HMA Thick Overlay"/>
      </sharedItems>
    </cacheField>
    <cacheField name="EA" numFmtId="0">
      <sharedItems count="20">
        <s v="NA"/>
        <s v="04-19246"/>
        <s v="04-19289"/>
        <s v="04-1R110"/>
        <s v="04-0C340"/>
        <s v="04-0C350"/>
        <s v="04-2R220"/>
        <s v="04-0E300"/>
        <s v="04-0E350"/>
        <s v="04-2A630"/>
        <s v="04-2E530"/>
        <s v="04-1J170"/>
        <s v="04-109E0T"/>
        <s v="04-110EIT"/>
        <s v="04-18973"/>
        <s v="04-1E220"/>
        <s v="04-109E9T"/>
        <s v="04-110ERT"/>
        <s v="04-0C490"/>
        <s v="04-1E730"/>
      </sharedItems>
    </cacheField>
    <cacheField name="Beg PM" numFmtId="0">
      <sharedItems count="18">
        <s v="NA"/>
        <s v="Beg PM:   10.000"/>
        <s v="Beg PM:   24.524"/>
        <s v="Beg PM:   50.600"/>
        <s v="Beg PM:    0.000"/>
        <s v="Beg PM:   16.100"/>
        <s v="Beg PM:   19.885"/>
        <s v="Beg PM:   16.200"/>
        <s v="Beg PM:   30.500"/>
        <s v="Beg PM:    7.100"/>
        <s v="Beg PM:   24.499"/>
        <s v="Beg PM:   12.206"/>
        <s v="Beg PM:   32.055"/>
        <s v="Beg PM:   35.500"/>
        <s v="Beg PM:   39.500"/>
        <s v="Beg PM:   42.000"/>
        <s v="Beg PM:   43.000"/>
        <s v="Beg PM:   48.000"/>
      </sharedItems>
    </cacheField>
    <cacheField name="End PM" numFmtId="0">
      <sharedItems count="20">
        <s v="NA"/>
        <s v="End PM:   11.070"/>
        <s v="End PM:   26.300"/>
        <s v="End PM:   58.583"/>
        <s v="End PM:    8.400"/>
        <s v="End PM:   19.715"/>
        <s v="End PM:   25.000"/>
        <s v="End PM:   24.504"/>
        <s v="End PM:   16.300"/>
        <s v="End PM:   35.500"/>
        <s v="End PM:    7.100"/>
        <s v="End PM:   12.206"/>
        <s v="End PM:   32.055"/>
        <s v="End PM:   24.499"/>
        <s v="End PM:   42.459"/>
        <s v="End PM:   39.500"/>
        <s v="End PM:   42.000"/>
        <s v="End PM:   43.000"/>
        <s v="End PM:   48.000"/>
        <s v="End PM:   50.600"/>
      </sharedItems>
    </cacheField>
    <cacheField name="Budget Group" numFmtId="0">
      <sharedItems count="5">
        <s v="NA"/>
        <s v="HM Corrective"/>
        <s v="CAPM"/>
        <s v="HM Preventive"/>
        <s v="Reh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10"/>
    <x v="0"/>
    <x v="0"/>
    <x v="0"/>
    <x v="0"/>
    <x v="0"/>
  </r>
  <r>
    <x v="1"/>
    <x v="0"/>
    <n v="24.524000000000001"/>
    <x v="0"/>
    <x v="0"/>
    <x v="0"/>
    <x v="0"/>
    <x v="0"/>
  </r>
  <r>
    <x v="2"/>
    <x v="0"/>
    <n v="50.6"/>
    <x v="0"/>
    <x v="0"/>
    <x v="0"/>
    <x v="0"/>
    <x v="0"/>
  </r>
  <r>
    <x v="3"/>
    <x v="0"/>
    <n v="0"/>
    <x v="0"/>
    <x v="0"/>
    <x v="0"/>
    <x v="0"/>
    <x v="0"/>
  </r>
  <r>
    <x v="4"/>
    <x v="0"/>
    <n v="16.100000000000001"/>
    <x v="0"/>
    <x v="0"/>
    <x v="0"/>
    <x v="0"/>
    <x v="0"/>
  </r>
  <r>
    <x v="5"/>
    <x v="0"/>
    <n v="19.885000000000002"/>
    <x v="0"/>
    <x v="0"/>
    <x v="0"/>
    <x v="0"/>
    <x v="0"/>
  </r>
  <r>
    <x v="6"/>
    <x v="0"/>
    <n v="50.6"/>
    <x v="0"/>
    <x v="0"/>
    <x v="0"/>
    <x v="0"/>
    <x v="0"/>
  </r>
  <r>
    <x v="7"/>
    <x v="0"/>
    <n v="19.885000000000002"/>
    <x v="0"/>
    <x v="0"/>
    <x v="0"/>
    <x v="0"/>
    <x v="0"/>
  </r>
  <r>
    <x v="8"/>
    <x v="0"/>
    <n v="16.2"/>
    <x v="0"/>
    <x v="0"/>
    <x v="0"/>
    <x v="0"/>
    <x v="0"/>
  </r>
  <r>
    <x v="9"/>
    <x v="0"/>
    <n v="30.5"/>
    <x v="0"/>
    <x v="0"/>
    <x v="0"/>
    <x v="0"/>
    <x v="0"/>
  </r>
  <r>
    <x v="10"/>
    <x v="0"/>
    <n v="0"/>
    <x v="0"/>
    <x v="0"/>
    <x v="0"/>
    <x v="0"/>
    <x v="0"/>
  </r>
  <r>
    <x v="11"/>
    <x v="0"/>
    <n v="7.1"/>
    <x v="0"/>
    <x v="0"/>
    <x v="0"/>
    <x v="0"/>
    <x v="0"/>
  </r>
  <r>
    <x v="12"/>
    <x v="0"/>
    <n v="24.498999999999999"/>
    <x v="0"/>
    <x v="0"/>
    <x v="0"/>
    <x v="0"/>
    <x v="0"/>
  </r>
  <r>
    <x v="0"/>
    <x v="1"/>
    <n v="1.07"/>
    <x v="1"/>
    <x v="1"/>
    <x v="1"/>
    <x v="1"/>
    <x v="1"/>
  </r>
  <r>
    <x v="1"/>
    <x v="1"/>
    <n v="1.776"/>
    <x v="1"/>
    <x v="2"/>
    <x v="2"/>
    <x v="2"/>
    <x v="1"/>
  </r>
  <r>
    <x v="2"/>
    <x v="1"/>
    <n v="7.9829999999999997"/>
    <x v="2"/>
    <x v="3"/>
    <x v="3"/>
    <x v="3"/>
    <x v="1"/>
  </r>
  <r>
    <x v="3"/>
    <x v="1"/>
    <n v="8.4"/>
    <x v="3"/>
    <x v="4"/>
    <x v="4"/>
    <x v="4"/>
    <x v="2"/>
  </r>
  <r>
    <x v="4"/>
    <x v="1"/>
    <n v="3.6150000000000002"/>
    <x v="3"/>
    <x v="5"/>
    <x v="5"/>
    <x v="5"/>
    <x v="2"/>
  </r>
  <r>
    <x v="5"/>
    <x v="1"/>
    <n v="5.1150000000000002"/>
    <x v="4"/>
    <x v="6"/>
    <x v="6"/>
    <x v="6"/>
    <x v="1"/>
  </r>
  <r>
    <x v="6"/>
    <x v="1"/>
    <n v="7.9829999999999997"/>
    <x v="4"/>
    <x v="7"/>
    <x v="3"/>
    <x v="3"/>
    <x v="1"/>
  </r>
  <r>
    <x v="7"/>
    <x v="1"/>
    <n v="4.6189999999999998"/>
    <x v="1"/>
    <x v="8"/>
    <x v="6"/>
    <x v="7"/>
    <x v="1"/>
  </r>
  <r>
    <x v="8"/>
    <x v="1"/>
    <n v="0.1"/>
    <x v="3"/>
    <x v="9"/>
    <x v="7"/>
    <x v="8"/>
    <x v="2"/>
  </r>
  <r>
    <x v="9"/>
    <x v="1"/>
    <n v="5"/>
    <x v="4"/>
    <x v="10"/>
    <x v="8"/>
    <x v="9"/>
    <x v="3"/>
  </r>
  <r>
    <x v="10"/>
    <x v="1"/>
    <n v="7.1"/>
    <x v="1"/>
    <x v="11"/>
    <x v="4"/>
    <x v="10"/>
    <x v="2"/>
  </r>
  <r>
    <x v="11"/>
    <x v="1"/>
    <n v="5.1059999999999999"/>
    <x v="5"/>
    <x v="12"/>
    <x v="9"/>
    <x v="11"/>
    <x v="4"/>
  </r>
  <r>
    <x v="12"/>
    <x v="1"/>
    <n v="7.556"/>
    <x v="5"/>
    <x v="13"/>
    <x v="10"/>
    <x v="12"/>
    <x v="4"/>
  </r>
  <r>
    <x v="0"/>
    <x v="2"/>
    <n v="39.53"/>
    <x v="0"/>
    <x v="0"/>
    <x v="0"/>
    <x v="0"/>
    <x v="0"/>
  </r>
  <r>
    <x v="3"/>
    <x v="2"/>
    <n v="0"/>
    <x v="0"/>
    <x v="0"/>
    <x v="0"/>
    <x v="0"/>
    <x v="0"/>
  </r>
  <r>
    <x v="7"/>
    <x v="2"/>
    <n v="26.096"/>
    <x v="0"/>
    <x v="0"/>
    <x v="0"/>
    <x v="0"/>
    <x v="0"/>
  </r>
  <r>
    <x v="8"/>
    <x v="2"/>
    <n v="0"/>
    <x v="0"/>
    <x v="0"/>
    <x v="0"/>
    <x v="0"/>
    <x v="0"/>
  </r>
  <r>
    <x v="9"/>
    <x v="2"/>
    <n v="0"/>
    <x v="0"/>
    <x v="0"/>
    <x v="0"/>
    <x v="0"/>
    <x v="0"/>
  </r>
  <r>
    <x v="11"/>
    <x v="2"/>
    <n v="0"/>
    <x v="0"/>
    <x v="0"/>
    <x v="0"/>
    <x v="0"/>
    <x v="0"/>
  </r>
  <r>
    <x v="12"/>
    <x v="2"/>
    <n v="0"/>
    <x v="0"/>
    <x v="0"/>
    <x v="0"/>
    <x v="0"/>
    <x v="0"/>
  </r>
  <r>
    <x v="0"/>
    <x v="3"/>
    <n v="7.9829999999999997"/>
    <x v="1"/>
    <x v="14"/>
    <x v="3"/>
    <x v="3"/>
    <x v="1"/>
  </r>
  <r>
    <x v="3"/>
    <x v="3"/>
    <n v="4.0860000000000003"/>
    <x v="0"/>
    <x v="0"/>
    <x v="0"/>
    <x v="0"/>
    <x v="0"/>
  </r>
  <r>
    <x v="7"/>
    <x v="3"/>
    <n v="7.9829999999999997"/>
    <x v="4"/>
    <x v="15"/>
    <x v="3"/>
    <x v="3"/>
    <x v="3"/>
  </r>
  <r>
    <x v="8"/>
    <x v="3"/>
    <n v="0.1"/>
    <x v="3"/>
    <x v="9"/>
    <x v="7"/>
    <x v="8"/>
    <x v="2"/>
  </r>
  <r>
    <x v="9"/>
    <x v="3"/>
    <n v="15.1"/>
    <x v="0"/>
    <x v="0"/>
    <x v="0"/>
    <x v="0"/>
    <x v="0"/>
  </r>
  <r>
    <x v="11"/>
    <x v="3"/>
    <n v="12.292999999999999"/>
    <x v="6"/>
    <x v="16"/>
    <x v="11"/>
    <x v="13"/>
    <x v="2"/>
  </r>
  <r>
    <x v="12"/>
    <x v="3"/>
    <n v="10.404"/>
    <x v="5"/>
    <x v="17"/>
    <x v="12"/>
    <x v="14"/>
    <x v="4"/>
  </r>
  <r>
    <x v="3"/>
    <x v="4"/>
    <n v="23.013999999999999"/>
    <x v="0"/>
    <x v="0"/>
    <x v="0"/>
    <x v="0"/>
    <x v="0"/>
  </r>
  <r>
    <x v="8"/>
    <x v="4"/>
    <n v="34.200000000000003"/>
    <x v="0"/>
    <x v="0"/>
    <x v="0"/>
    <x v="0"/>
    <x v="0"/>
  </r>
  <r>
    <x v="3"/>
    <x v="5"/>
    <n v="4"/>
    <x v="7"/>
    <x v="18"/>
    <x v="13"/>
    <x v="15"/>
    <x v="2"/>
  </r>
  <r>
    <x v="8"/>
    <x v="5"/>
    <n v="7.9829999999999997"/>
    <x v="1"/>
    <x v="19"/>
    <x v="3"/>
    <x v="3"/>
    <x v="3"/>
  </r>
  <r>
    <x v="3"/>
    <x v="6"/>
    <n v="0"/>
    <x v="0"/>
    <x v="0"/>
    <x v="0"/>
    <x v="0"/>
    <x v="0"/>
  </r>
  <r>
    <x v="3"/>
    <x v="7"/>
    <n v="2.5"/>
    <x v="7"/>
    <x v="18"/>
    <x v="14"/>
    <x v="16"/>
    <x v="2"/>
  </r>
  <r>
    <x v="3"/>
    <x v="8"/>
    <n v="0"/>
    <x v="0"/>
    <x v="0"/>
    <x v="0"/>
    <x v="0"/>
    <x v="0"/>
  </r>
  <r>
    <x v="3"/>
    <x v="9"/>
    <n v="1"/>
    <x v="7"/>
    <x v="18"/>
    <x v="15"/>
    <x v="17"/>
    <x v="2"/>
  </r>
  <r>
    <x v="3"/>
    <x v="10"/>
    <n v="0"/>
    <x v="0"/>
    <x v="0"/>
    <x v="0"/>
    <x v="0"/>
    <x v="0"/>
  </r>
  <r>
    <x v="3"/>
    <x v="11"/>
    <n v="5"/>
    <x v="3"/>
    <x v="18"/>
    <x v="16"/>
    <x v="18"/>
    <x v="2"/>
  </r>
  <r>
    <x v="3"/>
    <x v="12"/>
    <n v="0"/>
    <x v="0"/>
    <x v="0"/>
    <x v="0"/>
    <x v="0"/>
    <x v="0"/>
  </r>
  <r>
    <x v="3"/>
    <x v="13"/>
    <n v="2.6"/>
    <x v="7"/>
    <x v="18"/>
    <x v="17"/>
    <x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FL21" firstHeaderRow="1" firstDataRow="7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9">
        <item x="2"/>
        <item x="6"/>
        <item x="4"/>
        <item x="5"/>
        <item x="3"/>
        <item x="7"/>
        <item x="1"/>
        <item x="0"/>
        <item t="default"/>
      </items>
    </pivotField>
    <pivotField axis="axisCol" showAll="0">
      <items count="21">
        <item x="4"/>
        <item x="5"/>
        <item x="18"/>
        <item x="7"/>
        <item x="8"/>
        <item x="12"/>
        <item x="16"/>
        <item x="13"/>
        <item x="17"/>
        <item x="14"/>
        <item x="1"/>
        <item x="2"/>
        <item x="15"/>
        <item x="19"/>
        <item x="11"/>
        <item x="3"/>
        <item x="9"/>
        <item x="10"/>
        <item x="6"/>
        <item x="0"/>
        <item t="default"/>
      </items>
    </pivotField>
    <pivotField axis="axisCol" showAll="0">
      <items count="19">
        <item x="4"/>
        <item x="9"/>
        <item x="1"/>
        <item x="11"/>
        <item x="5"/>
        <item x="7"/>
        <item x="6"/>
        <item x="10"/>
        <item x="2"/>
        <item x="8"/>
        <item x="12"/>
        <item x="13"/>
        <item x="14"/>
        <item x="15"/>
        <item x="16"/>
        <item x="17"/>
        <item x="3"/>
        <item x="0"/>
        <item t="default"/>
      </items>
    </pivotField>
    <pivotField axis="axisCol" showAll="0">
      <items count="21">
        <item x="10"/>
        <item x="4"/>
        <item x="1"/>
        <item x="11"/>
        <item x="8"/>
        <item x="5"/>
        <item x="13"/>
        <item x="7"/>
        <item x="6"/>
        <item x="2"/>
        <item x="12"/>
        <item x="9"/>
        <item x="15"/>
        <item x="16"/>
        <item x="14"/>
        <item x="17"/>
        <item x="18"/>
        <item x="19"/>
        <item x="3"/>
        <item x="0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6">
    <field x="1"/>
    <field x="3"/>
    <field x="4"/>
    <field x="5"/>
    <field x="6"/>
    <field x="7"/>
  </colFields>
  <colItems count="167">
    <i>
      <x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/>
    </i>
    <i>
      <x v="1"/>
      <x/>
      <x v="15"/>
      <x v="16"/>
      <x v="18"/>
      <x v="1"/>
    </i>
    <i t="default" r="4">
      <x v="18"/>
    </i>
    <i t="default" r="3">
      <x v="16"/>
    </i>
    <i t="default" r="2">
      <x v="15"/>
    </i>
    <i t="default" r="1">
      <x/>
    </i>
    <i r="1">
      <x v="2"/>
      <x v="3"/>
      <x v="16"/>
      <x v="18"/>
      <x v="1"/>
    </i>
    <i t="default" r="4">
      <x v="18"/>
    </i>
    <i t="default" r="3">
      <x v="16"/>
    </i>
    <i t="default" r="2">
      <x v="3"/>
    </i>
    <i r="2">
      <x v="17"/>
      <x v="9"/>
      <x v="11"/>
      <x v="2"/>
    </i>
    <i t="default" r="4">
      <x v="11"/>
    </i>
    <i t="default" r="3">
      <x v="9"/>
    </i>
    <i t="default" r="2">
      <x v="17"/>
    </i>
    <i r="2">
      <x v="18"/>
      <x v="6"/>
      <x v="8"/>
      <x v="1"/>
    </i>
    <i t="default" r="4">
      <x v="8"/>
    </i>
    <i t="default" r="3">
      <x v="6"/>
    </i>
    <i t="default" r="2">
      <x v="18"/>
    </i>
    <i t="default" r="1">
      <x v="2"/>
    </i>
    <i r="1">
      <x v="3"/>
      <x v="5"/>
      <x v="1"/>
      <x v="3"/>
      <x v="4"/>
    </i>
    <i t="default" r="4">
      <x v="3"/>
    </i>
    <i t="default" r="3">
      <x v="1"/>
    </i>
    <i t="default" r="2">
      <x v="5"/>
    </i>
    <i r="2">
      <x v="7"/>
      <x v="7"/>
      <x v="10"/>
      <x v="4"/>
    </i>
    <i t="default" r="4">
      <x v="10"/>
    </i>
    <i t="default" r="3">
      <x v="7"/>
    </i>
    <i t="default" r="2">
      <x v="7"/>
    </i>
    <i t="default" r="1">
      <x v="3"/>
    </i>
    <i r="1">
      <x v="4"/>
      <x/>
      <x/>
      <x v="1"/>
      <x/>
    </i>
    <i t="default" r="4">
      <x v="1"/>
    </i>
    <i t="default" r="3">
      <x/>
    </i>
    <i t="default" r="2">
      <x/>
    </i>
    <i r="2">
      <x v="1"/>
      <x v="4"/>
      <x v="5"/>
      <x/>
    </i>
    <i t="default" r="4">
      <x v="5"/>
    </i>
    <i t="default" r="3">
      <x v="4"/>
    </i>
    <i t="default" r="2">
      <x v="1"/>
    </i>
    <i r="2"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4"/>
      <x v="6"/>
      <x v="7"/>
      <x v="1"/>
    </i>
    <i t="default" r="4">
      <x v="7"/>
    </i>
    <i t="default" r="3">
      <x v="6"/>
    </i>
    <i t="default" r="2">
      <x v="4"/>
    </i>
    <i r="2">
      <x v="10"/>
      <x v="2"/>
      <x v="2"/>
      <x v="1"/>
    </i>
    <i t="default" r="4">
      <x v="2"/>
    </i>
    <i t="default" r="3">
      <x v="2"/>
    </i>
    <i t="default" r="2">
      <x v="10"/>
    </i>
    <i r="2">
      <x v="11"/>
      <x v="8"/>
      <x v="9"/>
      <x v="1"/>
    </i>
    <i t="default" r="4">
      <x v="9"/>
    </i>
    <i t="default" r="3">
      <x v="8"/>
    </i>
    <i t="default" r="2">
      <x v="11"/>
    </i>
    <i r="2">
      <x v="14"/>
      <x/>
      <x/>
      <x/>
    </i>
    <i t="default" r="4">
      <x/>
    </i>
    <i t="default" r="3">
      <x/>
    </i>
    <i t="default" r="2">
      <x v="14"/>
    </i>
    <i t="default" r="1">
      <x v="6"/>
    </i>
    <i t="default">
      <x v="1"/>
    </i>
    <i>
      <x v="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2"/>
    </i>
    <i>
      <x v="3"/>
      <x v="1"/>
      <x v="6"/>
      <x v="3"/>
      <x v="6"/>
      <x/>
    </i>
    <i t="default" r="4">
      <x v="6"/>
    </i>
    <i t="default" r="3">
      <x v="3"/>
    </i>
    <i t="default" r="2">
      <x v="6"/>
    </i>
    <i t="default" r="1">
      <x v="1"/>
    </i>
    <i r="1">
      <x v="2"/>
      <x v="12"/>
      <x v="16"/>
      <x v="18"/>
      <x v="2"/>
    </i>
    <i t="default" r="4">
      <x v="18"/>
    </i>
    <i t="default" r="3">
      <x v="16"/>
    </i>
    <i t="default" r="2">
      <x v="12"/>
    </i>
    <i t="default" r="1">
      <x v="2"/>
    </i>
    <i r="1">
      <x v="3"/>
      <x v="8"/>
      <x v="10"/>
      <x v="14"/>
      <x v="4"/>
    </i>
    <i t="default" r="4">
      <x v="14"/>
    </i>
    <i t="default" r="3">
      <x v="10"/>
    </i>
    <i t="default" r="2">
      <x v="8"/>
    </i>
    <i t="default" r="1">
      <x v="3"/>
    </i>
    <i r="1">
      <x v="4"/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9"/>
      <x v="16"/>
      <x v="18"/>
      <x v="1"/>
    </i>
    <i t="default" r="4">
      <x v="18"/>
    </i>
    <i t="default" r="3">
      <x v="16"/>
    </i>
    <i t="default" r="2">
      <x v="9"/>
    </i>
    <i t="default" r="1">
      <x v="6"/>
    </i>
    <i r="1"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3"/>
    </i>
    <i>
      <x v="4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4"/>
    </i>
    <i>
      <x v="5"/>
      <x v="5"/>
      <x v="2"/>
      <x v="11"/>
      <x v="12"/>
      <x/>
    </i>
    <i t="default" r="4">
      <x v="12"/>
    </i>
    <i t="default" r="3">
      <x v="11"/>
    </i>
    <i t="default" r="2">
      <x v="2"/>
    </i>
    <i t="default" r="1">
      <x v="5"/>
    </i>
    <i r="1">
      <x v="6"/>
      <x v="13"/>
      <x v="16"/>
      <x v="18"/>
      <x v="2"/>
    </i>
    <i t="default" r="4">
      <x v="18"/>
    </i>
    <i t="default" r="3">
      <x v="16"/>
    </i>
    <i t="default" r="2">
      <x v="13"/>
    </i>
    <i t="default" r="1">
      <x v="6"/>
    </i>
    <i t="default">
      <x v="5"/>
    </i>
    <i>
      <x v="6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6"/>
    </i>
    <i>
      <x v="7"/>
      <x v="5"/>
      <x v="2"/>
      <x v="12"/>
      <x v="13"/>
      <x/>
    </i>
    <i t="default" r="4">
      <x v="13"/>
    </i>
    <i t="default" r="3">
      <x v="12"/>
    </i>
    <i t="default" r="2">
      <x v="2"/>
    </i>
    <i t="default" r="1">
      <x v="5"/>
    </i>
    <i t="default">
      <x v="7"/>
    </i>
    <i>
      <x v="8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8"/>
    </i>
    <i>
      <x v="9"/>
      <x v="5"/>
      <x v="2"/>
      <x v="13"/>
      <x v="15"/>
      <x/>
    </i>
    <i t="default" r="4">
      <x v="15"/>
    </i>
    <i t="default" r="3">
      <x v="13"/>
    </i>
    <i t="default" r="2">
      <x v="2"/>
    </i>
    <i t="default" r="1">
      <x v="5"/>
    </i>
    <i t="default">
      <x v="9"/>
    </i>
    <i>
      <x v="10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0"/>
    </i>
    <i>
      <x v="11"/>
      <x v="4"/>
      <x v="2"/>
      <x v="14"/>
      <x v="16"/>
      <x/>
    </i>
    <i t="default" r="4">
      <x v="16"/>
    </i>
    <i t="default" r="3">
      <x v="14"/>
    </i>
    <i t="default" r="2">
      <x v="2"/>
    </i>
    <i t="default" r="1">
      <x v="4"/>
    </i>
    <i t="default">
      <x v="11"/>
    </i>
    <i>
      <x v="1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2"/>
    </i>
    <i>
      <x v="13"/>
      <x v="5"/>
      <x v="2"/>
      <x v="15"/>
      <x v="17"/>
      <x/>
    </i>
    <i t="default" r="4">
      <x v="17"/>
    </i>
    <i t="default" r="3">
      <x v="15"/>
    </i>
    <i t="default" r="2">
      <x v="2"/>
    </i>
    <i t="default" r="1">
      <x v="5"/>
    </i>
    <i t="default">
      <x v="13"/>
    </i>
    <i t="grand">
      <x/>
    </i>
  </colItems>
  <dataFields count="1">
    <dataField name="Sum of Length" fld="2" baseField="0" baseItem="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40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41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42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43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44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45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46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47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48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4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50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51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52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53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54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5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56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57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58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1"/>
  <sheetViews>
    <sheetView tabSelected="1" zoomScale="65" zoomScaleNormal="65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855468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7109375" bestFit="1" customWidth="1"/>
    <col min="21" max="21" width="17.140625" bestFit="1" customWidth="1"/>
    <col min="22" max="23" width="20.28515625" bestFit="1" customWidth="1"/>
    <col min="24" max="24" width="13.85546875" bestFit="1" customWidth="1"/>
    <col min="25" max="25" width="12.5703125" bestFit="1" customWidth="1"/>
    <col min="26" max="26" width="23.85546875" bestFit="1" customWidth="1"/>
    <col min="27" max="27" width="20.28515625" bestFit="1" customWidth="1"/>
    <col min="28" max="28" width="19.7109375" bestFit="1" customWidth="1"/>
    <col min="29" max="29" width="14.7109375" bestFit="1" customWidth="1"/>
    <col min="30" max="30" width="17.140625" bestFit="1" customWidth="1"/>
    <col min="31" max="32" width="20.28515625" bestFit="1" customWidth="1"/>
    <col min="33" max="33" width="14.28515625" bestFit="1" customWidth="1"/>
    <col min="34" max="34" width="27" bestFit="1" customWidth="1"/>
    <col min="35" max="35" width="22.85546875" bestFit="1" customWidth="1"/>
    <col min="36" max="37" width="19.7109375" bestFit="1" customWidth="1"/>
    <col min="38" max="38" width="13.85546875" bestFit="1" customWidth="1"/>
    <col min="39" max="39" width="17.140625" bestFit="1" customWidth="1"/>
    <col min="40" max="41" width="20.28515625" bestFit="1" customWidth="1"/>
    <col min="42" max="42" width="13.85546875" bestFit="1" customWidth="1"/>
    <col min="43" max="43" width="17.140625" bestFit="1" customWidth="1"/>
    <col min="44" max="45" width="20.28515625" bestFit="1" customWidth="1"/>
    <col min="46" max="46" width="14" bestFit="1" customWidth="1"/>
    <col min="47" max="47" width="26.140625" bestFit="1" customWidth="1"/>
    <col min="48" max="48" width="19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7109375" bestFit="1" customWidth="1"/>
    <col min="56" max="56" width="17.140625" bestFit="1" customWidth="1"/>
    <col min="57" max="58" width="20.28515625" bestFit="1" customWidth="1"/>
    <col min="59" max="59" width="13.7109375" bestFit="1" customWidth="1"/>
    <col min="60" max="60" width="16.5703125" bestFit="1" customWidth="1"/>
    <col min="61" max="62" width="19.7109375" bestFit="1" customWidth="1"/>
    <col min="63" max="63" width="13.42578125" bestFit="1" customWidth="1"/>
    <col min="64" max="64" width="22.28515625" bestFit="1" customWidth="1"/>
    <col min="65" max="65" width="9.140625" bestFit="1" customWidth="1"/>
    <col min="66" max="66" width="7" bestFit="1" customWidth="1"/>
    <col min="67" max="70" width="8.5703125" bestFit="1" customWidth="1"/>
    <col min="71" max="71" width="9.140625" bestFit="1" customWidth="1"/>
    <col min="72" max="72" width="23.5703125" bestFit="1" customWidth="1"/>
    <col min="73" max="74" width="20.28515625" bestFit="1" customWidth="1"/>
    <col min="75" max="75" width="14.7109375" bestFit="1" customWidth="1"/>
    <col min="76" max="76" width="26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2.5703125" bestFit="1" customWidth="1"/>
    <col min="82" max="82" width="23.85546875" bestFit="1" customWidth="1"/>
    <col min="83" max="84" width="20.28515625" bestFit="1" customWidth="1"/>
    <col min="85" max="85" width="14.85546875" bestFit="1" customWidth="1"/>
    <col min="86" max="86" width="27" bestFit="1" customWidth="1"/>
    <col min="87" max="87" width="22.85546875" bestFit="1" customWidth="1"/>
    <col min="88" max="89" width="20.28515625" bestFit="1" customWidth="1"/>
    <col min="90" max="90" width="14" bestFit="1" customWidth="1"/>
    <col min="91" max="91" width="26.140625" bestFit="1" customWidth="1"/>
    <col min="92" max="92" width="19.140625" bestFit="1" customWidth="1"/>
    <col min="93" max="94" width="20.28515625" bestFit="1" customWidth="1"/>
    <col min="95" max="95" width="13.7109375" bestFit="1" customWidth="1"/>
    <col min="96" max="96" width="22.28515625" bestFit="1" customWidth="1"/>
    <col min="97" max="97" width="7" bestFit="1" customWidth="1"/>
    <col min="98" max="101" width="8.5703125" bestFit="1" customWidth="1"/>
    <col min="102" max="102" width="9.140625" bestFit="1" customWidth="1"/>
    <col min="103" max="103" width="7" bestFit="1" customWidth="1"/>
    <col min="104" max="107" width="8.5703125" bestFit="1" customWidth="1"/>
    <col min="108" max="108" width="9.140625" bestFit="1" customWidth="1"/>
    <col min="109" max="109" width="19.85546875" bestFit="1" customWidth="1"/>
    <col min="110" max="111" width="20.28515625" bestFit="1" customWidth="1"/>
    <col min="112" max="112" width="13.85546875" bestFit="1" customWidth="1"/>
    <col min="113" max="113" width="23" bestFit="1" customWidth="1"/>
    <col min="114" max="114" width="19.140625" bestFit="1" customWidth="1"/>
    <col min="115" max="116" width="20.28515625" bestFit="1" customWidth="1"/>
    <col min="117" max="117" width="13.7109375" bestFit="1" customWidth="1"/>
    <col min="118" max="118" width="22.28515625" bestFit="1" customWidth="1"/>
    <col min="119" max="119" width="9.140625" bestFit="1" customWidth="1"/>
    <col min="120" max="120" width="6.140625" bestFit="1" customWidth="1"/>
    <col min="121" max="124" width="8.5703125" bestFit="1" customWidth="1"/>
    <col min="126" max="126" width="19.85546875" bestFit="1" customWidth="1"/>
    <col min="127" max="128" width="20.28515625" bestFit="1" customWidth="1"/>
    <col min="129" max="129" width="13.85546875" bestFit="1" customWidth="1"/>
    <col min="130" max="130" width="23" bestFit="1" customWidth="1"/>
    <col min="131" max="131" width="9.140625" bestFit="1" customWidth="1"/>
    <col min="132" max="132" width="6.140625" bestFit="1" customWidth="1"/>
    <col min="133" max="136" width="8.5703125" bestFit="1" customWidth="1"/>
    <col min="138" max="138" width="19.85546875" bestFit="1" customWidth="1"/>
    <col min="139" max="140" width="20.28515625" bestFit="1" customWidth="1"/>
    <col min="141" max="141" width="13.85546875" bestFit="1" customWidth="1"/>
    <col min="142" max="142" width="23" bestFit="1" customWidth="1"/>
    <col min="144" max="144" width="6.140625" bestFit="1" customWidth="1"/>
    <col min="145" max="148" width="8.5703125" bestFit="1" customWidth="1"/>
    <col min="150" max="150" width="22.85546875" bestFit="1" customWidth="1"/>
    <col min="151" max="152" width="20.28515625" bestFit="1" customWidth="1"/>
    <col min="153" max="153" width="13.85546875" bestFit="1" customWidth="1"/>
    <col min="154" max="154" width="26.140625" bestFit="1" customWidth="1"/>
    <col min="156" max="156" width="6.140625" bestFit="1" customWidth="1"/>
    <col min="157" max="160" width="8.5703125" bestFit="1" customWidth="1"/>
    <col min="162" max="162" width="19.85546875" bestFit="1" customWidth="1"/>
    <col min="163" max="164" width="20.28515625" bestFit="1" customWidth="1"/>
    <col min="165" max="165" width="13.85546875" bestFit="1" customWidth="1"/>
    <col min="166" max="166" width="23" bestFit="1" customWidth="1"/>
    <col min="168" max="168" width="11.28515625" bestFit="1" customWidth="1"/>
  </cols>
  <sheetData>
    <row r="1" spans="1:168" x14ac:dyDescent="0.25">
      <c r="A1" s="2" t="s">
        <v>91</v>
      </c>
      <c r="B1" s="2" t="s">
        <v>92</v>
      </c>
    </row>
    <row r="2" spans="1:168" x14ac:dyDescent="0.25">
      <c r="B2" t="s">
        <v>8</v>
      </c>
      <c r="G2" t="s">
        <v>93</v>
      </c>
      <c r="H2" t="s">
        <v>10</v>
      </c>
      <c r="BM2" t="s">
        <v>94</v>
      </c>
      <c r="BN2" t="s">
        <v>55</v>
      </c>
      <c r="BS2" t="s">
        <v>95</v>
      </c>
      <c r="BT2" t="s">
        <v>56</v>
      </c>
      <c r="CX2" t="s">
        <v>96</v>
      </c>
      <c r="CY2" t="s">
        <v>66</v>
      </c>
      <c r="DD2" t="s">
        <v>97</v>
      </c>
      <c r="DE2" t="s">
        <v>67</v>
      </c>
      <c r="DO2" t="s">
        <v>98</v>
      </c>
      <c r="DP2" t="s">
        <v>73</v>
      </c>
      <c r="DU2" t="s">
        <v>99</v>
      </c>
      <c r="DV2" t="s">
        <v>74</v>
      </c>
      <c r="EA2" t="s">
        <v>100</v>
      </c>
      <c r="EB2" t="s">
        <v>77</v>
      </c>
      <c r="EG2" t="s">
        <v>101</v>
      </c>
      <c r="EH2" t="s">
        <v>78</v>
      </c>
      <c r="EM2" t="s">
        <v>102</v>
      </c>
      <c r="EN2" t="s">
        <v>81</v>
      </c>
      <c r="ES2" t="s">
        <v>103</v>
      </c>
      <c r="ET2" t="s">
        <v>82</v>
      </c>
      <c r="EY2" t="s">
        <v>104</v>
      </c>
      <c r="EZ2" t="s">
        <v>85</v>
      </c>
      <c r="FE2" t="s">
        <v>105</v>
      </c>
      <c r="FF2" t="s">
        <v>86</v>
      </c>
      <c r="FK2" t="s">
        <v>106</v>
      </c>
      <c r="FL2" t="s">
        <v>90</v>
      </c>
    </row>
    <row r="3" spans="1:168" x14ac:dyDescent="0.25">
      <c r="B3" t="s">
        <v>9</v>
      </c>
      <c r="F3" t="s">
        <v>107</v>
      </c>
      <c r="H3" t="s">
        <v>19</v>
      </c>
      <c r="L3" t="s">
        <v>108</v>
      </c>
      <c r="M3" t="s">
        <v>31</v>
      </c>
      <c r="Y3" t="s">
        <v>109</v>
      </c>
      <c r="Z3" t="s">
        <v>47</v>
      </c>
      <c r="AH3" t="s">
        <v>110</v>
      </c>
      <c r="AI3" t="s">
        <v>23</v>
      </c>
      <c r="AU3" t="s">
        <v>111</v>
      </c>
      <c r="AV3" t="s">
        <v>11</v>
      </c>
      <c r="BL3" t="s">
        <v>112</v>
      </c>
      <c r="BN3" t="s">
        <v>9</v>
      </c>
      <c r="BR3" t="s">
        <v>107</v>
      </c>
      <c r="BT3" t="s">
        <v>59</v>
      </c>
      <c r="BX3" t="s">
        <v>113</v>
      </c>
      <c r="BY3" t="s">
        <v>31</v>
      </c>
      <c r="CC3" t="s">
        <v>109</v>
      </c>
      <c r="CD3" t="s">
        <v>47</v>
      </c>
      <c r="CH3" t="s">
        <v>110</v>
      </c>
      <c r="CI3" t="s">
        <v>23</v>
      </c>
      <c r="CM3" t="s">
        <v>111</v>
      </c>
      <c r="CN3" t="s">
        <v>11</v>
      </c>
      <c r="CR3" t="s">
        <v>112</v>
      </c>
      <c r="CS3" t="s">
        <v>9</v>
      </c>
      <c r="CW3" t="s">
        <v>107</v>
      </c>
      <c r="CY3" t="s">
        <v>9</v>
      </c>
      <c r="DC3" t="s">
        <v>107</v>
      </c>
      <c r="DE3" t="s">
        <v>68</v>
      </c>
      <c r="DI3" t="s">
        <v>114</v>
      </c>
      <c r="DJ3" t="s">
        <v>11</v>
      </c>
      <c r="DN3" t="s">
        <v>112</v>
      </c>
      <c r="DP3" t="s">
        <v>9</v>
      </c>
      <c r="DT3" t="s">
        <v>107</v>
      </c>
      <c r="DV3" t="s">
        <v>68</v>
      </c>
      <c r="DZ3" t="s">
        <v>114</v>
      </c>
      <c r="EB3" t="s">
        <v>9</v>
      </c>
      <c r="EF3" t="s">
        <v>107</v>
      </c>
      <c r="EH3" t="s">
        <v>68</v>
      </c>
      <c r="EL3" t="s">
        <v>114</v>
      </c>
      <c r="EN3" t="s">
        <v>9</v>
      </c>
      <c r="ER3" t="s">
        <v>107</v>
      </c>
      <c r="ET3" t="s">
        <v>23</v>
      </c>
      <c r="EX3" t="s">
        <v>111</v>
      </c>
      <c r="EZ3" t="s">
        <v>9</v>
      </c>
      <c r="FD3" t="s">
        <v>107</v>
      </c>
      <c r="FF3" t="s">
        <v>68</v>
      </c>
      <c r="FJ3" t="s">
        <v>114</v>
      </c>
    </row>
    <row r="4" spans="1:168" x14ac:dyDescent="0.25">
      <c r="B4" t="s">
        <v>9</v>
      </c>
      <c r="E4" t="s">
        <v>107</v>
      </c>
      <c r="H4" t="s">
        <v>20</v>
      </c>
      <c r="K4" t="s">
        <v>115</v>
      </c>
      <c r="M4" t="s">
        <v>35</v>
      </c>
      <c r="P4" t="s">
        <v>116</v>
      </c>
      <c r="Q4" t="s">
        <v>41</v>
      </c>
      <c r="T4" t="s">
        <v>117</v>
      </c>
      <c r="U4" t="s">
        <v>32</v>
      </c>
      <c r="X4" t="s">
        <v>118</v>
      </c>
      <c r="Z4" t="s">
        <v>48</v>
      </c>
      <c r="AC4" t="s">
        <v>119</v>
      </c>
      <c r="AD4" t="s">
        <v>52</v>
      </c>
      <c r="AG4" t="s">
        <v>120</v>
      </c>
      <c r="AI4" t="s">
        <v>24</v>
      </c>
      <c r="AL4" t="s">
        <v>121</v>
      </c>
      <c r="AM4" t="s">
        <v>28</v>
      </c>
      <c r="AP4" t="s">
        <v>122</v>
      </c>
      <c r="AQ4" t="s">
        <v>38</v>
      </c>
      <c r="AT4" t="s">
        <v>123</v>
      </c>
      <c r="AV4" t="s">
        <v>36</v>
      </c>
      <c r="AY4" t="s">
        <v>124</v>
      </c>
      <c r="AZ4" t="s">
        <v>12</v>
      </c>
      <c r="BC4" t="s">
        <v>125</v>
      </c>
      <c r="BD4" t="s">
        <v>16</v>
      </c>
      <c r="BG4" t="s">
        <v>126</v>
      </c>
      <c r="BH4" t="s">
        <v>45</v>
      </c>
      <c r="BK4" t="s">
        <v>127</v>
      </c>
      <c r="BN4" t="s">
        <v>9</v>
      </c>
      <c r="BQ4" t="s">
        <v>107</v>
      </c>
      <c r="BT4" t="s">
        <v>60</v>
      </c>
      <c r="BW4" t="s">
        <v>128</v>
      </c>
      <c r="BY4" t="s">
        <v>58</v>
      </c>
      <c r="CB4" t="s">
        <v>129</v>
      </c>
      <c r="CD4" t="s">
        <v>63</v>
      </c>
      <c r="CG4" t="s">
        <v>130</v>
      </c>
      <c r="CI4" t="s">
        <v>38</v>
      </c>
      <c r="CL4" t="s">
        <v>123</v>
      </c>
      <c r="CN4" t="s">
        <v>57</v>
      </c>
      <c r="CQ4" t="s">
        <v>131</v>
      </c>
      <c r="CS4" t="s">
        <v>9</v>
      </c>
      <c r="CV4" t="s">
        <v>107</v>
      </c>
      <c r="CY4" t="s">
        <v>9</v>
      </c>
      <c r="DB4" t="s">
        <v>107</v>
      </c>
      <c r="DE4" t="s">
        <v>69</v>
      </c>
      <c r="DH4" t="s">
        <v>132</v>
      </c>
      <c r="DJ4" t="s">
        <v>72</v>
      </c>
      <c r="DM4" t="s">
        <v>133</v>
      </c>
      <c r="DP4" t="s">
        <v>9</v>
      </c>
      <c r="DS4" t="s">
        <v>107</v>
      </c>
      <c r="DV4" t="s">
        <v>69</v>
      </c>
      <c r="DY4" t="s">
        <v>132</v>
      </c>
      <c r="EB4" t="s">
        <v>9</v>
      </c>
      <c r="EE4" t="s">
        <v>107</v>
      </c>
      <c r="EH4" t="s">
        <v>69</v>
      </c>
      <c r="EK4" t="s">
        <v>132</v>
      </c>
      <c r="EN4" t="s">
        <v>9</v>
      </c>
      <c r="EQ4" t="s">
        <v>107</v>
      </c>
      <c r="ET4" t="s">
        <v>69</v>
      </c>
      <c r="EW4" t="s">
        <v>132</v>
      </c>
      <c r="EZ4" t="s">
        <v>9</v>
      </c>
      <c r="FC4" t="s">
        <v>107</v>
      </c>
      <c r="FF4" t="s">
        <v>69</v>
      </c>
      <c r="FI4" t="s">
        <v>132</v>
      </c>
    </row>
    <row r="5" spans="1:168" x14ac:dyDescent="0.25">
      <c r="B5" t="s">
        <v>9</v>
      </c>
      <c r="D5" t="s">
        <v>107</v>
      </c>
      <c r="H5" t="s">
        <v>21</v>
      </c>
      <c r="J5" t="s">
        <v>134</v>
      </c>
      <c r="M5" t="s">
        <v>21</v>
      </c>
      <c r="O5" t="s">
        <v>134</v>
      </c>
      <c r="Q5" t="s">
        <v>42</v>
      </c>
      <c r="S5" t="s">
        <v>135</v>
      </c>
      <c r="U5" t="s">
        <v>33</v>
      </c>
      <c r="W5" t="s">
        <v>136</v>
      </c>
      <c r="Z5" t="s">
        <v>49</v>
      </c>
      <c r="AB5" t="s">
        <v>137</v>
      </c>
      <c r="AD5" t="s">
        <v>53</v>
      </c>
      <c r="AF5" t="s">
        <v>138</v>
      </c>
      <c r="AI5" t="s">
        <v>25</v>
      </c>
      <c r="AK5" t="s">
        <v>139</v>
      </c>
      <c r="AM5" t="s">
        <v>29</v>
      </c>
      <c r="AO5" t="s">
        <v>140</v>
      </c>
      <c r="AQ5" t="s">
        <v>39</v>
      </c>
      <c r="AS5" t="s">
        <v>141</v>
      </c>
      <c r="AV5" t="s">
        <v>33</v>
      </c>
      <c r="AX5" t="s">
        <v>136</v>
      </c>
      <c r="AZ5" t="s">
        <v>13</v>
      </c>
      <c r="BB5" t="s">
        <v>142</v>
      </c>
      <c r="BD5" t="s">
        <v>17</v>
      </c>
      <c r="BF5" t="s">
        <v>143</v>
      </c>
      <c r="BH5" t="s">
        <v>25</v>
      </c>
      <c r="BJ5" t="s">
        <v>139</v>
      </c>
      <c r="BN5" t="s">
        <v>9</v>
      </c>
      <c r="BP5" t="s">
        <v>107</v>
      </c>
      <c r="BT5" t="s">
        <v>61</v>
      </c>
      <c r="BV5" t="s">
        <v>144</v>
      </c>
      <c r="BY5" t="s">
        <v>21</v>
      </c>
      <c r="CA5" t="s">
        <v>134</v>
      </c>
      <c r="CD5" t="s">
        <v>64</v>
      </c>
      <c r="CF5" t="s">
        <v>145</v>
      </c>
      <c r="CI5" t="s">
        <v>39</v>
      </c>
      <c r="CK5" t="s">
        <v>141</v>
      </c>
      <c r="CN5" t="s">
        <v>21</v>
      </c>
      <c r="CP5" t="s">
        <v>134</v>
      </c>
      <c r="CS5" t="s">
        <v>9</v>
      </c>
      <c r="CU5" t="s">
        <v>107</v>
      </c>
      <c r="CY5" t="s">
        <v>9</v>
      </c>
      <c r="DA5" t="s">
        <v>107</v>
      </c>
      <c r="DE5" t="s">
        <v>70</v>
      </c>
      <c r="DG5" t="s">
        <v>146</v>
      </c>
      <c r="DJ5" t="s">
        <v>21</v>
      </c>
      <c r="DL5" t="s">
        <v>134</v>
      </c>
      <c r="DP5" t="s">
        <v>9</v>
      </c>
      <c r="DR5" t="s">
        <v>107</v>
      </c>
      <c r="DV5" t="s">
        <v>75</v>
      </c>
      <c r="DX5" t="s">
        <v>147</v>
      </c>
      <c r="EB5" t="s">
        <v>9</v>
      </c>
      <c r="ED5" t="s">
        <v>107</v>
      </c>
      <c r="EH5" t="s">
        <v>79</v>
      </c>
      <c r="EJ5" t="s">
        <v>148</v>
      </c>
      <c r="EN5" t="s">
        <v>9</v>
      </c>
      <c r="EP5" t="s">
        <v>107</v>
      </c>
      <c r="ET5" t="s">
        <v>83</v>
      </c>
      <c r="EV5" t="s">
        <v>149</v>
      </c>
      <c r="EZ5" t="s">
        <v>9</v>
      </c>
      <c r="FB5" t="s">
        <v>107</v>
      </c>
      <c r="FF5" t="s">
        <v>87</v>
      </c>
      <c r="FH5" t="s">
        <v>150</v>
      </c>
    </row>
    <row r="6" spans="1:168" x14ac:dyDescent="0.25">
      <c r="B6" t="s">
        <v>9</v>
      </c>
      <c r="C6" t="s">
        <v>107</v>
      </c>
      <c r="H6" t="s">
        <v>22</v>
      </c>
      <c r="I6" t="s">
        <v>151</v>
      </c>
      <c r="M6" t="s">
        <v>22</v>
      </c>
      <c r="N6" t="s">
        <v>151</v>
      </c>
      <c r="Q6" t="s">
        <v>43</v>
      </c>
      <c r="R6" t="s">
        <v>152</v>
      </c>
      <c r="U6" t="s">
        <v>34</v>
      </c>
      <c r="V6" t="s">
        <v>153</v>
      </c>
      <c r="Z6" t="s">
        <v>50</v>
      </c>
      <c r="AA6" t="s">
        <v>154</v>
      </c>
      <c r="AD6" t="s">
        <v>54</v>
      </c>
      <c r="AE6" t="s">
        <v>155</v>
      </c>
      <c r="AI6" t="s">
        <v>26</v>
      </c>
      <c r="AJ6" t="s">
        <v>156</v>
      </c>
      <c r="AM6" t="s">
        <v>30</v>
      </c>
      <c r="AN6" t="s">
        <v>157</v>
      </c>
      <c r="AQ6" t="s">
        <v>40</v>
      </c>
      <c r="AR6" t="s">
        <v>158</v>
      </c>
      <c r="AV6" t="s">
        <v>37</v>
      </c>
      <c r="AW6" t="s">
        <v>159</v>
      </c>
      <c r="AZ6" t="s">
        <v>14</v>
      </c>
      <c r="BA6" t="s">
        <v>160</v>
      </c>
      <c r="BD6" t="s">
        <v>18</v>
      </c>
      <c r="BE6" t="s">
        <v>161</v>
      </c>
      <c r="BH6" t="s">
        <v>46</v>
      </c>
      <c r="BI6" t="s">
        <v>162</v>
      </c>
      <c r="BN6" t="s">
        <v>9</v>
      </c>
      <c r="BO6" t="s">
        <v>107</v>
      </c>
      <c r="BT6" t="s">
        <v>62</v>
      </c>
      <c r="BU6" t="s">
        <v>163</v>
      </c>
      <c r="BY6" t="s">
        <v>22</v>
      </c>
      <c r="BZ6" t="s">
        <v>151</v>
      </c>
      <c r="CD6" t="s">
        <v>65</v>
      </c>
      <c r="CE6" t="s">
        <v>164</v>
      </c>
      <c r="CI6" t="s">
        <v>40</v>
      </c>
      <c r="CJ6" t="s">
        <v>158</v>
      </c>
      <c r="CN6" t="s">
        <v>22</v>
      </c>
      <c r="CO6" t="s">
        <v>151</v>
      </c>
      <c r="CS6" t="s">
        <v>9</v>
      </c>
      <c r="CT6" t="s">
        <v>107</v>
      </c>
      <c r="CY6" t="s">
        <v>9</v>
      </c>
      <c r="CZ6" t="s">
        <v>107</v>
      </c>
      <c r="DE6" t="s">
        <v>71</v>
      </c>
      <c r="DF6" t="s">
        <v>165</v>
      </c>
      <c r="DJ6" t="s">
        <v>22</v>
      </c>
      <c r="DK6" t="s">
        <v>151</v>
      </c>
      <c r="DP6" t="s">
        <v>9</v>
      </c>
      <c r="DQ6" t="s">
        <v>107</v>
      </c>
      <c r="DV6" t="s">
        <v>76</v>
      </c>
      <c r="DW6" t="s">
        <v>166</v>
      </c>
      <c r="EB6" t="s">
        <v>9</v>
      </c>
      <c r="EC6" t="s">
        <v>107</v>
      </c>
      <c r="EH6" t="s">
        <v>80</v>
      </c>
      <c r="EI6" t="s">
        <v>167</v>
      </c>
      <c r="EN6" t="s">
        <v>9</v>
      </c>
      <c r="EO6" t="s">
        <v>107</v>
      </c>
      <c r="ET6" t="s">
        <v>84</v>
      </c>
      <c r="EU6" t="s">
        <v>168</v>
      </c>
      <c r="EZ6" t="s">
        <v>9</v>
      </c>
      <c r="FA6" t="s">
        <v>107</v>
      </c>
      <c r="FF6" t="s">
        <v>88</v>
      </c>
      <c r="FG6" t="s">
        <v>169</v>
      </c>
    </row>
    <row r="7" spans="1:168" x14ac:dyDescent="0.25">
      <c r="A7" s="2" t="s">
        <v>89</v>
      </c>
      <c r="B7" t="s">
        <v>9</v>
      </c>
      <c r="H7" t="s">
        <v>15</v>
      </c>
      <c r="M7" t="s">
        <v>15</v>
      </c>
      <c r="Q7" t="s">
        <v>44</v>
      </c>
      <c r="U7" t="s">
        <v>15</v>
      </c>
      <c r="Z7" t="s">
        <v>51</v>
      </c>
      <c r="AD7" t="s">
        <v>51</v>
      </c>
      <c r="AI7" t="s">
        <v>27</v>
      </c>
      <c r="AM7" t="s">
        <v>27</v>
      </c>
      <c r="AQ7" t="s">
        <v>27</v>
      </c>
      <c r="AV7" t="s">
        <v>15</v>
      </c>
      <c r="AZ7" t="s">
        <v>15</v>
      </c>
      <c r="BD7" t="s">
        <v>15</v>
      </c>
      <c r="BH7" t="s">
        <v>27</v>
      </c>
      <c r="BN7" t="s">
        <v>9</v>
      </c>
      <c r="BT7" t="s">
        <v>27</v>
      </c>
      <c r="BY7" t="s">
        <v>44</v>
      </c>
      <c r="CD7" t="s">
        <v>51</v>
      </c>
      <c r="CI7" t="s">
        <v>27</v>
      </c>
      <c r="CN7" t="s">
        <v>15</v>
      </c>
      <c r="CS7" t="s">
        <v>9</v>
      </c>
      <c r="CY7" t="s">
        <v>9</v>
      </c>
      <c r="DE7" t="s">
        <v>27</v>
      </c>
      <c r="DJ7" t="s">
        <v>44</v>
      </c>
      <c r="DP7" t="s">
        <v>9</v>
      </c>
      <c r="DV7" t="s">
        <v>27</v>
      </c>
      <c r="EB7" t="s">
        <v>9</v>
      </c>
      <c r="EH7" t="s">
        <v>27</v>
      </c>
      <c r="EN7" t="s">
        <v>9</v>
      </c>
      <c r="ET7" t="s">
        <v>27</v>
      </c>
      <c r="EZ7" t="s">
        <v>9</v>
      </c>
      <c r="FF7" t="s">
        <v>27</v>
      </c>
    </row>
    <row r="8" spans="1:168" x14ac:dyDescent="0.25">
      <c r="A8" s="3">
        <v>1992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1.07</v>
      </c>
      <c r="BA8" s="4">
        <v>1.07</v>
      </c>
      <c r="BB8" s="4">
        <v>1.07</v>
      </c>
      <c r="BC8" s="4">
        <v>1.07</v>
      </c>
      <c r="BD8" s="4"/>
      <c r="BE8" s="4"/>
      <c r="BF8" s="4"/>
      <c r="BG8" s="4"/>
      <c r="BH8" s="4"/>
      <c r="BI8" s="4"/>
      <c r="BJ8" s="4"/>
      <c r="BK8" s="4"/>
      <c r="BL8" s="4">
        <v>1.07</v>
      </c>
      <c r="BM8" s="4">
        <v>1.07</v>
      </c>
      <c r="BN8" s="4">
        <v>39.53</v>
      </c>
      <c r="BO8" s="4">
        <v>39.53</v>
      </c>
      <c r="BP8" s="4">
        <v>39.53</v>
      </c>
      <c r="BQ8" s="4">
        <v>39.53</v>
      </c>
      <c r="BR8" s="4">
        <v>39.53</v>
      </c>
      <c r="BS8" s="4">
        <v>39.53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>
        <v>7.9829999999999997</v>
      </c>
      <c r="CO8" s="4">
        <v>7.9829999999999997</v>
      </c>
      <c r="CP8" s="4">
        <v>7.9829999999999997</v>
      </c>
      <c r="CQ8" s="4">
        <v>7.9829999999999997</v>
      </c>
      <c r="CR8" s="4">
        <v>7.9829999999999997</v>
      </c>
      <c r="CS8" s="4"/>
      <c r="CT8" s="4"/>
      <c r="CU8" s="4"/>
      <c r="CV8" s="4"/>
      <c r="CW8" s="4"/>
      <c r="CX8" s="4">
        <v>7.9829999999999997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58.582999999999998</v>
      </c>
    </row>
    <row r="9" spans="1:168" x14ac:dyDescent="0.25">
      <c r="A9" s="3">
        <v>1993</v>
      </c>
      <c r="B9" s="4">
        <v>24.524000000000001</v>
      </c>
      <c r="C9" s="4">
        <v>24.524000000000001</v>
      </c>
      <c r="D9" s="4">
        <v>24.524000000000001</v>
      </c>
      <c r="E9" s="4">
        <v>24.524000000000001</v>
      </c>
      <c r="F9" s="4">
        <v>24.524000000000001</v>
      </c>
      <c r="G9" s="4">
        <v>24.524000000000001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1.776</v>
      </c>
      <c r="BE9" s="4">
        <v>1.776</v>
      </c>
      <c r="BF9" s="4">
        <v>1.776</v>
      </c>
      <c r="BG9" s="4">
        <v>1.776</v>
      </c>
      <c r="BH9" s="4"/>
      <c r="BI9" s="4"/>
      <c r="BJ9" s="4"/>
      <c r="BK9" s="4"/>
      <c r="BL9" s="4">
        <v>1.776</v>
      </c>
      <c r="BM9" s="4">
        <v>1.776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>
        <v>26.3</v>
      </c>
    </row>
    <row r="10" spans="1:168" x14ac:dyDescent="0.25">
      <c r="A10" s="3">
        <v>2000</v>
      </c>
      <c r="B10" s="4">
        <v>50.6</v>
      </c>
      <c r="C10" s="4">
        <v>50.6</v>
      </c>
      <c r="D10" s="4">
        <v>50.6</v>
      </c>
      <c r="E10" s="4">
        <v>50.6</v>
      </c>
      <c r="F10" s="4">
        <v>50.6</v>
      </c>
      <c r="G10" s="4">
        <v>50.6</v>
      </c>
      <c r="H10" s="4">
        <v>7.9829999999999997</v>
      </c>
      <c r="I10" s="4">
        <v>7.9829999999999997</v>
      </c>
      <c r="J10" s="4">
        <v>7.9829999999999997</v>
      </c>
      <c r="K10" s="4">
        <v>7.9829999999999997</v>
      </c>
      <c r="L10" s="4">
        <v>7.9829999999999997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>
        <v>7.9829999999999997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>
        <v>58.582999999999998</v>
      </c>
    </row>
    <row r="11" spans="1:168" x14ac:dyDescent="0.25">
      <c r="A11" s="3">
        <v>2001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8.4</v>
      </c>
      <c r="AJ11" s="4">
        <v>8.4</v>
      </c>
      <c r="AK11" s="4">
        <v>8.4</v>
      </c>
      <c r="AL11" s="4">
        <v>8.4</v>
      </c>
      <c r="AM11" s="4"/>
      <c r="AN11" s="4"/>
      <c r="AO11" s="4"/>
      <c r="AP11" s="4"/>
      <c r="AQ11" s="4"/>
      <c r="AR11" s="4"/>
      <c r="AS11" s="4"/>
      <c r="AT11" s="4"/>
      <c r="AU11" s="4">
        <v>8.4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>
        <v>8.4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>
        <v>4.0860000000000003</v>
      </c>
      <c r="CT11" s="4">
        <v>4.0860000000000003</v>
      </c>
      <c r="CU11" s="4">
        <v>4.0860000000000003</v>
      </c>
      <c r="CV11" s="4">
        <v>4.0860000000000003</v>
      </c>
      <c r="CW11" s="4">
        <v>4.0860000000000003</v>
      </c>
      <c r="CX11" s="4">
        <v>4.0860000000000003</v>
      </c>
      <c r="CY11" s="4">
        <v>23.013999999999999</v>
      </c>
      <c r="CZ11" s="4">
        <v>23.013999999999999</v>
      </c>
      <c r="DA11" s="4">
        <v>23.013999999999999</v>
      </c>
      <c r="DB11" s="4">
        <v>23.013999999999999</v>
      </c>
      <c r="DC11" s="4">
        <v>23.013999999999999</v>
      </c>
      <c r="DD11" s="4">
        <v>23.013999999999999</v>
      </c>
      <c r="DE11" s="4">
        <v>4</v>
      </c>
      <c r="DF11" s="4">
        <v>4</v>
      </c>
      <c r="DG11" s="4">
        <v>4</v>
      </c>
      <c r="DH11" s="4">
        <v>4</v>
      </c>
      <c r="DI11" s="4">
        <v>4</v>
      </c>
      <c r="DJ11" s="4"/>
      <c r="DK11" s="4"/>
      <c r="DL11" s="4"/>
      <c r="DM11" s="4"/>
      <c r="DN11" s="4"/>
      <c r="DO11" s="4">
        <v>4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2.5</v>
      </c>
      <c r="DW11" s="4">
        <v>2.5</v>
      </c>
      <c r="DX11" s="4">
        <v>2.5</v>
      </c>
      <c r="DY11" s="4">
        <v>2.5</v>
      </c>
      <c r="DZ11" s="4">
        <v>2.5</v>
      </c>
      <c r="EA11" s="4">
        <v>2.5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5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2.6</v>
      </c>
      <c r="FG11" s="4">
        <v>2.6</v>
      </c>
      <c r="FH11" s="4">
        <v>2.6</v>
      </c>
      <c r="FI11" s="4">
        <v>2.6</v>
      </c>
      <c r="FJ11" s="4">
        <v>2.6</v>
      </c>
      <c r="FK11" s="4">
        <v>2.6</v>
      </c>
      <c r="FL11" s="4">
        <v>50.6</v>
      </c>
    </row>
    <row r="12" spans="1:168" x14ac:dyDescent="0.25">
      <c r="A12" s="3">
        <v>2004</v>
      </c>
      <c r="B12" s="4">
        <v>16.100000000000001</v>
      </c>
      <c r="C12" s="4">
        <v>16.100000000000001</v>
      </c>
      <c r="D12" s="4">
        <v>16.100000000000001</v>
      </c>
      <c r="E12" s="4">
        <v>16.100000000000001</v>
      </c>
      <c r="F12" s="4">
        <v>16.100000000000001</v>
      </c>
      <c r="G12" s="4">
        <v>16.100000000000001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3.6150000000000002</v>
      </c>
      <c r="AN12" s="4">
        <v>3.6150000000000002</v>
      </c>
      <c r="AO12" s="4">
        <v>3.6150000000000002</v>
      </c>
      <c r="AP12" s="4">
        <v>3.6150000000000002</v>
      </c>
      <c r="AQ12" s="4"/>
      <c r="AR12" s="4"/>
      <c r="AS12" s="4"/>
      <c r="AT12" s="4"/>
      <c r="AU12" s="4">
        <v>3.6150000000000002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3.6150000000000002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19.715000000000003</v>
      </c>
    </row>
    <row r="13" spans="1:168" x14ac:dyDescent="0.25">
      <c r="A13" s="3">
        <v>2005</v>
      </c>
      <c r="B13" s="4">
        <v>19.885000000000002</v>
      </c>
      <c r="C13" s="4">
        <v>19.885000000000002</v>
      </c>
      <c r="D13" s="4">
        <v>19.885000000000002</v>
      </c>
      <c r="E13" s="4">
        <v>19.885000000000002</v>
      </c>
      <c r="F13" s="4">
        <v>19.885000000000002</v>
      </c>
      <c r="G13" s="4">
        <v>19.885000000000002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5.1150000000000002</v>
      </c>
      <c r="V13" s="4">
        <v>5.1150000000000002</v>
      </c>
      <c r="W13" s="4">
        <v>5.1150000000000002</v>
      </c>
      <c r="X13" s="4">
        <v>5.1150000000000002</v>
      </c>
      <c r="Y13" s="4">
        <v>5.1150000000000002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>
        <v>5.1150000000000002</v>
      </c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>
        <v>25</v>
      </c>
    </row>
    <row r="14" spans="1:168" x14ac:dyDescent="0.25">
      <c r="A14" s="3">
        <v>2006</v>
      </c>
      <c r="B14" s="4">
        <v>50.6</v>
      </c>
      <c r="C14" s="4">
        <v>50.6</v>
      </c>
      <c r="D14" s="4">
        <v>50.6</v>
      </c>
      <c r="E14" s="4">
        <v>50.6</v>
      </c>
      <c r="F14" s="4">
        <v>50.6</v>
      </c>
      <c r="G14" s="4">
        <v>50.6</v>
      </c>
      <c r="H14" s="4"/>
      <c r="I14" s="4"/>
      <c r="J14" s="4"/>
      <c r="K14" s="4"/>
      <c r="L14" s="4"/>
      <c r="M14" s="4">
        <v>7.9829999999999997</v>
      </c>
      <c r="N14" s="4">
        <v>7.9829999999999997</v>
      </c>
      <c r="O14" s="4">
        <v>7.9829999999999997</v>
      </c>
      <c r="P14" s="4">
        <v>7.9829999999999997</v>
      </c>
      <c r="Q14" s="4"/>
      <c r="R14" s="4"/>
      <c r="S14" s="4"/>
      <c r="T14" s="4"/>
      <c r="U14" s="4"/>
      <c r="V14" s="4"/>
      <c r="W14" s="4"/>
      <c r="X14" s="4"/>
      <c r="Y14" s="4">
        <v>7.9829999999999997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>
        <v>7.9829999999999997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>
        <v>58.582999999999998</v>
      </c>
    </row>
    <row r="15" spans="1:168" x14ac:dyDescent="0.25">
      <c r="A15" s="3">
        <v>2009</v>
      </c>
      <c r="B15" s="4">
        <v>19.885000000000002</v>
      </c>
      <c r="C15" s="4">
        <v>19.885000000000002</v>
      </c>
      <c r="D15" s="4">
        <v>19.885000000000002</v>
      </c>
      <c r="E15" s="4">
        <v>19.885000000000002</v>
      </c>
      <c r="F15" s="4">
        <v>19.885000000000002</v>
      </c>
      <c r="G15" s="4">
        <v>19.885000000000002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4.6189999999999998</v>
      </c>
      <c r="AW15" s="4">
        <v>4.6189999999999998</v>
      </c>
      <c r="AX15" s="4">
        <v>4.6189999999999998</v>
      </c>
      <c r="AY15" s="4">
        <v>4.6189999999999998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4.6189999999999998</v>
      </c>
      <c r="BM15" s="4">
        <v>4.6189999999999998</v>
      </c>
      <c r="BN15" s="4">
        <v>26.096</v>
      </c>
      <c r="BO15" s="4">
        <v>26.096</v>
      </c>
      <c r="BP15" s="4">
        <v>26.096</v>
      </c>
      <c r="BQ15" s="4">
        <v>26.096</v>
      </c>
      <c r="BR15" s="4">
        <v>26.096</v>
      </c>
      <c r="BS15" s="4">
        <v>26.096</v>
      </c>
      <c r="BT15" s="4"/>
      <c r="BU15" s="4"/>
      <c r="BV15" s="4"/>
      <c r="BW15" s="4"/>
      <c r="BX15" s="4"/>
      <c r="BY15" s="4">
        <v>7.9829999999999997</v>
      </c>
      <c r="BZ15" s="4">
        <v>7.9829999999999997</v>
      </c>
      <c r="CA15" s="4">
        <v>7.9829999999999997</v>
      </c>
      <c r="CB15" s="4">
        <v>7.9829999999999997</v>
      </c>
      <c r="CC15" s="4">
        <v>7.9829999999999997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7.9829999999999997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58.582999999999998</v>
      </c>
    </row>
    <row r="16" spans="1:168" x14ac:dyDescent="0.25">
      <c r="A16" s="3">
        <v>2010</v>
      </c>
      <c r="B16" s="4">
        <v>16.2</v>
      </c>
      <c r="C16" s="4">
        <v>16.2</v>
      </c>
      <c r="D16" s="4">
        <v>16.2</v>
      </c>
      <c r="E16" s="4">
        <v>16.2</v>
      </c>
      <c r="F16" s="4">
        <v>16.2</v>
      </c>
      <c r="G16" s="4">
        <v>16.2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0.1</v>
      </c>
      <c r="AR16" s="4">
        <v>0.1</v>
      </c>
      <c r="AS16" s="4">
        <v>0.1</v>
      </c>
      <c r="AT16" s="4">
        <v>0.1</v>
      </c>
      <c r="AU16" s="4">
        <v>0.1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>
        <v>0.1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0.1</v>
      </c>
      <c r="CJ16" s="4">
        <v>0.1</v>
      </c>
      <c r="CK16" s="4">
        <v>0.1</v>
      </c>
      <c r="CL16" s="4">
        <v>0.1</v>
      </c>
      <c r="CM16" s="4">
        <v>0.1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0.1</v>
      </c>
      <c r="CY16" s="4">
        <v>34.200000000000003</v>
      </c>
      <c r="CZ16" s="4">
        <v>34.200000000000003</v>
      </c>
      <c r="DA16" s="4">
        <v>34.200000000000003</v>
      </c>
      <c r="DB16" s="4">
        <v>34.200000000000003</v>
      </c>
      <c r="DC16" s="4">
        <v>34.200000000000003</v>
      </c>
      <c r="DD16" s="4">
        <v>34.200000000000003</v>
      </c>
      <c r="DE16" s="4"/>
      <c r="DF16" s="4"/>
      <c r="DG16" s="4"/>
      <c r="DH16" s="4"/>
      <c r="DI16" s="4"/>
      <c r="DJ16" s="4">
        <v>7.9829999999999997</v>
      </c>
      <c r="DK16" s="4">
        <v>7.9829999999999997</v>
      </c>
      <c r="DL16" s="4">
        <v>7.9829999999999997</v>
      </c>
      <c r="DM16" s="4">
        <v>7.9829999999999997</v>
      </c>
      <c r="DN16" s="4">
        <v>7.9829999999999997</v>
      </c>
      <c r="DO16" s="4">
        <v>7.9829999999999997</v>
      </c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>
        <v>58.583000000000006</v>
      </c>
    </row>
    <row r="17" spans="1:168" x14ac:dyDescent="0.25">
      <c r="A17" s="3">
        <v>2012</v>
      </c>
      <c r="B17" s="4">
        <v>30.5</v>
      </c>
      <c r="C17" s="4">
        <v>30.5</v>
      </c>
      <c r="D17" s="4">
        <v>30.5</v>
      </c>
      <c r="E17" s="4">
        <v>30.5</v>
      </c>
      <c r="F17" s="4">
        <v>30.5</v>
      </c>
      <c r="G17" s="4">
        <v>30.5</v>
      </c>
      <c r="H17" s="4"/>
      <c r="I17" s="4"/>
      <c r="J17" s="4"/>
      <c r="K17" s="4"/>
      <c r="L17" s="4"/>
      <c r="M17" s="4"/>
      <c r="N17" s="4"/>
      <c r="O17" s="4"/>
      <c r="P17" s="4"/>
      <c r="Q17" s="4">
        <v>5</v>
      </c>
      <c r="R17" s="4">
        <v>5</v>
      </c>
      <c r="S17" s="4">
        <v>5</v>
      </c>
      <c r="T17" s="4">
        <v>5</v>
      </c>
      <c r="U17" s="4"/>
      <c r="V17" s="4"/>
      <c r="W17" s="4"/>
      <c r="X17" s="4"/>
      <c r="Y17" s="4">
        <v>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>
        <v>5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15.1</v>
      </c>
      <c r="CT17" s="4">
        <v>15.1</v>
      </c>
      <c r="CU17" s="4">
        <v>15.1</v>
      </c>
      <c r="CV17" s="4">
        <v>15.1</v>
      </c>
      <c r="CW17" s="4">
        <v>15.1</v>
      </c>
      <c r="CX17" s="4">
        <v>15.1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>
        <v>50.6</v>
      </c>
    </row>
    <row r="18" spans="1:168" x14ac:dyDescent="0.25">
      <c r="A18" s="3">
        <v>2015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7.1</v>
      </c>
      <c r="BI18" s="4">
        <v>7.1</v>
      </c>
      <c r="BJ18" s="4">
        <v>7.1</v>
      </c>
      <c r="BK18" s="4">
        <v>7.1</v>
      </c>
      <c r="BL18" s="4">
        <v>7.1</v>
      </c>
      <c r="BM18" s="4">
        <v>7.1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>
        <v>7.1</v>
      </c>
    </row>
    <row r="19" spans="1:168" x14ac:dyDescent="0.25">
      <c r="A19" s="3">
        <v>2021</v>
      </c>
      <c r="B19" s="4">
        <v>7.1</v>
      </c>
      <c r="C19" s="4">
        <v>7.1</v>
      </c>
      <c r="D19" s="4">
        <v>7.1</v>
      </c>
      <c r="E19" s="4">
        <v>7.1</v>
      </c>
      <c r="F19" s="4">
        <v>7.1</v>
      </c>
      <c r="G19" s="4">
        <v>7.1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5.1059999999999999</v>
      </c>
      <c r="AA19" s="4">
        <v>5.1059999999999999</v>
      </c>
      <c r="AB19" s="4">
        <v>5.1059999999999999</v>
      </c>
      <c r="AC19" s="4">
        <v>5.1059999999999999</v>
      </c>
      <c r="AD19" s="4"/>
      <c r="AE19" s="4"/>
      <c r="AF19" s="4"/>
      <c r="AG19" s="4"/>
      <c r="AH19" s="4">
        <v>5.1059999999999999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>
        <v>5.1059999999999999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12.292999999999999</v>
      </c>
      <c r="BU19" s="4">
        <v>12.292999999999999</v>
      </c>
      <c r="BV19" s="4">
        <v>12.292999999999999</v>
      </c>
      <c r="BW19" s="4">
        <v>12.292999999999999</v>
      </c>
      <c r="BX19" s="4">
        <v>12.292999999999999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12.292999999999999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>
        <v>24.498999999999999</v>
      </c>
    </row>
    <row r="20" spans="1:168" x14ac:dyDescent="0.25">
      <c r="A20" s="3">
        <v>2022</v>
      </c>
      <c r="B20" s="4">
        <v>24.498999999999999</v>
      </c>
      <c r="C20" s="4">
        <v>24.498999999999999</v>
      </c>
      <c r="D20" s="4">
        <v>24.498999999999999</v>
      </c>
      <c r="E20" s="4">
        <v>24.498999999999999</v>
      </c>
      <c r="F20" s="4">
        <v>24.498999999999999</v>
      </c>
      <c r="G20" s="4">
        <v>24.498999999999999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7.556</v>
      </c>
      <c r="AE20" s="4">
        <v>7.556</v>
      </c>
      <c r="AF20" s="4">
        <v>7.556</v>
      </c>
      <c r="AG20" s="4">
        <v>7.556</v>
      </c>
      <c r="AH20" s="4">
        <v>7.556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>
        <v>7.556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>
        <v>10.404</v>
      </c>
      <c r="CE20" s="4">
        <v>10.404</v>
      </c>
      <c r="CF20" s="4">
        <v>10.404</v>
      </c>
      <c r="CG20" s="4">
        <v>10.404</v>
      </c>
      <c r="CH20" s="4">
        <v>10.404</v>
      </c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>
        <v>10.404</v>
      </c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>
        <v>42.459000000000003</v>
      </c>
    </row>
    <row r="21" spans="1:168" x14ac:dyDescent="0.25">
      <c r="A21" s="3" t="s">
        <v>90</v>
      </c>
      <c r="B21" s="4">
        <v>269.89299999999997</v>
      </c>
      <c r="C21" s="4">
        <v>269.89299999999997</v>
      </c>
      <c r="D21" s="4">
        <v>269.89299999999997</v>
      </c>
      <c r="E21" s="4">
        <v>269.89299999999997</v>
      </c>
      <c r="F21" s="4">
        <v>269.89299999999997</v>
      </c>
      <c r="G21" s="4">
        <v>269.89299999999997</v>
      </c>
      <c r="H21" s="4">
        <v>7.9829999999999997</v>
      </c>
      <c r="I21" s="4">
        <v>7.9829999999999997</v>
      </c>
      <c r="J21" s="4">
        <v>7.9829999999999997</v>
      </c>
      <c r="K21" s="4">
        <v>7.9829999999999997</v>
      </c>
      <c r="L21" s="4">
        <v>7.9829999999999997</v>
      </c>
      <c r="M21" s="4">
        <v>7.9829999999999997</v>
      </c>
      <c r="N21" s="4">
        <v>7.9829999999999997</v>
      </c>
      <c r="O21" s="4">
        <v>7.9829999999999997</v>
      </c>
      <c r="P21" s="4">
        <v>7.9829999999999997</v>
      </c>
      <c r="Q21" s="4">
        <v>5</v>
      </c>
      <c r="R21" s="4">
        <v>5</v>
      </c>
      <c r="S21" s="4">
        <v>5</v>
      </c>
      <c r="T21" s="4">
        <v>5</v>
      </c>
      <c r="U21" s="4">
        <v>5.1150000000000002</v>
      </c>
      <c r="V21" s="4">
        <v>5.1150000000000002</v>
      </c>
      <c r="W21" s="4">
        <v>5.1150000000000002</v>
      </c>
      <c r="X21" s="4">
        <v>5.1150000000000002</v>
      </c>
      <c r="Y21" s="4">
        <v>18.097999999999999</v>
      </c>
      <c r="Z21" s="4">
        <v>5.1059999999999999</v>
      </c>
      <c r="AA21" s="4">
        <v>5.1059999999999999</v>
      </c>
      <c r="AB21" s="4">
        <v>5.1059999999999999</v>
      </c>
      <c r="AC21" s="4">
        <v>5.1059999999999999</v>
      </c>
      <c r="AD21" s="4">
        <v>7.556</v>
      </c>
      <c r="AE21" s="4">
        <v>7.556</v>
      </c>
      <c r="AF21" s="4">
        <v>7.556</v>
      </c>
      <c r="AG21" s="4">
        <v>7.556</v>
      </c>
      <c r="AH21" s="4">
        <v>12.661999999999999</v>
      </c>
      <c r="AI21" s="4">
        <v>8.4</v>
      </c>
      <c r="AJ21" s="4">
        <v>8.4</v>
      </c>
      <c r="AK21" s="4">
        <v>8.4</v>
      </c>
      <c r="AL21" s="4">
        <v>8.4</v>
      </c>
      <c r="AM21" s="4">
        <v>3.6150000000000002</v>
      </c>
      <c r="AN21" s="4">
        <v>3.6150000000000002</v>
      </c>
      <c r="AO21" s="4">
        <v>3.6150000000000002</v>
      </c>
      <c r="AP21" s="4">
        <v>3.6150000000000002</v>
      </c>
      <c r="AQ21" s="4">
        <v>0.1</v>
      </c>
      <c r="AR21" s="4">
        <v>0.1</v>
      </c>
      <c r="AS21" s="4">
        <v>0.1</v>
      </c>
      <c r="AT21" s="4">
        <v>0.1</v>
      </c>
      <c r="AU21" s="4">
        <v>12.115</v>
      </c>
      <c r="AV21" s="4">
        <v>4.6189999999999998</v>
      </c>
      <c r="AW21" s="4">
        <v>4.6189999999999998</v>
      </c>
      <c r="AX21" s="4">
        <v>4.6189999999999998</v>
      </c>
      <c r="AY21" s="4">
        <v>4.6189999999999998</v>
      </c>
      <c r="AZ21" s="4">
        <v>1.07</v>
      </c>
      <c r="BA21" s="4">
        <v>1.07</v>
      </c>
      <c r="BB21" s="4">
        <v>1.07</v>
      </c>
      <c r="BC21" s="4">
        <v>1.07</v>
      </c>
      <c r="BD21" s="4">
        <v>1.776</v>
      </c>
      <c r="BE21" s="4">
        <v>1.776</v>
      </c>
      <c r="BF21" s="4">
        <v>1.776</v>
      </c>
      <c r="BG21" s="4">
        <v>1.776</v>
      </c>
      <c r="BH21" s="4">
        <v>7.1</v>
      </c>
      <c r="BI21" s="4">
        <v>7.1</v>
      </c>
      <c r="BJ21" s="4">
        <v>7.1</v>
      </c>
      <c r="BK21" s="4">
        <v>7.1</v>
      </c>
      <c r="BL21" s="4">
        <v>14.565</v>
      </c>
      <c r="BM21" s="4">
        <v>65.423000000000002</v>
      </c>
      <c r="BN21" s="4">
        <v>65.626000000000005</v>
      </c>
      <c r="BO21" s="4">
        <v>65.626000000000005</v>
      </c>
      <c r="BP21" s="4">
        <v>65.626000000000005</v>
      </c>
      <c r="BQ21" s="4">
        <v>65.626000000000005</v>
      </c>
      <c r="BR21" s="4">
        <v>65.626000000000005</v>
      </c>
      <c r="BS21" s="4">
        <v>65.626000000000005</v>
      </c>
      <c r="BT21" s="4">
        <v>12.292999999999999</v>
      </c>
      <c r="BU21" s="4">
        <v>12.292999999999999</v>
      </c>
      <c r="BV21" s="4">
        <v>12.292999999999999</v>
      </c>
      <c r="BW21" s="4">
        <v>12.292999999999999</v>
      </c>
      <c r="BX21" s="4">
        <v>12.292999999999999</v>
      </c>
      <c r="BY21" s="4">
        <v>7.9829999999999997</v>
      </c>
      <c r="BZ21" s="4">
        <v>7.9829999999999997</v>
      </c>
      <c r="CA21" s="4">
        <v>7.9829999999999997</v>
      </c>
      <c r="CB21" s="4">
        <v>7.9829999999999997</v>
      </c>
      <c r="CC21" s="4">
        <v>7.9829999999999997</v>
      </c>
      <c r="CD21" s="4">
        <v>10.404</v>
      </c>
      <c r="CE21" s="4">
        <v>10.404</v>
      </c>
      <c r="CF21" s="4">
        <v>10.404</v>
      </c>
      <c r="CG21" s="4">
        <v>10.404</v>
      </c>
      <c r="CH21" s="4">
        <v>10.404</v>
      </c>
      <c r="CI21" s="4">
        <v>0.1</v>
      </c>
      <c r="CJ21" s="4">
        <v>0.1</v>
      </c>
      <c r="CK21" s="4">
        <v>0.1</v>
      </c>
      <c r="CL21" s="4">
        <v>0.1</v>
      </c>
      <c r="CM21" s="4">
        <v>0.1</v>
      </c>
      <c r="CN21" s="4">
        <v>7.9829999999999997</v>
      </c>
      <c r="CO21" s="4">
        <v>7.9829999999999997</v>
      </c>
      <c r="CP21" s="4">
        <v>7.9829999999999997</v>
      </c>
      <c r="CQ21" s="4">
        <v>7.9829999999999997</v>
      </c>
      <c r="CR21" s="4">
        <v>7.9829999999999997</v>
      </c>
      <c r="CS21" s="4">
        <v>19.186</v>
      </c>
      <c r="CT21" s="4">
        <v>19.186</v>
      </c>
      <c r="CU21" s="4">
        <v>19.186</v>
      </c>
      <c r="CV21" s="4">
        <v>19.186</v>
      </c>
      <c r="CW21" s="4">
        <v>19.186</v>
      </c>
      <c r="CX21" s="4">
        <v>57.948999999999998</v>
      </c>
      <c r="CY21" s="4">
        <v>57.213999999999999</v>
      </c>
      <c r="CZ21" s="4">
        <v>57.213999999999999</v>
      </c>
      <c r="DA21" s="4">
        <v>57.213999999999999</v>
      </c>
      <c r="DB21" s="4">
        <v>57.213999999999999</v>
      </c>
      <c r="DC21" s="4">
        <v>57.213999999999999</v>
      </c>
      <c r="DD21" s="4">
        <v>57.213999999999999</v>
      </c>
      <c r="DE21" s="4">
        <v>4</v>
      </c>
      <c r="DF21" s="4">
        <v>4</v>
      </c>
      <c r="DG21" s="4">
        <v>4</v>
      </c>
      <c r="DH21" s="4">
        <v>4</v>
      </c>
      <c r="DI21" s="4">
        <v>4</v>
      </c>
      <c r="DJ21" s="4">
        <v>7.9829999999999997</v>
      </c>
      <c r="DK21" s="4">
        <v>7.9829999999999997</v>
      </c>
      <c r="DL21" s="4">
        <v>7.9829999999999997</v>
      </c>
      <c r="DM21" s="4">
        <v>7.9829999999999997</v>
      </c>
      <c r="DN21" s="4">
        <v>7.9829999999999997</v>
      </c>
      <c r="DO21" s="4">
        <v>11.983000000000001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2.5</v>
      </c>
      <c r="DW21" s="4">
        <v>2.5</v>
      </c>
      <c r="DX21" s="4">
        <v>2.5</v>
      </c>
      <c r="DY21" s="4">
        <v>2.5</v>
      </c>
      <c r="DZ21" s="4">
        <v>2.5</v>
      </c>
      <c r="EA21" s="4">
        <v>2.5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1</v>
      </c>
      <c r="EI21" s="4">
        <v>1</v>
      </c>
      <c r="EJ21" s="4">
        <v>1</v>
      </c>
      <c r="EK21" s="4">
        <v>1</v>
      </c>
      <c r="EL21" s="4">
        <v>1</v>
      </c>
      <c r="EM21" s="4">
        <v>1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5</v>
      </c>
      <c r="EU21" s="4">
        <v>5</v>
      </c>
      <c r="EV21" s="4">
        <v>5</v>
      </c>
      <c r="EW21" s="4">
        <v>5</v>
      </c>
      <c r="EX21" s="4">
        <v>5</v>
      </c>
      <c r="EY21" s="4">
        <v>5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2.6</v>
      </c>
      <c r="FG21" s="4">
        <v>2.6</v>
      </c>
      <c r="FH21" s="4">
        <v>2.6</v>
      </c>
      <c r="FI21" s="4">
        <v>2.6</v>
      </c>
      <c r="FJ21" s="4">
        <v>2.6</v>
      </c>
      <c r="FK21" s="4">
        <v>2.6</v>
      </c>
      <c r="FL21" s="4">
        <v>539.1880000000001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D48" sqref="D48:H48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9.8554687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2001</v>
      </c>
      <c r="B2" s="1" t="s">
        <v>10</v>
      </c>
      <c r="C2" s="1">
        <v>8.4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 x14ac:dyDescent="0.25">
      <c r="A3" s="1">
        <v>2004</v>
      </c>
      <c r="B3" s="1" t="s">
        <v>10</v>
      </c>
      <c r="C3" s="1">
        <v>3.6150000000000002</v>
      </c>
      <c r="D3" s="1" t="s">
        <v>23</v>
      </c>
      <c r="E3" s="1" t="s">
        <v>28</v>
      </c>
      <c r="F3" s="1" t="s">
        <v>29</v>
      </c>
      <c r="G3" s="1" t="s">
        <v>30</v>
      </c>
      <c r="H3" s="1" t="s">
        <v>27</v>
      </c>
    </row>
    <row r="4" spans="1:8" x14ac:dyDescent="0.25">
      <c r="A4" s="1">
        <v>2001</v>
      </c>
      <c r="B4" s="1" t="s">
        <v>67</v>
      </c>
      <c r="C4" s="1">
        <v>4</v>
      </c>
      <c r="D4" s="1" t="s">
        <v>68</v>
      </c>
      <c r="E4" s="1" t="s">
        <v>69</v>
      </c>
      <c r="F4" s="1" t="s">
        <v>70</v>
      </c>
      <c r="G4" s="1" t="s">
        <v>71</v>
      </c>
      <c r="H4" s="1" t="s">
        <v>27</v>
      </c>
    </row>
    <row r="5" spans="1:8" x14ac:dyDescent="0.25">
      <c r="A5" s="1">
        <v>2001</v>
      </c>
      <c r="B5" s="1" t="s">
        <v>74</v>
      </c>
      <c r="C5" s="1">
        <v>2.5</v>
      </c>
      <c r="D5" s="1" t="s">
        <v>68</v>
      </c>
      <c r="E5" s="1" t="s">
        <v>69</v>
      </c>
      <c r="F5" s="1" t="s">
        <v>75</v>
      </c>
      <c r="G5" s="1" t="s">
        <v>76</v>
      </c>
      <c r="H5" s="1" t="s">
        <v>27</v>
      </c>
    </row>
    <row r="6" spans="1:8" x14ac:dyDescent="0.25">
      <c r="A6" s="1">
        <v>2001</v>
      </c>
      <c r="B6" s="1" t="s">
        <v>78</v>
      </c>
      <c r="C6" s="1">
        <v>1</v>
      </c>
      <c r="D6" s="1" t="s">
        <v>68</v>
      </c>
      <c r="E6" s="1" t="s">
        <v>69</v>
      </c>
      <c r="F6" s="1" t="s">
        <v>79</v>
      </c>
      <c r="G6" s="1" t="s">
        <v>80</v>
      </c>
      <c r="H6" s="1" t="s">
        <v>27</v>
      </c>
    </row>
    <row r="7" spans="1:8" x14ac:dyDescent="0.25">
      <c r="A7" s="1">
        <v>2001</v>
      </c>
      <c r="B7" s="1" t="s">
        <v>82</v>
      </c>
      <c r="C7" s="1">
        <v>5</v>
      </c>
      <c r="D7" s="1" t="s">
        <v>23</v>
      </c>
      <c r="E7" s="1" t="s">
        <v>69</v>
      </c>
      <c r="F7" s="1" t="s">
        <v>83</v>
      </c>
      <c r="G7" s="1" t="s">
        <v>84</v>
      </c>
      <c r="H7" s="1" t="s">
        <v>27</v>
      </c>
    </row>
    <row r="8" spans="1:8" x14ac:dyDescent="0.25">
      <c r="A8" s="1">
        <v>2001</v>
      </c>
      <c r="B8" s="1" t="s">
        <v>86</v>
      </c>
      <c r="C8" s="1">
        <v>2.6</v>
      </c>
      <c r="D8" s="1" t="s">
        <v>68</v>
      </c>
      <c r="E8" s="1" t="s">
        <v>69</v>
      </c>
      <c r="F8" s="1" t="s">
        <v>87</v>
      </c>
      <c r="G8" s="1" t="s">
        <v>88</v>
      </c>
      <c r="H8" s="1" t="s">
        <v>27</v>
      </c>
    </row>
    <row r="9" spans="1:8" x14ac:dyDescent="0.25">
      <c r="A9" s="1">
        <v>2006</v>
      </c>
      <c r="B9" s="1" t="s">
        <v>10</v>
      </c>
      <c r="C9" s="1">
        <v>7.9829999999999997</v>
      </c>
      <c r="D9" s="1" t="s">
        <v>31</v>
      </c>
      <c r="E9" s="1" t="s">
        <v>35</v>
      </c>
      <c r="F9" s="1" t="s">
        <v>21</v>
      </c>
      <c r="G9" s="1" t="s">
        <v>22</v>
      </c>
      <c r="H9" s="1" t="s">
        <v>15</v>
      </c>
    </row>
    <row r="10" spans="1:8" x14ac:dyDescent="0.25">
      <c r="A10" s="1">
        <v>2009</v>
      </c>
      <c r="B10" s="1" t="s">
        <v>10</v>
      </c>
      <c r="C10" s="1">
        <v>4.6189999999999998</v>
      </c>
      <c r="D10" s="1" t="s">
        <v>11</v>
      </c>
      <c r="E10" s="1" t="s">
        <v>36</v>
      </c>
      <c r="F10" s="1" t="s">
        <v>33</v>
      </c>
      <c r="G10" s="1" t="s">
        <v>37</v>
      </c>
      <c r="H10" s="1" t="s">
        <v>15</v>
      </c>
    </row>
    <row r="11" spans="1:8" x14ac:dyDescent="0.25">
      <c r="A11" s="1">
        <v>2021</v>
      </c>
      <c r="B11" s="1" t="s">
        <v>10</v>
      </c>
      <c r="C11" s="1">
        <v>5.1059999999999999</v>
      </c>
      <c r="D11" s="1" t="s">
        <v>47</v>
      </c>
      <c r="E11" s="1" t="s">
        <v>48</v>
      </c>
      <c r="F11" s="1" t="s">
        <v>49</v>
      </c>
      <c r="G11" s="1" t="s">
        <v>50</v>
      </c>
      <c r="H11" s="1" t="s">
        <v>51</v>
      </c>
    </row>
    <row r="12" spans="1:8" x14ac:dyDescent="0.25">
      <c r="A12" s="1">
        <v>2021</v>
      </c>
      <c r="B12" s="1" t="s">
        <v>56</v>
      </c>
      <c r="C12" s="1">
        <v>12.292999999999999</v>
      </c>
      <c r="D12" s="1" t="s">
        <v>59</v>
      </c>
      <c r="E12" s="1" t="s">
        <v>60</v>
      </c>
      <c r="F12" s="1" t="s">
        <v>61</v>
      </c>
      <c r="G12" s="1" t="s">
        <v>62</v>
      </c>
      <c r="H12" s="1" t="s">
        <v>27</v>
      </c>
    </row>
    <row r="13" spans="1:8" x14ac:dyDescent="0.25">
      <c r="A13" s="1">
        <v>2022</v>
      </c>
      <c r="B13" s="1" t="s">
        <v>10</v>
      </c>
      <c r="C13" s="1">
        <v>7.556</v>
      </c>
      <c r="D13" s="1" t="s">
        <v>47</v>
      </c>
      <c r="E13" s="1" t="s">
        <v>52</v>
      </c>
      <c r="F13" s="1" t="s">
        <v>53</v>
      </c>
      <c r="G13" s="1" t="s">
        <v>54</v>
      </c>
      <c r="H13" s="1" t="s">
        <v>51</v>
      </c>
    </row>
    <row r="14" spans="1:8" x14ac:dyDescent="0.25">
      <c r="A14" s="1">
        <v>2022</v>
      </c>
      <c r="B14" s="1" t="s">
        <v>56</v>
      </c>
      <c r="C14" s="1">
        <v>10.404</v>
      </c>
      <c r="D14" s="1" t="s">
        <v>47</v>
      </c>
      <c r="E14" s="1" t="s">
        <v>63</v>
      </c>
      <c r="F14" s="1" t="s">
        <v>64</v>
      </c>
      <c r="G14" s="1" t="s">
        <v>65</v>
      </c>
      <c r="H14" s="1" t="s">
        <v>51</v>
      </c>
    </row>
    <row r="15" spans="1:8" x14ac:dyDescent="0.25">
      <c r="A15" s="1">
        <v>1992</v>
      </c>
      <c r="B15" s="1" t="s">
        <v>56</v>
      </c>
      <c r="C15" s="1">
        <v>7.9829999999999997</v>
      </c>
      <c r="D15" s="1" t="s">
        <v>11</v>
      </c>
      <c r="E15" s="1" t="s">
        <v>57</v>
      </c>
      <c r="F15" s="1" t="s">
        <v>21</v>
      </c>
      <c r="G15" s="1" t="s">
        <v>22</v>
      </c>
      <c r="H15" s="1" t="s">
        <v>15</v>
      </c>
    </row>
    <row r="16" spans="1:8" x14ac:dyDescent="0.25">
      <c r="A16" s="1">
        <v>1992</v>
      </c>
      <c r="B16" s="1" t="s">
        <v>10</v>
      </c>
      <c r="C16" s="1">
        <v>1.07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</row>
    <row r="17" spans="1:8" x14ac:dyDescent="0.25">
      <c r="A17" s="1">
        <v>1993</v>
      </c>
      <c r="B17" s="1" t="s">
        <v>10</v>
      </c>
      <c r="C17" s="1">
        <v>1.776</v>
      </c>
      <c r="D17" s="1" t="s">
        <v>11</v>
      </c>
      <c r="E17" s="1" t="s">
        <v>16</v>
      </c>
      <c r="F17" s="1" t="s">
        <v>17</v>
      </c>
      <c r="G17" s="1" t="s">
        <v>18</v>
      </c>
      <c r="H17" s="1" t="s">
        <v>15</v>
      </c>
    </row>
    <row r="18" spans="1:8" x14ac:dyDescent="0.25">
      <c r="A18" s="1">
        <v>2009</v>
      </c>
      <c r="B18" s="1" t="s">
        <v>56</v>
      </c>
      <c r="C18" s="1">
        <v>7.9829999999999997</v>
      </c>
      <c r="D18" s="1" t="s">
        <v>31</v>
      </c>
      <c r="E18" s="1" t="s">
        <v>58</v>
      </c>
      <c r="F18" s="1" t="s">
        <v>21</v>
      </c>
      <c r="G18" s="1" t="s">
        <v>22</v>
      </c>
      <c r="H18" s="1" t="s">
        <v>44</v>
      </c>
    </row>
    <row r="19" spans="1:8" x14ac:dyDescent="0.25">
      <c r="A19" s="1">
        <v>2010</v>
      </c>
      <c r="B19" s="1" t="s">
        <v>67</v>
      </c>
      <c r="C19" s="1">
        <v>7.9829999999999997</v>
      </c>
      <c r="D19" s="1" t="s">
        <v>11</v>
      </c>
      <c r="E19" s="1" t="s">
        <v>72</v>
      </c>
      <c r="F19" s="1" t="s">
        <v>21</v>
      </c>
      <c r="G19" s="1" t="s">
        <v>22</v>
      </c>
      <c r="H19" s="1" t="s">
        <v>44</v>
      </c>
    </row>
    <row r="20" spans="1:8" x14ac:dyDescent="0.25">
      <c r="A20" s="1">
        <v>2015</v>
      </c>
      <c r="B20" s="1" t="s">
        <v>10</v>
      </c>
      <c r="C20" s="1">
        <v>7.1</v>
      </c>
      <c r="D20" s="1" t="s">
        <v>11</v>
      </c>
      <c r="E20" s="1" t="s">
        <v>45</v>
      </c>
      <c r="F20" s="1" t="s">
        <v>25</v>
      </c>
      <c r="G20" s="1" t="s">
        <v>46</v>
      </c>
      <c r="H20" s="1" t="s">
        <v>27</v>
      </c>
    </row>
    <row r="21" spans="1:8" x14ac:dyDescent="0.25">
      <c r="A21" s="1">
        <v>2000</v>
      </c>
      <c r="B21" s="1" t="s">
        <v>10</v>
      </c>
      <c r="C21" s="1">
        <v>7.9829999999999997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15</v>
      </c>
    </row>
    <row r="22" spans="1:8" x14ac:dyDescent="0.25">
      <c r="A22" s="1">
        <v>2010</v>
      </c>
      <c r="B22" s="1" t="s">
        <v>10</v>
      </c>
      <c r="C22" s="1">
        <v>0.1</v>
      </c>
      <c r="D22" s="1" t="s">
        <v>23</v>
      </c>
      <c r="E22" s="1" t="s">
        <v>38</v>
      </c>
      <c r="F22" s="1" t="s">
        <v>39</v>
      </c>
      <c r="G22" s="1" t="s">
        <v>40</v>
      </c>
      <c r="H22" s="1" t="s">
        <v>27</v>
      </c>
    </row>
    <row r="23" spans="1:8" x14ac:dyDescent="0.25">
      <c r="A23" s="1">
        <v>2010</v>
      </c>
      <c r="B23" s="1" t="s">
        <v>56</v>
      </c>
      <c r="C23" s="1">
        <v>0.1</v>
      </c>
      <c r="D23" s="1" t="s">
        <v>23</v>
      </c>
      <c r="E23" s="1" t="s">
        <v>38</v>
      </c>
      <c r="F23" s="1" t="s">
        <v>39</v>
      </c>
      <c r="G23" s="1" t="s">
        <v>40</v>
      </c>
      <c r="H23" s="1" t="s">
        <v>27</v>
      </c>
    </row>
    <row r="24" spans="1:8" x14ac:dyDescent="0.25">
      <c r="A24" s="1">
        <v>2012</v>
      </c>
      <c r="B24" s="1" t="s">
        <v>10</v>
      </c>
      <c r="C24" s="1">
        <v>5</v>
      </c>
      <c r="D24" s="1" t="s">
        <v>31</v>
      </c>
      <c r="E24" s="1" t="s">
        <v>41</v>
      </c>
      <c r="F24" s="1" t="s">
        <v>42</v>
      </c>
      <c r="G24" s="1" t="s">
        <v>43</v>
      </c>
      <c r="H24" s="1" t="s">
        <v>44</v>
      </c>
    </row>
    <row r="25" spans="1:8" x14ac:dyDescent="0.25">
      <c r="A25" s="1">
        <v>2005</v>
      </c>
      <c r="B25" s="1" t="s">
        <v>10</v>
      </c>
      <c r="C25" s="1">
        <v>5.1150000000000002</v>
      </c>
      <c r="D25" s="1" t="s">
        <v>31</v>
      </c>
      <c r="E25" s="1" t="s">
        <v>32</v>
      </c>
      <c r="F25" s="1" t="s">
        <v>33</v>
      </c>
      <c r="G25" s="1" t="s">
        <v>34</v>
      </c>
      <c r="H25" s="1" t="s">
        <v>15</v>
      </c>
    </row>
    <row r="26" spans="1:8" x14ac:dyDescent="0.25">
      <c r="A26" s="1">
        <v>1992</v>
      </c>
      <c r="B26" s="1" t="s">
        <v>8</v>
      </c>
      <c r="C26" s="1">
        <v>10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1992</v>
      </c>
      <c r="B27" s="1" t="s">
        <v>55</v>
      </c>
      <c r="C27" s="1">
        <v>39.53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1993</v>
      </c>
      <c r="B28" s="1" t="s">
        <v>8</v>
      </c>
      <c r="C28" s="1">
        <v>24.524000000000001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2000</v>
      </c>
      <c r="B29" s="1" t="s">
        <v>8</v>
      </c>
      <c r="C29" s="1">
        <v>50.6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2001</v>
      </c>
      <c r="B30" s="1" t="s">
        <v>8</v>
      </c>
      <c r="C30" s="1">
        <v>0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2001</v>
      </c>
      <c r="B31" s="1" t="s">
        <v>55</v>
      </c>
      <c r="C31" s="1">
        <v>0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2001</v>
      </c>
      <c r="B32" s="1" t="s">
        <v>56</v>
      </c>
      <c r="C32" s="1">
        <v>4.0860000000000003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2001</v>
      </c>
      <c r="B33" s="1" t="s">
        <v>66</v>
      </c>
      <c r="C33" s="1">
        <v>23.013999999999999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2001</v>
      </c>
      <c r="B34" s="1" t="s">
        <v>73</v>
      </c>
      <c r="C34" s="1">
        <v>0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2001</v>
      </c>
      <c r="B35" s="1" t="s">
        <v>77</v>
      </c>
      <c r="C35" s="1">
        <v>0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</row>
    <row r="36" spans="1:8" x14ac:dyDescent="0.25">
      <c r="A36" s="1">
        <v>2001</v>
      </c>
      <c r="B36" s="1" t="s">
        <v>81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2001</v>
      </c>
      <c r="B37" s="1" t="s">
        <v>85</v>
      </c>
      <c r="C37" s="1">
        <v>0</v>
      </c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</row>
    <row r="38" spans="1:8" x14ac:dyDescent="0.25">
      <c r="A38" s="1">
        <v>2004</v>
      </c>
      <c r="B38" s="1" t="s">
        <v>8</v>
      </c>
      <c r="C38" s="1">
        <v>16.100000000000001</v>
      </c>
      <c r="D38" s="1" t="s">
        <v>9</v>
      </c>
      <c r="E38" s="1" t="s">
        <v>9</v>
      </c>
      <c r="F38" s="1" t="s">
        <v>9</v>
      </c>
      <c r="G38" s="1" t="s">
        <v>9</v>
      </c>
      <c r="H38" s="1" t="s">
        <v>9</v>
      </c>
    </row>
    <row r="39" spans="1:8" x14ac:dyDescent="0.25">
      <c r="A39" s="1">
        <v>2005</v>
      </c>
      <c r="B39" s="1" t="s">
        <v>8</v>
      </c>
      <c r="C39" s="1">
        <v>19.885000000000002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2006</v>
      </c>
      <c r="B40" s="1" t="s">
        <v>8</v>
      </c>
      <c r="C40" s="1">
        <v>50.6</v>
      </c>
      <c r="D40" s="1" t="s">
        <v>9</v>
      </c>
      <c r="E40" s="1" t="s">
        <v>9</v>
      </c>
      <c r="F40" s="1" t="s">
        <v>9</v>
      </c>
      <c r="G40" s="1" t="s">
        <v>9</v>
      </c>
      <c r="H40" s="1" t="s">
        <v>9</v>
      </c>
    </row>
    <row r="41" spans="1:8" x14ac:dyDescent="0.25">
      <c r="A41" s="1">
        <v>2009</v>
      </c>
      <c r="B41" s="1" t="s">
        <v>8</v>
      </c>
      <c r="C41" s="1">
        <v>19.885000000000002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9</v>
      </c>
    </row>
    <row r="42" spans="1:8" x14ac:dyDescent="0.25">
      <c r="A42" s="1">
        <v>2009</v>
      </c>
      <c r="B42" s="1" t="s">
        <v>55</v>
      </c>
      <c r="C42" s="1">
        <v>26.096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s="6" customFormat="1" x14ac:dyDescent="0.25">
      <c r="A43" s="1">
        <v>2010</v>
      </c>
      <c r="B43" s="1" t="s">
        <v>8</v>
      </c>
      <c r="C43" s="1">
        <v>16.2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</row>
    <row r="44" spans="1:8" x14ac:dyDescent="0.25">
      <c r="A44" s="1">
        <v>2010</v>
      </c>
      <c r="B44" s="1" t="s">
        <v>55</v>
      </c>
      <c r="C44" s="1">
        <v>0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 x14ac:dyDescent="0.25">
      <c r="A45" s="1">
        <v>2010</v>
      </c>
      <c r="B45" s="1" t="s">
        <v>66</v>
      </c>
      <c r="C45" s="1">
        <v>34.200000000000003</v>
      </c>
      <c r="D45" s="1" t="s">
        <v>9</v>
      </c>
      <c r="E45" s="1" t="s">
        <v>9</v>
      </c>
      <c r="F45" s="1" t="s">
        <v>9</v>
      </c>
      <c r="G45" s="1" t="s">
        <v>9</v>
      </c>
      <c r="H45" s="1" t="s">
        <v>9</v>
      </c>
    </row>
    <row r="46" spans="1:8" x14ac:dyDescent="0.25">
      <c r="A46" s="1">
        <v>2012</v>
      </c>
      <c r="B46" s="1" t="s">
        <v>8</v>
      </c>
      <c r="C46" s="1">
        <v>30.5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2012</v>
      </c>
      <c r="B47" s="1" t="s">
        <v>55</v>
      </c>
      <c r="C47" s="1">
        <v>0</v>
      </c>
      <c r="D47" s="1" t="s">
        <v>9</v>
      </c>
      <c r="E47" s="1" t="s">
        <v>9</v>
      </c>
      <c r="F47" s="1" t="s">
        <v>9</v>
      </c>
      <c r="G47" s="1" t="s">
        <v>9</v>
      </c>
      <c r="H47" s="1" t="s">
        <v>9</v>
      </c>
    </row>
    <row r="48" spans="1:8" x14ac:dyDescent="0.25">
      <c r="A48" s="5">
        <v>2012</v>
      </c>
      <c r="B48" s="5" t="s">
        <v>56</v>
      </c>
      <c r="C48" s="5">
        <v>15.1</v>
      </c>
      <c r="D48" s="5" t="s">
        <v>9</v>
      </c>
      <c r="E48" s="5" t="s">
        <v>9</v>
      </c>
      <c r="F48" s="5" t="s">
        <v>9</v>
      </c>
      <c r="G48" s="5" t="s">
        <v>9</v>
      </c>
      <c r="H48" s="5" t="s">
        <v>9</v>
      </c>
    </row>
    <row r="49" spans="1:8" x14ac:dyDescent="0.25">
      <c r="A49" s="1">
        <v>2015</v>
      </c>
      <c r="B49" s="1" t="s">
        <v>8</v>
      </c>
      <c r="C49" s="1">
        <v>0</v>
      </c>
      <c r="D49" s="1" t="s">
        <v>9</v>
      </c>
      <c r="E49" s="1" t="s">
        <v>9</v>
      </c>
      <c r="F49" s="1" t="s">
        <v>9</v>
      </c>
      <c r="G49" s="1" t="s">
        <v>9</v>
      </c>
      <c r="H49" s="1" t="s">
        <v>9</v>
      </c>
    </row>
    <row r="50" spans="1:8" x14ac:dyDescent="0.25">
      <c r="A50" s="1">
        <v>2021</v>
      </c>
      <c r="B50" s="1" t="s">
        <v>8</v>
      </c>
      <c r="C50" s="1">
        <v>7.1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2021</v>
      </c>
      <c r="B51" s="1" t="s">
        <v>55</v>
      </c>
      <c r="C51" s="1">
        <v>0</v>
      </c>
      <c r="D51" s="1" t="s">
        <v>9</v>
      </c>
      <c r="E51" s="1" t="s">
        <v>9</v>
      </c>
      <c r="F51" s="1" t="s">
        <v>9</v>
      </c>
      <c r="G51" s="1" t="s">
        <v>9</v>
      </c>
      <c r="H51" s="1" t="s">
        <v>9</v>
      </c>
    </row>
    <row r="52" spans="1:8" x14ac:dyDescent="0.25">
      <c r="A52" s="1">
        <v>2022</v>
      </c>
      <c r="B52" s="1" t="s">
        <v>8</v>
      </c>
      <c r="C52" s="1">
        <v>24.498999999999999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2022</v>
      </c>
      <c r="B53" s="1" t="s">
        <v>55</v>
      </c>
      <c r="C53" s="1">
        <v>0</v>
      </c>
      <c r="D53" s="1" t="s">
        <v>9</v>
      </c>
      <c r="E53" s="1" t="s">
        <v>9</v>
      </c>
      <c r="F53" s="1" t="s">
        <v>9</v>
      </c>
      <c r="G53" s="1" t="s">
        <v>9</v>
      </c>
      <c r="H53" s="1" t="s">
        <v>9</v>
      </c>
    </row>
  </sheetData>
  <sortState ref="A2:H5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2014-09-10T22:53:44Z</cp:lastPrinted>
  <dcterms:created xsi:type="dcterms:W3CDTF">2014-09-09T23:55:19Z</dcterms:created>
  <dcterms:modified xsi:type="dcterms:W3CDTF">2014-09-10T22:58:19Z</dcterms:modified>
</cp:coreProperties>
</file>