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K:\02 Pavement Management and Performance - TAP\PMS\01-PaveM Project\19-Scenario Results\"/>
    </mc:Choice>
  </mc:AlternateContent>
  <bookViews>
    <workbookView xWindow="0" yWindow="0" windowWidth="28800" windowHeight="11535" tabRatio="372" activeTab="1"/>
  </bookViews>
  <sheets>
    <sheet name="Raw Data" sheetId="3" r:id="rId1"/>
    <sheet name="Chart" sheetId="2" r:id="rId2"/>
    <sheet name="Plot Data" sheetId="1" r:id="rId3"/>
  </sheets>
  <calcPr calcId="152511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<sst xmlns="http://schemas.openxmlformats.org/spreadsheetml/2006/main" count="940" uniqueCount="292">
  <si>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</si>
  <si>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</si>
  <si>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</si>
  <si>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</si>
  <si>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</si>
  <si>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</si>
  <si>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</si>
  <si>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</si>
  <si>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</si>
  <si>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</si>
  <si>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</si>
  <si>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Thin Overlay</t>
  </si>
  <si>
    <t>04-13405</t>
  </si>
  <si>
    <t>Beg PM:    0.196</t>
  </si>
  <si>
    <t>End PM:    0.423</t>
  </si>
  <si>
    <t>HM Corrective</t>
  </si>
  <si>
    <t>04-15601</t>
  </si>
  <si>
    <t>Beg PM:    1.500</t>
  </si>
  <si>
    <t>End PM:    3.400</t>
  </si>
  <si>
    <t>04-19346</t>
  </si>
  <si>
    <t>Beg PM:   28.900</t>
  </si>
  <si>
    <t>End PM:   29.800</t>
  </si>
  <si>
    <t>04-19337</t>
  </si>
  <si>
    <t>Beg PM:   29.857</t>
  </si>
  <si>
    <t>End PM:   31.200</t>
  </si>
  <si>
    <t>Chip Seal</t>
  </si>
  <si>
    <t>04-19421</t>
  </si>
  <si>
    <t>Beg PM:   13.000</t>
  </si>
  <si>
    <t>End PM:   21.280</t>
  </si>
  <si>
    <t>Digouts</t>
  </si>
  <si>
    <t>04-0R490</t>
  </si>
  <si>
    <t>Beg PM:    0.300</t>
  </si>
  <si>
    <t>End PM:   12.000</t>
  </si>
  <si>
    <t>HMA Medium Overlay</t>
  </si>
  <si>
    <t>04-21200</t>
  </si>
  <si>
    <t>Beg PM:   47.445</t>
  </si>
  <si>
    <t>End PM:   47.800</t>
  </si>
  <si>
    <t>Rehab</t>
  </si>
  <si>
    <t>04-0C330</t>
  </si>
  <si>
    <t>Beg PM:   31.200</t>
  </si>
  <si>
    <t>End PM:   46.200</t>
  </si>
  <si>
    <t>CAPM</t>
  </si>
  <si>
    <t>HMA Thick Overlay</t>
  </si>
  <si>
    <t>04-0E690</t>
  </si>
  <si>
    <t>Beg PM:   19.810</t>
  </si>
  <si>
    <t>End PM:   22.809</t>
  </si>
  <si>
    <t>04-1E770</t>
  </si>
  <si>
    <t>Beg PM:    0.000</t>
  </si>
  <si>
    <t>End PM:    3.350</t>
  </si>
  <si>
    <t>04-2E330</t>
  </si>
  <si>
    <t>Beg PM:    3.700</t>
  </si>
  <si>
    <t>End PM:    8.000</t>
  </si>
  <si>
    <t>04-2E510</t>
  </si>
  <si>
    <t>End PM:   13.000</t>
  </si>
  <si>
    <t>HM Preventive</t>
  </si>
  <si>
    <t>Cold In-Place Recycling</t>
  </si>
  <si>
    <t>04-107D2T</t>
  </si>
  <si>
    <t>Beg PM:   21.417</t>
  </si>
  <si>
    <t>End PM:   31.746</t>
  </si>
  <si>
    <t>Full Depth Reclamation</t>
  </si>
  <si>
    <t>04-108CST</t>
  </si>
  <si>
    <t>Beg PM:   11.682</t>
  </si>
  <si>
    <t>End PM:   20.443</t>
  </si>
  <si>
    <t xml:space="preserve"> L03</t>
  </si>
  <si>
    <t xml:space="preserve"> L04</t>
  </si>
  <si>
    <t>Beg PM:    0.650</t>
  </si>
  <si>
    <t>End PM:    1.400</t>
  </si>
  <si>
    <t>04-19365</t>
  </si>
  <si>
    <t>Beg PM:   36.300</t>
  </si>
  <si>
    <t>End PM:   40.700</t>
  </si>
  <si>
    <t>Beg PM:    5.600</t>
  </si>
  <si>
    <t>End PM:    6.960</t>
  </si>
  <si>
    <t>04-2E120</t>
  </si>
  <si>
    <t>Beg PM:   18.900</t>
  </si>
  <si>
    <t>04-107DKT</t>
  </si>
  <si>
    <t>Beg PM:   38.424</t>
  </si>
  <si>
    <t>End PM:   50.509</t>
  </si>
  <si>
    <t xml:space="preserve"> L05</t>
  </si>
  <si>
    <t xml:space="preserve"> L06</t>
  </si>
  <si>
    <t>04-1E600</t>
  </si>
  <si>
    <t>End PM:   38.300</t>
  </si>
  <si>
    <t xml:space="preserve"> L07</t>
  </si>
  <si>
    <t xml:space="preserve"> L08</t>
  </si>
  <si>
    <t>Beg PM:   38.300</t>
  </si>
  <si>
    <t>End PM:   38.350</t>
  </si>
  <si>
    <t xml:space="preserve"> L09</t>
  </si>
  <si>
    <t xml:space="preserve"> L10</t>
  </si>
  <si>
    <t>Beg PM:   38.350</t>
  </si>
  <si>
    <t>End PM:   41.650</t>
  </si>
  <si>
    <t xml:space="preserve"> L11</t>
  </si>
  <si>
    <t xml:space="preserve"> L12</t>
  </si>
  <si>
    <t>Beg PM:   41.650</t>
  </si>
  <si>
    <t>End PM:   41.710</t>
  </si>
  <si>
    <t xml:space="preserve"> L13</t>
  </si>
  <si>
    <t xml:space="preserve"> L14</t>
  </si>
  <si>
    <t>Beg PM:   41.710</t>
  </si>
  <si>
    <t>End PM:   42.820</t>
  </si>
  <si>
    <t xml:space="preserve"> L15</t>
  </si>
  <si>
    <t xml:space="preserve"> L16</t>
  </si>
  <si>
    <t>Beg PM:   42.850</t>
  </si>
  <si>
    <t>End PM:   45.209</t>
  </si>
  <si>
    <t xml:space="preserve"> L17</t>
  </si>
  <si>
    <t xml:space="preserve"> L18</t>
  </si>
  <si>
    <t>Beg PM:   45.209</t>
  </si>
  <si>
    <t>End PM:   46.000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</si>
  <si>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</si>
  <si>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</si>
  <si>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</si>
  <si>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</si>
  <si>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</si>
  <si>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</si>
  <si>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</si>
  <si>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</si>
  <si>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 xml:space="preserve"> L05 Total</t>
  </si>
  <si>
    <t xml:space="preserve"> L06 Total</t>
  </si>
  <si>
    <t xml:space="preserve"> L07 Total</t>
  </si>
  <si>
    <t xml:space="preserve"> L08 Total</t>
  </si>
  <si>
    <t xml:space="preserve"> L09 Total</t>
  </si>
  <si>
    <t xml:space="preserve"> L10 Total</t>
  </si>
  <si>
    <t xml:space="preserve"> L11 Total</t>
  </si>
  <si>
    <t xml:space="preserve"> L12 Total</t>
  </si>
  <si>
    <t xml:space="preserve"> L13 Total</t>
  </si>
  <si>
    <t xml:space="preserve"> L14 Total</t>
  </si>
  <si>
    <t xml:space="preserve"> L15 Total</t>
  </si>
  <si>
    <t xml:space="preserve"> L16 Total</t>
  </si>
  <si>
    <t xml:space="preserve"> L17 Total</t>
  </si>
  <si>
    <t xml:space="preserve"> L18 Total</t>
  </si>
  <si>
    <t>NA Total</t>
  </si>
  <si>
    <t>Chip Seal Total</t>
  </si>
  <si>
    <t>Cold In-Place Recycling Total</t>
  </si>
  <si>
    <t>Digouts Total</t>
  </si>
  <si>
    <t>Full Depth Reclamation Total</t>
  </si>
  <si>
    <t>HMA Medium Overlay Total</t>
  </si>
  <si>
    <t>HMA Thick Overlay Total</t>
  </si>
  <si>
    <t>HMA Thin Overlay Total</t>
  </si>
  <si>
    <t>04-19421 Total</t>
  </si>
  <si>
    <t>04-107D2T Total</t>
  </si>
  <si>
    <t>04-0R490 Total</t>
  </si>
  <si>
    <t>04-1E770 Total</t>
  </si>
  <si>
    <t>04-108CST Total</t>
  </si>
  <si>
    <t>04-0C330 Total</t>
  </si>
  <si>
    <t>04-21200 Total</t>
  </si>
  <si>
    <t>04-0E690 Total</t>
  </si>
  <si>
    <t>04-2E330 Total</t>
  </si>
  <si>
    <t>04-13405 Total</t>
  </si>
  <si>
    <t>04-15601 Total</t>
  </si>
  <si>
    <t>04-19337 Total</t>
  </si>
  <si>
    <t>04-19346 Total</t>
  </si>
  <si>
    <t>04-2E510 Total</t>
  </si>
  <si>
    <t>04-107DKT Total</t>
  </si>
  <si>
    <t>04-19365 Total</t>
  </si>
  <si>
    <t>04-2E120 Total</t>
  </si>
  <si>
    <t>04-1E600 Total</t>
  </si>
  <si>
    <t>Beg PM:   13.000 Total</t>
  </si>
  <si>
    <t>Beg PM:   21.417 Total</t>
  </si>
  <si>
    <t>Beg PM:    0.300 Total</t>
  </si>
  <si>
    <t>Beg PM:    0.000 Total</t>
  </si>
  <si>
    <t>Beg PM:   11.682 Total</t>
  </si>
  <si>
    <t>Beg PM:   31.200 Total</t>
  </si>
  <si>
    <t>Beg PM:   47.445 Total</t>
  </si>
  <si>
    <t>Beg PM:   19.810 Total</t>
  </si>
  <si>
    <t>Beg PM:    3.700 Total</t>
  </si>
  <si>
    <t>Beg PM:    0.196 Total</t>
  </si>
  <si>
    <t>Beg PM:    1.500 Total</t>
  </si>
  <si>
    <t>Beg PM:   29.857 Total</t>
  </si>
  <si>
    <t>Beg PM:   28.900 Total</t>
  </si>
  <si>
    <t>Beg PM:   38.424 Total</t>
  </si>
  <si>
    <t>Beg PM:   36.300 Total</t>
  </si>
  <si>
    <t>Beg PM:    5.600 Total</t>
  </si>
  <si>
    <t>Beg PM:    0.650 Total</t>
  </si>
  <si>
    <t>Beg PM:   18.900 Total</t>
  </si>
  <si>
    <t>Beg PM:   38.300 Total</t>
  </si>
  <si>
    <t>Beg PM:   38.350 Total</t>
  </si>
  <si>
    <t>Beg PM:   41.650 Total</t>
  </si>
  <si>
    <t>Beg PM:   41.710 Total</t>
  </si>
  <si>
    <t>Beg PM:   42.850 Total</t>
  </si>
  <si>
    <t>Beg PM:   45.209 Total</t>
  </si>
  <si>
    <t>End PM:   21.280 Total</t>
  </si>
  <si>
    <t>End PM:   31.746 Total</t>
  </si>
  <si>
    <t>End PM:   12.000 Total</t>
  </si>
  <si>
    <t>End PM:    3.350 Total</t>
  </si>
  <si>
    <t>End PM:   20.443 Total</t>
  </si>
  <si>
    <t>End PM:   46.200 Total</t>
  </si>
  <si>
    <t>End PM:   47.800 Total</t>
  </si>
  <si>
    <t>End PM:   22.809 Total</t>
  </si>
  <si>
    <t>End PM:    8.000 Total</t>
  </si>
  <si>
    <t>End PM:    0.423 Total</t>
  </si>
  <si>
    <t>End PM:    3.400 Total</t>
  </si>
  <si>
    <t>End PM:   31.200 Total</t>
  </si>
  <si>
    <t>End PM:   29.800 Total</t>
  </si>
  <si>
    <t>End PM:   13.000 Total</t>
  </si>
  <si>
    <t>End PM:   50.509 Total</t>
  </si>
  <si>
    <t>End PM:   40.700 Total</t>
  </si>
  <si>
    <t>End PM:    6.960 Total</t>
  </si>
  <si>
    <t>End PM:    1.400 Total</t>
  </si>
  <si>
    <t>End PM:   38.300 Total</t>
  </si>
  <si>
    <t>End PM:   38.350 Total</t>
  </si>
  <si>
    <t>End PM:   41.650 Total</t>
  </si>
  <si>
    <t>End PM:   41.710 Total</t>
  </si>
  <si>
    <t>End PM:   42.820 Total</t>
  </si>
  <si>
    <t>End PM:   45.209 Total</t>
  </si>
  <si>
    <t>End PM:   46.000 Total</t>
  </si>
  <si>
    <t>TREATMENT</t>
  </si>
  <si>
    <t>COUNTY</t>
  </si>
  <si>
    <t>ROUTE</t>
  </si>
  <si>
    <t>YEAR</t>
  </si>
  <si>
    <t>BEG_PM</t>
  </si>
  <si>
    <t>END_PM</t>
  </si>
  <si>
    <t>LENGTH</t>
  </si>
  <si>
    <t>BUDGET_GROUP</t>
  </si>
  <si>
    <t>MRN</t>
  </si>
  <si>
    <t>001</t>
  </si>
  <si>
    <t>1984</t>
  </si>
  <si>
    <t>0.196</t>
  </si>
  <si>
    <t>0.423</t>
  </si>
  <si>
    <t>0.227</t>
  </si>
  <si>
    <t>0.650</t>
  </si>
  <si>
    <t>1.400</t>
  </si>
  <si>
    <t>0.750</t>
  </si>
  <si>
    <t>1986</t>
  </si>
  <si>
    <t>1.500</t>
  </si>
  <si>
    <t>3.400</t>
  </si>
  <si>
    <t>1.900</t>
  </si>
  <si>
    <t>1993</t>
  </si>
  <si>
    <t>28.900</t>
  </si>
  <si>
    <t>29.800</t>
  </si>
  <si>
    <t>0.900</t>
  </si>
  <si>
    <t>1994</t>
  </si>
  <si>
    <t>29.857</t>
  </si>
  <si>
    <t>31.200</t>
  </si>
  <si>
    <t>1.343</t>
  </si>
  <si>
    <t>36.300</t>
  </si>
  <si>
    <t>40.700</t>
  </si>
  <si>
    <t>4.400</t>
  </si>
  <si>
    <t>1995</t>
  </si>
  <si>
    <t>13.000</t>
  </si>
  <si>
    <t>21.280</t>
  </si>
  <si>
    <t>8.280</t>
  </si>
  <si>
    <t>1999</t>
  </si>
  <si>
    <t>0.300</t>
  </si>
  <si>
    <t>12.000</t>
  </si>
  <si>
    <t>11.700</t>
  </si>
  <si>
    <t>2001</t>
  </si>
  <si>
    <t>47.445</t>
  </si>
  <si>
    <t>47.800</t>
  </si>
  <si>
    <t>0.355</t>
  </si>
  <si>
    <t>2003</t>
  </si>
  <si>
    <t>46.200</t>
  </si>
  <si>
    <t>15.000</t>
  </si>
  <si>
    <t>2007</t>
  </si>
  <si>
    <t>19.810</t>
  </si>
  <si>
    <t>22.809</t>
  </si>
  <si>
    <t>2.999</t>
  </si>
  <si>
    <t>2010</t>
  </si>
  <si>
    <t>0.000</t>
  </si>
  <si>
    <t>3.350</t>
  </si>
  <si>
    <t>5.600</t>
  </si>
  <si>
    <t>6.960</t>
  </si>
  <si>
    <t>1.360</t>
  </si>
  <si>
    <t>38.300</t>
  </si>
  <si>
    <t>7.100</t>
  </si>
  <si>
    <t>38.350</t>
  </si>
  <si>
    <t>0.050</t>
  </si>
  <si>
    <t>41.650</t>
  </si>
  <si>
    <t>3.300</t>
  </si>
  <si>
    <t>41.710</t>
  </si>
  <si>
    <t>0.060</t>
  </si>
  <si>
    <t>42.820</t>
  </si>
  <si>
    <t>1.110</t>
  </si>
  <si>
    <t>42.850</t>
  </si>
  <si>
    <t>45.209</t>
  </si>
  <si>
    <t>2.359</t>
  </si>
  <si>
    <t>46.000</t>
  </si>
  <si>
    <t>0.791</t>
  </si>
  <si>
    <t>2012</t>
  </si>
  <si>
    <t>3.700</t>
  </si>
  <si>
    <t>8.000</t>
  </si>
  <si>
    <t>4.300</t>
  </si>
  <si>
    <t>1.000</t>
  </si>
  <si>
    <t>18.900</t>
  </si>
  <si>
    <t>3.909</t>
  </si>
  <si>
    <t>2019</t>
  </si>
  <si>
    <t>21.417</t>
  </si>
  <si>
    <t>31.746</t>
  </si>
  <si>
    <t>10.329</t>
  </si>
  <si>
    <t>38.424</t>
  </si>
  <si>
    <t>50.509</t>
  </si>
  <si>
    <t>12.068</t>
  </si>
  <si>
    <t>2020</t>
  </si>
  <si>
    <t>11.682</t>
  </si>
  <si>
    <t>20.443</t>
  </si>
  <si>
    <t>8.761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</si>
</sst>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[D04-MRN-001-NB.xlsx]Chart!PivotTable1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DO4 MRN</a:t>
            </a:r>
            <a:r>
              <a:rPr lang="en-US" sz="2400" b="1" baseline="0"/>
              <a:t> 001 NB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</c:pivotFmt>
      <c:pivotFmt>
        <c:idx val="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</c:pivotFmt>
      <c:pivotFmt>
        <c:idx val="6"/>
        <c:spPr>
          <a:noFill/>
          <a:ln>
            <a:noFill/>
          </a:ln>
          <a:effectLst/>
        </c:spPr>
        <c:marker>
          <c:symbol val="none"/>
        </c:marker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</c:pivotFmt>
      <c:pivotFmt>
        <c:idx val="8"/>
        <c:spPr>
          <a:noFill/>
          <a:ln>
            <a:noFill/>
          </a:ln>
          <a:effectLst/>
        </c:spPr>
        <c:marker>
          <c:symbol val="none"/>
        </c:marker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</c:pivotFmt>
      <c:pivotFmt>
        <c:idx val="1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158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35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0.16474607237178013"/>
              <c:y val="2.8803899512560931E-3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OL-04-13405</a:t>
                </a:r>
              </a:p>
              <a:p>
                <a:pPr algn="l">
                  <a:defRPr sz="1200"/>
                </a:pPr>
                <a:r>
                  <a:rPr lang="en-US" sz="1200"/>
                  <a:t>Beg PM:0.65-End PM:1.4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Length:0.75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noFill/>
          <a:ln w="15875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0.13606175238039306"/>
              <c:y val="-5.818215223097113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 - 04-13405 </a:t>
                </a:r>
              </a:p>
              <a:p>
                <a:pPr algn="l">
                  <a:defRPr sz="1200"/>
                </a:pPr>
                <a:r>
                  <a:rPr lang="en-US" sz="1200"/>
                  <a:t>Beg PM:0.2-End PM:0.42 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Length:0.23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7.5389802034514022E-2"/>
              <c:y val="-5.7524259467566695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OL-4-19337</a:t>
                </a:r>
              </a:p>
              <a:p>
                <a:pPr algn="l">
                  <a:defRPr sz="1200"/>
                </a:pPr>
                <a:r>
                  <a:rPr lang="en-US" sz="1200"/>
                  <a:t>Beg PM:29.8-End PM:31.2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 1.34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noFill/>
          <a:ln>
            <a:noFill/>
          </a:ln>
          <a:effectLst/>
        </c:spPr>
      </c:pivotFmt>
      <c:pivotFmt>
        <c:idx val="43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0.10903980072720866"/>
              <c:y val="-1.6638545181852267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Digouts-04-19365</a:t>
                </a:r>
              </a:p>
              <a:p>
                <a:pPr algn="l">
                  <a:defRPr sz="1200"/>
                </a:pPr>
                <a:r>
                  <a:rPr lang="en-US" sz="1200"/>
                  <a:t>Beg PM:36.3-End PM:40.7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</a:t>
                </a:r>
                <a:r>
                  <a:rPr lang="en-US" sz="1200" baseline="0"/>
                  <a:t> </a:t>
                </a:r>
                <a:fld id="{CF133DA0-BE62-404F-AFE0-00F742F55109}" type="VALUE">
                  <a:rPr lang="en-US" sz="1200" baseline="0"/>
                  <a:pPr algn="l">
                    <a:defRPr sz="1200"/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44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dLbl>
          <c:idx val="0"/>
          <c:layout>
            <c:manualLayout>
              <c:x val="8.2462721991944793E-2"/>
              <c:y val="-6.178185226846644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OL-04-1E600</a:t>
                </a:r>
              </a:p>
              <a:p>
                <a:pPr algn="l">
                  <a:defRPr sz="1200"/>
                </a:pPr>
                <a:r>
                  <a:rPr lang="en-US" sz="1200"/>
                  <a:t>Beg PM:31.2-End PM:46.0</a:t>
                </a:r>
              </a:p>
              <a:p>
                <a:pPr algn="l">
                  <a:defRPr sz="1200"/>
                </a:pPr>
                <a:r>
                  <a:rPr lang="en-US" sz="1200"/>
                  <a:t>HM Preventive, Length:14.8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>
            <a:noFill/>
          </a:ln>
          <a:effectLst/>
        </c:spPr>
      </c:pivotFmt>
      <c:pivotFmt>
        <c:idx val="48"/>
        <c:spPr>
          <a:noFill/>
          <a:ln>
            <a:noFill/>
          </a:ln>
          <a:effectLst/>
        </c:spPr>
      </c:pivotFmt>
      <c:pivotFmt>
        <c:idx val="49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</c:pivotFmt>
      <c:pivotFmt>
        <c:idx val="50"/>
        <c:spPr>
          <a:noFill/>
          <a:ln>
            <a:noFill/>
          </a:ln>
          <a:effectLst/>
        </c:spPr>
      </c:pivotFmt>
      <c:pivotFmt>
        <c:idx val="51"/>
        <c:spPr>
          <a:noFill/>
          <a:ln>
            <a:noFill/>
          </a:ln>
          <a:effectLst/>
        </c:spPr>
      </c:pivotFmt>
      <c:pivotFmt>
        <c:idx val="5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53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</c:pivotFmt>
      <c:pivotFmt>
        <c:idx val="54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dLbl>
          <c:idx val="0"/>
          <c:layout>
            <c:manualLayout>
              <c:x val="8.4684624262777577E-2"/>
              <c:y val="-5.751151106111736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Cold In-Place Recycling-04-107DKT</a:t>
                </a:r>
              </a:p>
              <a:p>
                <a:pPr algn="l">
                  <a:defRPr sz="1200"/>
                </a:pPr>
                <a:r>
                  <a:rPr lang="en-US" sz="1200"/>
                  <a:t>Beg PM:38.42-End PM:50.51</a:t>
                </a:r>
              </a:p>
              <a:p>
                <a:pPr algn="l">
                  <a:defRPr sz="1200"/>
                </a:pPr>
                <a:r>
                  <a:rPr lang="en-US" sz="1200"/>
                  <a:t>CAPM, Length:12.09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</c:pivotFmt>
      <c:pivotFmt>
        <c:idx val="56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9.3829557818634973E-2"/>
              <c:y val="-5.877112860892388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OL-04-15601</a:t>
                </a:r>
              </a:p>
              <a:p>
                <a:pPr algn="l">
                  <a:defRPr sz="1200"/>
                </a:pPr>
                <a:r>
                  <a:rPr lang="en-US" sz="1200"/>
                  <a:t>Beg PM:1.5- End PM:3.4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Length:1.9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9.4243893845152513E-2"/>
              <c:y val="-4.9769778777652793E-3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OL-04-19346</a:t>
                </a:r>
              </a:p>
              <a:p>
                <a:pPr algn="l">
                  <a:defRPr sz="1200"/>
                </a:pPr>
                <a:r>
                  <a:rPr lang="en-US" sz="1200"/>
                  <a:t>Beg PM:28.9-End PM:29.8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Length:0.9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6162178352886791E-2"/>
              <c:y val="-4.4055268091488631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Chip Seal- 04-19421</a:t>
                </a:r>
              </a:p>
              <a:p>
                <a:pPr algn="l">
                  <a:defRPr sz="1200"/>
                </a:pPr>
                <a:r>
                  <a:rPr lang="en-US" sz="1200"/>
                  <a:t>Beg PM:13.0-End PM:21.28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Length:8.28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9.3236160241185445E-2"/>
              <c:y val="-6.1920172478440193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no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Digouts-04-0R490</a:t>
                </a:r>
              </a:p>
              <a:p>
                <a:pPr algn="l">
                  <a:defRPr sz="1200"/>
                </a:pPr>
                <a:r>
                  <a:rPr lang="en-US" sz="1200"/>
                  <a:t>Beg PM:0.3-End PM:12.0</a:t>
                </a:r>
              </a:p>
              <a:p>
                <a:pPr algn="l">
                  <a:defRPr sz="1200"/>
                </a:pPr>
                <a:r>
                  <a:rPr lang="en-US" sz="1200"/>
                  <a:t>HM Corrective, Length:11.7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64923192866893"/>
                  <c:h val="5.377142857142856E-2"/>
                </c:manualLayout>
              </c15:layout>
            </c:ext>
          </c:extLst>
        </c:dLbl>
      </c:pivotFmt>
      <c:pivotFmt>
        <c:idx val="60"/>
        <c:spPr>
          <a:pattFill prst="horzBrick">
            <a:fgClr>
              <a:srgbClr val="FFFF00"/>
            </a:fgClr>
            <a:bgClr>
              <a:schemeClr val="bg1"/>
            </a:bgClr>
          </a:pattFill>
          <a:ln w="19050">
            <a:solidFill>
              <a:schemeClr val="accent4"/>
            </a:solidFill>
          </a:ln>
          <a:effectLst/>
        </c:spPr>
        <c:dLbl>
          <c:idx val="0"/>
          <c:layout>
            <c:manualLayout>
              <c:x val="6.8034751806530694E-2"/>
              <c:y val="4.26113985751781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HMA Medium OL-04-21200</a:t>
                </a:r>
              </a:p>
              <a:p>
                <a:pPr>
                  <a:defRPr sz="1200"/>
                </a:pPr>
                <a:r>
                  <a:rPr lang="en-US"/>
                  <a:t>Beg PM:47.45-End PM:47.8</a:t>
                </a:r>
              </a:p>
              <a:p>
                <a:pPr>
                  <a:defRPr sz="1200"/>
                </a:pPr>
                <a:r>
                  <a:rPr lang="en-US"/>
                  <a:t>Rehab, Length:0.355</a:t>
                </a:r>
                <a:r>
                  <a:rPr lang="en-US" baseline="0"/>
                  <a:t>, </a:t>
                </a:r>
                <a:fld id="{AA37AFE0-3D32-42C5-B59D-921ED0799A59}" type="VALUE">
                  <a:rPr lang="en-US" baseline="0"/>
                  <a:pPr>
                    <a:defRPr sz="1200"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61"/>
        <c:spPr>
          <a:pattFill prst="horzBrick">
            <a:fgClr>
              <a:srgbClr val="0070C0"/>
            </a:fgClr>
            <a:bgClr>
              <a:schemeClr val="bg1"/>
            </a:bgClr>
          </a:pattFill>
          <a:ln w="19050">
            <a:solidFill>
              <a:srgbClr val="0070C0"/>
            </a:solidFill>
          </a:ln>
          <a:effectLst/>
        </c:spPr>
        <c:dLbl>
          <c:idx val="0"/>
          <c:layout>
            <c:manualLayout>
              <c:x val="0.20656813701471108"/>
              <c:y val="-4.380952380952381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HMA Medium OL-04-0C330</a:t>
                </a:r>
              </a:p>
              <a:p>
                <a:pPr algn="l">
                  <a:defRPr sz="1200"/>
                </a:pPr>
                <a:r>
                  <a:rPr lang="en-US"/>
                  <a:t>Beg PM:31.2-End PM:46.2</a:t>
                </a:r>
              </a:p>
              <a:p>
                <a:pPr algn="l">
                  <a:defRPr sz="1200"/>
                </a:pPr>
                <a:r>
                  <a:rPr lang="en-US"/>
                  <a:t>CAPM, Length:15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2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0.10260473811190009"/>
              <c:y val="-1.403997000374953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HMA Thick OL-04-0E690</a:t>
                </a:r>
              </a:p>
              <a:p>
                <a:pPr>
                  <a:defRPr sz="1200"/>
                </a:pPr>
                <a:r>
                  <a:rPr lang="en-US"/>
                  <a:t>Beg PM:19.81-End PM:22.81</a:t>
                </a:r>
              </a:p>
              <a:p>
                <a:pPr>
                  <a:defRPr sz="1200"/>
                </a:pPr>
                <a:r>
                  <a:rPr lang="en-US"/>
                  <a:t>HM Corrective, Length:3.0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3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</c:pivotFmt>
      <c:pivotFmt>
        <c:idx val="64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9.2165753985537391E-2"/>
              <c:y val="-1.7327184101987251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Digouts-04-1E770</a:t>
                </a:r>
              </a:p>
              <a:p>
                <a:pPr algn="l">
                  <a:defRPr sz="1200"/>
                </a:pPr>
                <a:r>
                  <a:rPr lang="en-US"/>
                  <a:t>Beg PM:5.6-End PM:6.96</a:t>
                </a:r>
              </a:p>
              <a:p>
                <a:pPr algn="l">
                  <a:defRPr sz="1200"/>
                </a:pPr>
                <a:r>
                  <a:rPr lang="en-US"/>
                  <a:t>HM Corrective, Length:1.36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5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7.5493595138523745E-2"/>
              <c:y val="6.3440869891263588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Digouts-04-1E770</a:t>
                </a:r>
              </a:p>
              <a:p>
                <a:pPr algn="l">
                  <a:defRPr sz="1200"/>
                </a:pPr>
                <a:r>
                  <a:rPr lang="en-US"/>
                  <a:t>Beg PM:0.0- End PM:3.35</a:t>
                </a:r>
              </a:p>
              <a:p>
                <a:pPr algn="l">
                  <a:defRPr sz="1200"/>
                </a:pPr>
                <a:r>
                  <a:rPr lang="en-US"/>
                  <a:t>HM Corrective, Length:3.35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6"/>
        <c:spPr>
          <a:noFill/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pattFill prst="horzBrick">
            <a:fgClr>
              <a:srgbClr val="00B050"/>
            </a:fgClr>
            <a:bgClr>
              <a:schemeClr val="bg1"/>
            </a:bgClr>
          </a:patt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0.10055416010769996"/>
              <c:y val="-2.098312710911136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HMA Thick OL-04-2E330</a:t>
                </a:r>
              </a:p>
              <a:p>
                <a:pPr algn="l">
                  <a:defRPr sz="1200"/>
                </a:pPr>
                <a:r>
                  <a:rPr lang="en-US"/>
                  <a:t>Beg PM:3.7-End PM:8.0</a:t>
                </a:r>
              </a:p>
              <a:p>
                <a:pPr algn="l">
                  <a:defRPr sz="1200"/>
                </a:pPr>
                <a:r>
                  <a:rPr lang="en-US"/>
                  <a:t>HM Corrective, Length:4.3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8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dLbl>
          <c:idx val="0"/>
          <c:layout>
            <c:manualLayout>
              <c:x val="0.12444566244011289"/>
              <c:y val="-1.3794150731158623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HMA Thin OL-04-2E120</a:t>
                </a:r>
              </a:p>
              <a:p>
                <a:pPr algn="l">
                  <a:defRPr sz="1200"/>
                </a:pPr>
                <a:r>
                  <a:rPr lang="en-US"/>
                  <a:t>Beg PM:18.9-End PM:22.81</a:t>
                </a:r>
              </a:p>
              <a:p>
                <a:pPr algn="l">
                  <a:defRPr sz="1200"/>
                </a:pPr>
                <a:r>
                  <a:rPr lang="en-US"/>
                  <a:t>HM Preventive, Length:3.91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9"/>
        <c:spPr>
          <a:pattFill prst="horzBrick">
            <a:fgClr>
              <a:srgbClr val="FF0000"/>
            </a:fgClr>
            <a:bgClr>
              <a:schemeClr val="bg1"/>
            </a:bgClr>
          </a:pattFill>
          <a:ln w="19050">
            <a:solidFill>
              <a:srgbClr val="FF0000"/>
            </a:solidFill>
          </a:ln>
          <a:effectLst/>
        </c:spPr>
        <c:dLbl>
          <c:idx val="0"/>
          <c:layout>
            <c:manualLayout>
              <c:x val="6.857956793027499E-2"/>
              <c:y val="-5.0629771278590197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HMA Thin OL-04-2E510</a:t>
                </a:r>
              </a:p>
              <a:p>
                <a:pPr algn="l">
                  <a:defRPr sz="1200"/>
                </a:pPr>
                <a:r>
                  <a:rPr lang="en-US" sz="1200"/>
                  <a:t>Beg PM:0.0-End PM:13.0</a:t>
                </a:r>
              </a:p>
              <a:p>
                <a:pPr algn="l">
                  <a:defRPr sz="1200"/>
                </a:pPr>
                <a:r>
                  <a:rPr lang="en-US" sz="1200"/>
                  <a:t>HM Preventive, Length:13.0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0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dLbl>
          <c:idx val="0"/>
          <c:layout>
            <c:manualLayout>
              <c:x val="8.7356938559235806E-2"/>
              <c:y val="-4.9093738282714662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 In-Place Recycling-04-107D2T</a:t>
                </a:r>
              </a:p>
              <a:p>
                <a:pPr algn="l">
                  <a:defRPr sz="1200"/>
                </a:pPr>
                <a:r>
                  <a:rPr lang="en-US"/>
                  <a:t>Beg PM:21.42-End PM:31.75</a:t>
                </a:r>
              </a:p>
              <a:p>
                <a:pPr algn="l">
                  <a:defRPr sz="1200"/>
                </a:pPr>
                <a:r>
                  <a:rPr lang="en-US"/>
                  <a:t>CAPM, Length:10.33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1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dLbl>
          <c:idx val="0"/>
          <c:layout>
            <c:manualLayout>
              <c:x val="-0.16335543440572101"/>
              <c:y val="-2.2258080239970005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no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Full Depth Reclamation-04-108CST</a:t>
                </a:r>
              </a:p>
              <a:p>
                <a:pPr algn="l">
                  <a:defRPr sz="1200"/>
                </a:pPr>
                <a:r>
                  <a:rPr lang="en-US"/>
                  <a:t>Beg PM:11.68-End PM:20.44-</a:t>
                </a:r>
              </a:p>
              <a:p>
                <a:pPr algn="l">
                  <a:defRPr sz="1200"/>
                </a:pPr>
                <a:r>
                  <a:rPr lang="en-US"/>
                  <a:t>Rehab, Length:8.76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l"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34965708881179"/>
                  <c:h val="5.1380952380952374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9549958570663475E-2"/>
          <c:y val="2.5569384472102278E-2"/>
          <c:w val="0.93024953646351372"/>
          <c:h val="0.877443194600674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Chart!$B$8:$B$22</c:f>
              <c:numCache>
                <c:formatCode>General</c:formatCode>
                <c:ptCount val="14"/>
                <c:pt idx="0">
                  <c:v>0.19600000000000001</c:v>
                </c:pt>
                <c:pt idx="1">
                  <c:v>1.5</c:v>
                </c:pt>
                <c:pt idx="2">
                  <c:v>28.9</c:v>
                </c:pt>
                <c:pt idx="3">
                  <c:v>29.856999999999999</c:v>
                </c:pt>
                <c:pt idx="4">
                  <c:v>13</c:v>
                </c:pt>
                <c:pt idx="5">
                  <c:v>0.3</c:v>
                </c:pt>
                <c:pt idx="6">
                  <c:v>47.445</c:v>
                </c:pt>
                <c:pt idx="7">
                  <c:v>31.2</c:v>
                </c:pt>
                <c:pt idx="8">
                  <c:v>19.809999999999999</c:v>
                </c:pt>
                <c:pt idx="9">
                  <c:v>0</c:v>
                </c:pt>
                <c:pt idx="10">
                  <c:v>3.7</c:v>
                </c:pt>
                <c:pt idx="11">
                  <c:v>0</c:v>
                </c:pt>
                <c:pt idx="12">
                  <c:v>21.417000000000002</c:v>
                </c:pt>
                <c:pt idx="13">
                  <c:v>11.682</c:v>
                </c:pt>
              </c:numCache>
            </c:numRef>
          </c:val>
        </c:ser>
        <c:ser>
          <c:idx val="1"/>
          <c:order val="1"/>
          <c:tx>
            <c:strRef>
              <c:f>Chart!$H$1:$H$7</c:f>
              <c:strCache>
                <c:ptCount val="1"/>
                <c:pt idx="0">
                  <c:v> L02 - Chip Seal - 04-19421 - Beg PM:   13.000 - End PM:   21.280 -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6.6162178352886791E-2"/>
                  <c:y val="-4.4055268091488631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Chip Seal- 04-19421</a:t>
                    </a:r>
                  </a:p>
                  <a:p>
                    <a:r>
                      <a:rPr lang="en-US" sz="1200"/>
                      <a:t>Beg PM:13.0-End PM:21.28</a:t>
                    </a:r>
                  </a:p>
                  <a:p>
                    <a:r>
                      <a:rPr lang="en-US" sz="1200"/>
                      <a:t>HM Corrective, Length:8.28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Chart!$H$8:$H$22</c:f>
              <c:numCache>
                <c:formatCode>General</c:formatCode>
                <c:ptCount val="14"/>
                <c:pt idx="4">
                  <c:v>8.2799999999999994</c:v>
                </c:pt>
              </c:numCache>
            </c:numRef>
          </c:val>
        </c:ser>
        <c:ser>
          <c:idx val="2"/>
          <c:order val="2"/>
          <c:tx>
            <c:strRef>
              <c:f>Chart!$M$1:$M$7</c:f>
              <c:strCache>
                <c:ptCount val="1"/>
                <c:pt idx="0">
                  <c:v> L02 - Cold In-Place Recycling - 04-107D2T - Beg PM:   21.417 - End PM:   31.746 - CAPM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Lbl>
              <c:idx val="12"/>
              <c:layout>
                <c:manualLayout>
                  <c:x val="8.7356938559235806E-2"/>
                  <c:y val="-4.90937382827146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Cold In-Place Recycling-04-107D2T</a:t>
                    </a:r>
                  </a:p>
                  <a:p>
                    <a:r>
                      <a:rPr lang="en-US"/>
                      <a:t>Beg PM:21.42-End PM:31.75</a:t>
                    </a:r>
                  </a:p>
                  <a:p>
                    <a:r>
                      <a:rPr lang="en-US"/>
                      <a:t>CAPM, Length:10.33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Chart!$M$8:$M$22</c:f>
              <c:numCache>
                <c:formatCode>General</c:formatCode>
                <c:ptCount val="14"/>
                <c:pt idx="12">
                  <c:v>10.329000000000001</c:v>
                </c:pt>
              </c:numCache>
            </c:numRef>
          </c:val>
        </c:ser>
        <c:ser>
          <c:idx val="3"/>
          <c:order val="3"/>
          <c:tx>
            <c:strRef>
              <c:f>Chart!$R$1:$R$7</c:f>
              <c:strCache>
                <c:ptCount val="1"/>
                <c:pt idx="0">
                  <c:v> L02 - Digouts - 04-0R490 - Beg PM:    0.300 - End PM:   12.000 -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9.3236160241185445E-2"/>
                  <c:y val="-6.19201724784401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Digouts-04-0R490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Beg PM:0.3-End PM:12.0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HM Corrective, Length:11.7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64923192866893"/>
                      <c:h val="5.37714285714285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Chart!$R$8:$R$22</c:f>
              <c:numCache>
                <c:formatCode>General</c:formatCode>
                <c:ptCount val="14"/>
                <c:pt idx="5">
                  <c:v>11.7</c:v>
                </c:pt>
              </c:numCache>
            </c:numRef>
          </c:val>
        </c:ser>
        <c:ser>
          <c:idx val="4"/>
          <c:order val="4"/>
          <c:tx>
            <c:strRef>
              <c:f>Chart!$V$1:$V$7</c:f>
              <c:strCache>
                <c:ptCount val="1"/>
                <c:pt idx="0">
                  <c:v> L02 - Digouts - 04-1E770 - Beg PM:    0.000 - End PM:    3.350 -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9"/>
            <c:invertIfNegative val="0"/>
            <c:bubble3D val="0"/>
          </c:dPt>
          <c:dLbls>
            <c:dLbl>
              <c:idx val="9"/>
              <c:layout>
                <c:manualLayout>
                  <c:x val="7.5493595138523745E-2"/>
                  <c:y val="6.34408698912635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Digouts-04-1E770</a:t>
                    </a:r>
                  </a:p>
                  <a:p>
                    <a:r>
                      <a:rPr lang="en-US"/>
                      <a:t>Beg PM:0.0- End PM:3.35</a:t>
                    </a:r>
                  </a:p>
                  <a:p>
                    <a:r>
                      <a:rPr lang="en-US"/>
                      <a:t>HM Corrective, Length:3.35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Chart!$V$8:$V$22</c:f>
              <c:numCache>
                <c:formatCode>General</c:formatCode>
                <c:ptCount val="14"/>
                <c:pt idx="9">
                  <c:v>3.35</c:v>
                </c:pt>
              </c:numCache>
            </c:numRef>
          </c:val>
        </c:ser>
        <c:ser>
          <c:idx val="5"/>
          <c:order val="5"/>
          <c:tx>
            <c:strRef>
              <c:f>Chart!$AA$1:$AA$7</c:f>
              <c:strCache>
                <c:ptCount val="1"/>
                <c:pt idx="0">
                  <c:v> L02 - Full Depth Reclamation - 04-108CST - Beg PM:   11.682 - End PM:   20.443 - Rehab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</c:dPt>
          <c:dLbls>
            <c:dLbl>
              <c:idx val="13"/>
              <c:layout>
                <c:manualLayout>
                  <c:x val="-0.16335543440572101"/>
                  <c:y val="-2.22580802399700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Full Depth Reclamation-04-108CST</a:t>
                    </a:r>
                  </a:p>
                  <a:p>
                    <a:pPr algn="l">
                      <a:defRPr sz="1200"/>
                    </a:pPr>
                    <a:r>
                      <a:rPr lang="en-US"/>
                      <a:t>Beg PM:11.68-End PM:20.44-</a:t>
                    </a:r>
                  </a:p>
                  <a:p>
                    <a:pPr algn="l">
                      <a:defRPr sz="1200"/>
                    </a:pPr>
                    <a:r>
                      <a:rPr lang="en-US"/>
                      <a:t>Rehab, Length:8.76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34965708881179"/>
                      <c:h val="5.138095238095237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Chart!$AA$8:$AA$22</c:f>
              <c:numCache>
                <c:formatCode>General</c:formatCode>
                <c:ptCount val="14"/>
                <c:pt idx="13">
                  <c:v>8.7609999999999992</c:v>
                </c:pt>
              </c:numCache>
            </c:numRef>
          </c:val>
        </c:ser>
        <c:ser>
          <c:idx val="6"/>
          <c:order val="6"/>
          <c:tx>
            <c:strRef>
              <c:f>Chart!$AF$1:$AF$7</c:f>
              <c:strCache>
                <c:ptCount val="1"/>
                <c:pt idx="0">
                  <c:v> L02 - HMA Medium Overlay - 04-0C330 - Beg PM:   31.200 - End PM:   46.200 - CAPM</c:v>
                </c:pt>
              </c:strCache>
            </c:strRef>
          </c:tx>
          <c:spPr>
            <a:pattFill prst="horzBrick">
              <a:fgClr>
                <a:srgbClr val="0070C0"/>
              </a:fgClr>
              <a:bgClr>
                <a:schemeClr val="bg1"/>
              </a:bgClr>
            </a:pattFill>
            <a:ln w="19050">
              <a:solidFill>
                <a:srgbClr val="0070C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horzBrick">
                <a:fgClr>
                  <a:srgbClr val="0070C0"/>
                </a:fgClr>
                <a:bgClr>
                  <a:schemeClr val="bg1"/>
                </a:bgClr>
              </a:pattFill>
              <a:ln w="19050">
                <a:solidFill>
                  <a:srgbClr val="0070C0"/>
                </a:solidFill>
              </a:ln>
              <a:effectLst/>
            </c:spPr>
          </c:dPt>
          <c:dLbls>
            <c:dLbl>
              <c:idx val="7"/>
              <c:layout>
                <c:manualLayout>
                  <c:x val="0.20656813701471108"/>
                  <c:y val="-4.38095238095238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OL-04-0C330</a:t>
                    </a:r>
                  </a:p>
                  <a:p>
                    <a:r>
                      <a:rPr lang="en-US"/>
                      <a:t>Beg PM:31.2-End PM:46.2</a:t>
                    </a:r>
                  </a:p>
                  <a:p>
                    <a:r>
                      <a:rPr lang="en-US"/>
                      <a:t>CAPM, Length:15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Chart!$AF$8:$AF$22</c:f>
              <c:numCache>
                <c:formatCode>General</c:formatCode>
                <c:ptCount val="14"/>
                <c:pt idx="7">
                  <c:v>15</c:v>
                </c:pt>
              </c:numCache>
            </c:numRef>
          </c:val>
        </c:ser>
        <c:ser>
          <c:idx val="7"/>
          <c:order val="7"/>
          <c:tx>
            <c:strRef>
              <c:f>Chart!$AJ$1:$AJ$7</c:f>
              <c:strCache>
                <c:ptCount val="1"/>
                <c:pt idx="0">
                  <c:v> L02 - HMA Medium Overlay - 04-21200 - Beg PM:   47.445 - End PM:   47.800 - Rehab</c:v>
                </c:pt>
              </c:strCache>
            </c:strRef>
          </c:tx>
          <c:spPr>
            <a:pattFill prst="horzBrick">
              <a:fgClr>
                <a:srgbClr val="FFFF00"/>
              </a:fgClr>
              <a:bgClr>
                <a:schemeClr val="bg1"/>
              </a:bgClr>
            </a:pattFill>
            <a:ln w="19050">
              <a:solidFill>
                <a:srgbClr val="FFFF00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horzBrick">
                <a:fgClr>
                  <a:srgbClr val="FFFF00"/>
                </a:fgClr>
                <a:bgClr>
                  <a:schemeClr val="bg1"/>
                </a:bgClr>
              </a:pattFill>
              <a:ln w="19050">
                <a:solidFill>
                  <a:schemeClr val="accent4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6.8034751806530694E-2"/>
                  <c:y val="4.26113985751781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OL-04-21200</a:t>
                    </a:r>
                  </a:p>
                  <a:p>
                    <a:r>
                      <a:rPr lang="en-US"/>
                      <a:t>Beg PM:47.45-End PM:47.8</a:t>
                    </a:r>
                  </a:p>
                  <a:p>
                    <a:r>
                      <a:rPr lang="en-US"/>
                      <a:t>Rehab, Length:0.355</a:t>
                    </a:r>
                    <a:r>
                      <a:rPr lang="en-US" baseline="0"/>
                      <a:t>, </a:t>
                    </a:r>
                    <a:fld id="{AA37AFE0-3D32-42C5-B59D-921ED0799A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Chart!$AJ$8:$AJ$22</c:f>
              <c:numCache>
                <c:formatCode>General</c:formatCode>
                <c:ptCount val="14"/>
                <c:pt idx="6">
                  <c:v>0.35499999999999998</c:v>
                </c:pt>
              </c:numCache>
            </c:numRef>
          </c:val>
        </c:ser>
        <c:ser>
          <c:idx val="8"/>
          <c:order val="8"/>
          <c:tx>
            <c:strRef>
              <c:f>Chart!$AO$1:$AO$7</c:f>
              <c:strCache>
                <c:ptCount val="1"/>
                <c:pt idx="0">
                  <c:v> L02 - HMA Thick Overlay - 04-0E690 - Beg PM:   19.810 - End PM:   22.809 -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8"/>
              <c:layout>
                <c:manualLayout>
                  <c:x val="0.10260473811190009"/>
                  <c:y val="-1.40399700037495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Thick OL-04-0E690</a:t>
                    </a:r>
                  </a:p>
                  <a:p>
                    <a:r>
                      <a:rPr lang="en-US"/>
                      <a:t>Beg PM:19.81-End PM:22.81</a:t>
                    </a:r>
                  </a:p>
                  <a:p>
                    <a:r>
                      <a:rPr lang="en-US"/>
                      <a:t>HM Corrective, Length:3.0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Chart!$AO$8:$AO$22</c:f>
              <c:numCache>
                <c:formatCode>General</c:formatCode>
                <c:ptCount val="14"/>
                <c:pt idx="8">
                  <c:v>2.9990000000000001</c:v>
                </c:pt>
              </c:numCache>
            </c:numRef>
          </c:val>
        </c:ser>
        <c:ser>
          <c:idx val="9"/>
          <c:order val="9"/>
          <c:tx>
            <c:strRef>
              <c:f>Chart!$AS$1:$AS$7</c:f>
              <c:strCache>
                <c:ptCount val="1"/>
                <c:pt idx="0">
                  <c:v> L02 - HMA Thick Overlay - 04-2E330 - Beg PM:    3.700 - End PM:    8.000 -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10"/>
              <c:layout>
                <c:manualLayout>
                  <c:x val="0.10055416010769996"/>
                  <c:y val="-2.0983127109111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Thick OL-04-2E330</a:t>
                    </a:r>
                  </a:p>
                  <a:p>
                    <a:r>
                      <a:rPr lang="en-US"/>
                      <a:t>Beg PM:3.7-End PM:8.0</a:t>
                    </a:r>
                  </a:p>
                  <a:p>
                    <a:r>
                      <a:rPr lang="en-US"/>
                      <a:t>HM Corrective, Length:4.3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Chart!$AS$8:$AS$22</c:f>
              <c:numCache>
                <c:formatCode>General</c:formatCode>
                <c:ptCount val="14"/>
                <c:pt idx="10">
                  <c:v>4.3</c:v>
                </c:pt>
              </c:numCache>
            </c:numRef>
          </c:val>
        </c:ser>
        <c:ser>
          <c:idx val="10"/>
          <c:order val="10"/>
          <c:tx>
            <c:strRef>
              <c:f>Chart!$AX$1:$AX$7</c:f>
              <c:strCache>
                <c:ptCount val="1"/>
                <c:pt idx="0">
                  <c:v> L02 - HMA Thin Overlay - 04-13405 - Beg PM:    0.196 - End PM:    0.423 -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3606175238039306"/>
                  <c:y val="-5.818215223097113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 - 04-13405 </a:t>
                    </a:r>
                  </a:p>
                  <a:p>
                    <a:r>
                      <a:rPr lang="en-US" sz="1200"/>
                      <a:t>Beg PM:0.2-End PM:0.42 </a:t>
                    </a:r>
                  </a:p>
                  <a:p>
                    <a:r>
                      <a:rPr lang="en-US" sz="1200"/>
                      <a:t>HM Corrective, Length:0.23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Chart!$AX$8:$AX$22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1"/>
          <c:order val="11"/>
          <c:tx>
            <c:strRef>
              <c:f>Chart!$BB$1:$BB$7</c:f>
              <c:strCache>
                <c:ptCount val="1"/>
                <c:pt idx="0">
                  <c:v> L02 - HMA Thin Overlay - 04-15601 - Beg PM:    1.500 - End PM:    3.400 -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9.3829557818634973E-2"/>
                  <c:y val="-5.877112860892388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OL-04-15601</a:t>
                    </a:r>
                  </a:p>
                  <a:p>
                    <a:r>
                      <a:rPr lang="en-US" sz="1200"/>
                      <a:t>Beg PM:1.5- End PM:3.4</a:t>
                    </a:r>
                  </a:p>
                  <a:p>
                    <a:r>
                      <a:rPr lang="en-US" sz="1200"/>
                      <a:t>HM Corrective, Length:1.9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Chart!$BB$8:$BB$22</c:f>
              <c:numCache>
                <c:formatCode>General</c:formatCode>
                <c:ptCount val="14"/>
                <c:pt idx="1">
                  <c:v>1.9</c:v>
                </c:pt>
              </c:numCache>
            </c:numRef>
          </c:val>
        </c:ser>
        <c:ser>
          <c:idx val="12"/>
          <c:order val="12"/>
          <c:tx>
            <c:strRef>
              <c:f>Chart!$BF$1:$BF$7</c:f>
              <c:strCache>
                <c:ptCount val="1"/>
                <c:pt idx="0">
                  <c:v> L02 - HMA Thin Overlay - 04-19337 - Beg PM:   29.857 - End PM:   31.200 - HM Corrective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19050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7.5389802034514022E-2"/>
                  <c:y val="-5.7524259467566695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OL-4-19337</a:t>
                    </a:r>
                  </a:p>
                  <a:p>
                    <a:r>
                      <a:rPr lang="en-US" sz="1200"/>
                      <a:t>Beg PM:29.8-End PM:31.2</a:t>
                    </a:r>
                  </a:p>
                  <a:p>
                    <a:r>
                      <a:rPr lang="en-US" sz="1200"/>
                      <a:t>HM Corrective, Length: 1.34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Chart!$BF$8:$BF$22</c:f>
              <c:numCache>
                <c:formatCode>General</c:formatCode>
                <c:ptCount val="14"/>
                <c:pt idx="3">
                  <c:v>1.343</c:v>
                </c:pt>
              </c:numCache>
            </c:numRef>
          </c:val>
        </c:ser>
        <c:ser>
          <c:idx val="13"/>
          <c:order val="13"/>
          <c:tx>
            <c:strRef>
              <c:f>Chart!$BJ$1:$BJ$7</c:f>
              <c:strCache>
                <c:ptCount val="1"/>
                <c:pt idx="0">
                  <c:v> L02 - HMA Thin Overlay - 04-19346 - Beg PM:   28.900 - End PM:   29.800 -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2"/>
            <c:invertIfNegative val="0"/>
            <c:bubble3D val="0"/>
          </c:dPt>
          <c:dLbls>
            <c:dLbl>
              <c:idx val="2"/>
              <c:layout>
                <c:manualLayout>
                  <c:x val="9.4243893845152513E-2"/>
                  <c:y val="-4.9769778777652793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OL-04-19346</a:t>
                    </a:r>
                  </a:p>
                  <a:p>
                    <a:r>
                      <a:rPr lang="en-US" sz="1200"/>
                      <a:t>Beg PM:28.9-End PM:29.8</a:t>
                    </a:r>
                  </a:p>
                  <a:p>
                    <a:r>
                      <a:rPr lang="en-US" sz="1200"/>
                      <a:t>HM Corrective, Length:0.9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Chart!$BJ$8:$BJ$22</c:f>
              <c:numCache>
                <c:formatCode>General</c:formatCode>
                <c:ptCount val="14"/>
                <c:pt idx="2">
                  <c:v>0.9</c:v>
                </c:pt>
              </c:numCache>
            </c:numRef>
          </c:val>
        </c:ser>
        <c:ser>
          <c:idx val="14"/>
          <c:order val="14"/>
          <c:tx>
            <c:strRef>
              <c:f>Chart!$BN$1:$BN$7</c:f>
              <c:strCache>
                <c:ptCount val="1"/>
                <c:pt idx="0">
                  <c:v> L02 - HMA Thin Overlay - 04-2E510 - Beg PM:    0.000 - End PM:   13.000 -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dPt>
          <c:dLbls>
            <c:dLbl>
              <c:idx val="11"/>
              <c:layout>
                <c:manualLayout>
                  <c:x val="6.857956793027499E-2"/>
                  <c:y val="-5.06297712785901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HMA Thin OL-04-2E510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Beg PM:0.0-End PM:13.0</a:t>
                    </a:r>
                  </a:p>
                  <a:p>
                    <a:pPr algn="l">
                      <a:defRPr sz="1200"/>
                    </a:pPr>
                    <a:r>
                      <a:rPr lang="en-US" sz="1200"/>
                      <a:t>HM Preventive, Length:13.0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Chart!$BN$8:$BN$22</c:f>
              <c:numCache>
                <c:formatCode>General</c:formatCode>
                <c:ptCount val="14"/>
                <c:pt idx="11">
                  <c:v>13</c:v>
                </c:pt>
              </c:numCache>
            </c:numRef>
          </c:val>
        </c:ser>
        <c:ser>
          <c:idx val="15"/>
          <c:order val="15"/>
          <c:tx>
            <c:strRef>
              <c:f>Chart!$BT$1:$BT$7</c:f>
              <c:strCache>
                <c:ptCount val="1"/>
                <c:pt idx="0">
                  <c:v> L03 - HMA Thin Overlay - 04-13405 - Beg PM:    0.196 - End PM:    0.423 - HM Corrective</c:v>
                </c:pt>
              </c:strCache>
            </c:strRef>
          </c:tx>
          <c:spPr>
            <a:noFill/>
            <a:ln w="15875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15875">
                <a:noFill/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Chart!$BT$8:$BT$22</c:f>
              <c:numCache>
                <c:formatCode>General</c:formatCode>
                <c:ptCount val="14"/>
                <c:pt idx="0">
                  <c:v>0.22700000000000001</c:v>
                </c:pt>
              </c:numCache>
            </c:numRef>
          </c:val>
        </c:ser>
        <c:ser>
          <c:idx val="16"/>
          <c:order val="16"/>
          <c:tx>
            <c:strRef>
              <c:f>Chart!$BY$1:$BY$7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Chart!$BY$8:$BY$22</c:f>
              <c:numCache>
                <c:formatCode>General</c:formatCode>
                <c:ptCount val="14"/>
                <c:pt idx="3">
                  <c:v>5.0999999999999996</c:v>
                </c:pt>
                <c:pt idx="9">
                  <c:v>2.25</c:v>
                </c:pt>
                <c:pt idx="10">
                  <c:v>4</c:v>
                </c:pt>
                <c:pt idx="11">
                  <c:v>5.9</c:v>
                </c:pt>
                <c:pt idx="12">
                  <c:v>6.6779999999999999</c:v>
                </c:pt>
              </c:numCache>
            </c:numRef>
          </c:val>
        </c:ser>
        <c:ser>
          <c:idx val="17"/>
          <c:order val="17"/>
          <c:tx>
            <c:strRef>
              <c:f>Chart!$CE$1:$CE$7</c:f>
              <c:strCache>
                <c:ptCount val="1"/>
                <c:pt idx="0">
                  <c:v> L04 - Cold In-Place Recycling - 04-107DKT - Beg PM:   38.424 - End PM:   50.509 - CAPM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</c:dPt>
          <c:dLbls>
            <c:dLbl>
              <c:idx val="12"/>
              <c:layout>
                <c:manualLayout>
                  <c:x val="8.4684624262777577E-2"/>
                  <c:y val="-5.751151106111736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Cold In-Place Recycling-04-107DKT</a:t>
                    </a:r>
                  </a:p>
                  <a:p>
                    <a:r>
                      <a:rPr lang="en-US" sz="1200"/>
                      <a:t>Beg PM:38.42-End PM:50.51</a:t>
                    </a:r>
                  </a:p>
                  <a:p>
                    <a:r>
                      <a:rPr lang="en-US" sz="1200"/>
                      <a:t>CAPM, Length:12.09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Chart!$CE$8:$CE$22</c:f>
              <c:numCache>
                <c:formatCode>General</c:formatCode>
                <c:ptCount val="14"/>
                <c:pt idx="12">
                  <c:v>12.085000000000001</c:v>
                </c:pt>
              </c:numCache>
            </c:numRef>
          </c:val>
        </c:ser>
        <c:ser>
          <c:idx val="18"/>
          <c:order val="18"/>
          <c:tx>
            <c:strRef>
              <c:f>Chart!$CJ$1:$CJ$7</c:f>
              <c:strCache>
                <c:ptCount val="1"/>
                <c:pt idx="0">
                  <c:v> L04 - Digouts - 04-19365 - Beg PM:   36.300 - End PM:   40.700 -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0.10903980072720866"/>
                  <c:y val="-1.6638545181852267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Digouts-04-19365</a:t>
                    </a:r>
                  </a:p>
                  <a:p>
                    <a:r>
                      <a:rPr lang="en-US" sz="1200"/>
                      <a:t>Beg PM:36.3-End PM:40.7</a:t>
                    </a:r>
                  </a:p>
                  <a:p>
                    <a:r>
                      <a:rPr lang="en-US" sz="1200"/>
                      <a:t>HM Corrective, Length:</a:t>
                    </a:r>
                    <a:r>
                      <a:rPr lang="en-US" sz="1200" baseline="0"/>
                      <a:t> </a:t>
                    </a:r>
                    <a:fld id="{CF133DA0-BE62-404F-AFE0-00F742F55109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Chart!$CJ$8:$CJ$22</c:f>
              <c:numCache>
                <c:formatCode>General</c:formatCode>
                <c:ptCount val="14"/>
                <c:pt idx="3">
                  <c:v>4.4000000000000004</c:v>
                </c:pt>
              </c:numCache>
            </c:numRef>
          </c:val>
        </c:ser>
        <c:ser>
          <c:idx val="19"/>
          <c:order val="19"/>
          <c:tx>
            <c:strRef>
              <c:f>Chart!$CN$1:$CN$7</c:f>
              <c:strCache>
                <c:ptCount val="1"/>
                <c:pt idx="0">
                  <c:v> L04 - Digouts - 04-1E770 - Beg PM:    5.600 - End PM:    6.960 -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9"/>
            <c:invertIfNegative val="0"/>
            <c:bubble3D val="0"/>
          </c:dPt>
          <c:dLbls>
            <c:dLbl>
              <c:idx val="9"/>
              <c:layout>
                <c:manualLayout>
                  <c:x val="9.2165753985537391E-2"/>
                  <c:y val="-1.73271841019872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Digouts-04-1E770</a:t>
                    </a:r>
                  </a:p>
                  <a:p>
                    <a:r>
                      <a:rPr lang="en-US"/>
                      <a:t>Beg PM:5.6-End PM:6.96</a:t>
                    </a:r>
                  </a:p>
                  <a:p>
                    <a:r>
                      <a:rPr lang="en-US"/>
                      <a:t>HM Corrective, Length:1.36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Chart!$CN$8:$CN$22</c:f>
              <c:numCache>
                <c:formatCode>General</c:formatCode>
                <c:ptCount val="14"/>
                <c:pt idx="9">
                  <c:v>1.36</c:v>
                </c:pt>
              </c:numCache>
            </c:numRef>
          </c:val>
        </c:ser>
        <c:ser>
          <c:idx val="20"/>
          <c:order val="20"/>
          <c:tx>
            <c:strRef>
              <c:f>Chart!$CS$1:$CS$7</c:f>
              <c:strCache>
                <c:ptCount val="1"/>
                <c:pt idx="0">
                  <c:v> L04 - HMA Thin Overlay - 04-13405 - Beg PM:    0.650 - End PM:    1.400 - HM Corrective</c:v>
                </c:pt>
              </c:strCache>
            </c:strRef>
          </c:tx>
          <c:spPr>
            <a:pattFill prst="horzBrick">
              <a:fgClr>
                <a:srgbClr val="00B050"/>
              </a:fgClr>
              <a:bgClr>
                <a:schemeClr val="bg1"/>
              </a:bgClr>
            </a:pattFill>
            <a:ln w="19050">
              <a:solidFill>
                <a:srgbClr val="00B05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horzBrick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474607237178013"/>
                  <c:y val="2.880389951256093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OL-04-13405</a:t>
                    </a:r>
                  </a:p>
                  <a:p>
                    <a:r>
                      <a:rPr lang="en-US" sz="1200"/>
                      <a:t>Beg PM:0.65-End PM:1.4</a:t>
                    </a:r>
                  </a:p>
                  <a:p>
                    <a:r>
                      <a:rPr lang="en-US" sz="1200"/>
                      <a:t>HM Corrective, Length:0.75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Chart!$CS$8:$CS$22</c:f>
              <c:numCache>
                <c:formatCode>General</c:formatCode>
                <c:ptCount val="14"/>
                <c:pt idx="0">
                  <c:v>0.75</c:v>
                </c:pt>
              </c:numCache>
            </c:numRef>
          </c:val>
        </c:ser>
        <c:ser>
          <c:idx val="21"/>
          <c:order val="21"/>
          <c:tx>
            <c:strRef>
              <c:f>Chart!$CW$1:$CW$7</c:f>
              <c:strCache>
                <c:ptCount val="1"/>
                <c:pt idx="0">
                  <c:v> L04 - HMA Thin Overlay - 04-2E120 - Beg PM:   18.900 - End PM:   22.809 -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dPt>
          <c:dLbls>
            <c:dLbl>
              <c:idx val="11"/>
              <c:layout>
                <c:manualLayout>
                  <c:x val="0.12444566244011289"/>
                  <c:y val="-1.37941507311586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Thin OL-04-2E120</a:t>
                    </a:r>
                  </a:p>
                  <a:p>
                    <a:r>
                      <a:rPr lang="en-US"/>
                      <a:t>Beg PM:18.9-End PM:22.81</a:t>
                    </a:r>
                  </a:p>
                  <a:p>
                    <a:r>
                      <a:rPr lang="en-US"/>
                      <a:t>HM Preventive, Length:3.91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Chart!$CW$8:$CW$22</c:f>
              <c:numCache>
                <c:formatCode>General</c:formatCode>
                <c:ptCount val="14"/>
                <c:pt idx="11">
                  <c:v>3.9089999999999998</c:v>
                </c:pt>
              </c:numCache>
            </c:numRef>
          </c:val>
        </c:ser>
        <c:ser>
          <c:idx val="22"/>
          <c:order val="22"/>
          <c:tx>
            <c:strRef>
              <c:f>Chart!$DB$1:$DB$7</c:f>
              <c:strCache>
                <c:ptCount val="1"/>
                <c:pt idx="0">
                  <c:v> L04 -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Chart!$DB$8:$DB$22</c:f>
              <c:numCache>
                <c:formatCode>General</c:formatCode>
                <c:ptCount val="14"/>
                <c:pt idx="1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Chart!$DH$1:$DH$7</c:f>
              <c:strCache>
                <c:ptCount val="1"/>
                <c:pt idx="0">
                  <c:v> L05 -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Chart!$DH$8:$DH$22</c:f>
              <c:numCache>
                <c:formatCode>General</c:formatCode>
                <c:ptCount val="14"/>
                <c:pt idx="9">
                  <c:v>24.24</c:v>
                </c:pt>
              </c:numCache>
            </c:numRef>
          </c:val>
        </c:ser>
        <c:ser>
          <c:idx val="24"/>
          <c:order val="24"/>
          <c:tx>
            <c:strRef>
              <c:f>Chart!$DN$1:$DN$7</c:f>
              <c:strCache>
                <c:ptCount val="1"/>
                <c:pt idx="0">
                  <c:v> L06 - HMA Thin Overlay - 04-1E600 - Beg PM:   31.200 - End PM:   38.300 -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Chart!$DN$8:$DN$22</c:f>
              <c:numCache>
                <c:formatCode>General</c:formatCode>
                <c:ptCount val="14"/>
                <c:pt idx="9">
                  <c:v>7.1</c:v>
                </c:pt>
              </c:numCache>
            </c:numRef>
          </c:val>
        </c:ser>
        <c:ser>
          <c:idx val="25"/>
          <c:order val="25"/>
          <c:tx>
            <c:strRef>
              <c:f>Chart!$DT$1:$DT$7</c:f>
              <c:strCache>
                <c:ptCount val="1"/>
                <c:pt idx="0">
                  <c:v> L07 -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Chart!$DT$8:$DT$22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Chart!$DZ$1:$DZ$7</c:f>
              <c:strCache>
                <c:ptCount val="1"/>
                <c:pt idx="0">
                  <c:v> L08 - HMA Thin Overlay - 04-1E600 - Beg PM:   38.300 - End PM:   38.350 - HM Preventive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Chart!$DZ$8:$DZ$22</c:f>
              <c:numCache>
                <c:formatCode>General</c:formatCode>
                <c:ptCount val="14"/>
                <c:pt idx="9">
                  <c:v>0.05</c:v>
                </c:pt>
              </c:numCache>
            </c:numRef>
          </c:val>
        </c:ser>
        <c:ser>
          <c:idx val="27"/>
          <c:order val="27"/>
          <c:tx>
            <c:strRef>
              <c:f>Chart!$EF$1:$EF$7</c:f>
              <c:strCache>
                <c:ptCount val="1"/>
                <c:pt idx="0">
                  <c:v> L09 -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Chart!$EF$8:$EF$22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Chart!$EL$1:$EL$7</c:f>
              <c:strCache>
                <c:ptCount val="1"/>
                <c:pt idx="0">
                  <c:v> L10 - HMA Thin Overlay - 04-1E600 - Beg PM:   38.350 - End PM:   41.650 -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dPt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Chart!$EL$8:$EL$22</c:f>
              <c:numCache>
                <c:formatCode>General</c:formatCode>
                <c:ptCount val="14"/>
                <c:pt idx="9">
                  <c:v>3.3</c:v>
                </c:pt>
              </c:numCache>
            </c:numRef>
          </c:val>
        </c:ser>
        <c:ser>
          <c:idx val="29"/>
          <c:order val="29"/>
          <c:tx>
            <c:strRef>
              <c:f>Chart!$ER$1:$ER$7</c:f>
              <c:strCache>
                <c:ptCount val="1"/>
                <c:pt idx="0">
                  <c:v> L11 -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Chart!$ER$8:$ER$22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0"/>
          <c:order val="30"/>
          <c:tx>
            <c:strRef>
              <c:f>Chart!$EX$1:$EX$7</c:f>
              <c:strCache>
                <c:ptCount val="1"/>
                <c:pt idx="0">
                  <c:v> L12 - HMA Thin Overlay - 04-1E600 - Beg PM:   41.650 - End PM:   41.710 - HM Preventive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Chart!$EX$8:$EX$22</c:f>
              <c:numCache>
                <c:formatCode>General</c:formatCode>
                <c:ptCount val="14"/>
                <c:pt idx="9">
                  <c:v>0.06</c:v>
                </c:pt>
              </c:numCache>
            </c:numRef>
          </c:val>
        </c:ser>
        <c:ser>
          <c:idx val="31"/>
          <c:order val="31"/>
          <c:tx>
            <c:strRef>
              <c:f>Chart!$FD$1:$FD$7</c:f>
              <c:strCache>
                <c:ptCount val="1"/>
                <c:pt idx="0">
                  <c:v> L13 -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Chart!$FD$8:$FD$22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2"/>
          <c:order val="32"/>
          <c:tx>
            <c:strRef>
              <c:f>Chart!$FJ$1:$FJ$7</c:f>
              <c:strCache>
                <c:ptCount val="1"/>
                <c:pt idx="0">
                  <c:v> L14 - HMA Thin Overlay - 04-1E600 - Beg PM:   41.710 - End PM:   42.820 -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dPt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Chart!$FJ$8:$FJ$22</c:f>
              <c:numCache>
                <c:formatCode>General</c:formatCode>
                <c:ptCount val="14"/>
                <c:pt idx="9">
                  <c:v>1.1100000000000001</c:v>
                </c:pt>
              </c:numCache>
            </c:numRef>
          </c:val>
        </c:ser>
        <c:ser>
          <c:idx val="33"/>
          <c:order val="33"/>
          <c:tx>
            <c:strRef>
              <c:f>Chart!$FP$1:$FP$7</c:f>
              <c:strCache>
                <c:ptCount val="1"/>
                <c:pt idx="0">
                  <c:v> L15 - NA - NA - NA - NA - NA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Chart!$FP$8:$FP$22</c:f>
              <c:numCache>
                <c:formatCode>General</c:formatCode>
                <c:ptCount val="14"/>
                <c:pt idx="9">
                  <c:v>3.0000000000001099E-2</c:v>
                </c:pt>
              </c:numCache>
            </c:numRef>
          </c:val>
        </c:ser>
        <c:ser>
          <c:idx val="34"/>
          <c:order val="34"/>
          <c:tx>
            <c:strRef>
              <c:f>Chart!$FV$1:$FV$7</c:f>
              <c:strCache>
                <c:ptCount val="1"/>
                <c:pt idx="0">
                  <c:v> L16 - HMA Thin Overlay - 04-1E600 - Beg PM:   42.850 - End PM:   45.209 -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dPt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Chart!$FV$8:$FV$22</c:f>
              <c:numCache>
                <c:formatCode>General</c:formatCode>
                <c:ptCount val="14"/>
                <c:pt idx="9">
                  <c:v>2.359</c:v>
                </c:pt>
              </c:numCache>
            </c:numRef>
          </c:val>
        </c:ser>
        <c:ser>
          <c:idx val="35"/>
          <c:order val="35"/>
          <c:tx>
            <c:strRef>
              <c:f>Chart!$GB$1:$GB$7</c:f>
              <c:strCache>
                <c:ptCount val="1"/>
                <c:pt idx="0">
                  <c:v> L17 - NA - NA - NA - NA - NA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Chart!$GB$8:$GB$22</c:f>
              <c:numCache>
                <c:formatCode>General</c:formatCode>
                <c:ptCount val="14"/>
                <c:pt idx="9">
                  <c:v>0</c:v>
                </c:pt>
              </c:numCache>
            </c:numRef>
          </c:val>
        </c:ser>
        <c:ser>
          <c:idx val="36"/>
          <c:order val="36"/>
          <c:tx>
            <c:strRef>
              <c:f>Chart!$GH$1:$GH$7</c:f>
              <c:strCache>
                <c:ptCount val="1"/>
                <c:pt idx="0">
                  <c:v> L18 - HMA Thin Overlay - 04-1E600 - Beg PM:   45.209 - End PM:   46.000 - HM Preventive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pattFill prst="horzBrick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</c:dPt>
          <c:dLbls>
            <c:dLbl>
              <c:idx val="9"/>
              <c:layout>
                <c:manualLayout>
                  <c:x val="8.2462721991944793E-2"/>
                  <c:y val="-6.178185226846644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HMA Thin OL-04-1E600</a:t>
                    </a:r>
                  </a:p>
                  <a:p>
                    <a:r>
                      <a:rPr lang="en-US" sz="1200"/>
                      <a:t>Beg PM:31.2-End PM:46.0</a:t>
                    </a:r>
                  </a:p>
                  <a:p>
                    <a:r>
                      <a:rPr lang="en-US" sz="1200"/>
                      <a:t>HM Preventive, Length:14.8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ysClr val="windowText" lastClr="000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Chart!$A$8:$A$22</c:f>
              <c:strCache>
                <c:ptCount val="14"/>
                <c:pt idx="0">
                  <c:v>1984</c:v>
                </c:pt>
                <c:pt idx="1">
                  <c:v>1986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1999</c:v>
                </c:pt>
                <c:pt idx="6">
                  <c:v>2001</c:v>
                </c:pt>
                <c:pt idx="7">
                  <c:v>2003</c:v>
                </c:pt>
                <c:pt idx="8">
                  <c:v>2007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Chart!$GH$8:$GH$22</c:f>
              <c:numCache>
                <c:formatCode>General</c:formatCode>
                <c:ptCount val="14"/>
                <c:pt idx="9">
                  <c:v>0.79100000000000004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03496080"/>
        <c:axId val="603496640"/>
      </c:barChart>
      <c:catAx>
        <c:axId val="60349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YEAR</a:t>
                </a:r>
              </a:p>
            </c:rich>
          </c:tx>
          <c:layout>
            <c:manualLayout>
              <c:xMode val="edge"/>
              <c:yMode val="edge"/>
              <c:x val="3.7954155875233393E-3"/>
              <c:y val="0.46301679790026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6640"/>
        <c:crosses val="autoZero"/>
        <c:auto val="1"/>
        <c:lblAlgn val="ctr"/>
        <c:lblOffset val="100"/>
        <c:noMultiLvlLbl val="0"/>
      </c:catAx>
      <c:valAx>
        <c:axId val="603496640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Post Miles</a:t>
                </a:r>
              </a:p>
            </c:rich>
          </c:tx>
          <c:layout>
            <c:manualLayout>
              <c:xMode val="edge"/>
              <c:yMode val="edge"/>
              <c:x val="0.50196835712502996"/>
              <c:y val="0.9250691413573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9608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&amp;R&amp;D</c:oddHeader>
      <c:oddFooter>&amp;L&amp;F&amp;R&amp;P of &amp;N</c:oddFooter>
    </c:headerFooter>
    <c:pageMargins b="0.35" l="0.17" r="0.17" t="0.36" header="0.17" footer="0.17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15</xdr:col>
      <xdr:colOff>523874</xdr:colOff>
      <xdr:row>70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0.25482</cdr:x>
      <cdr:y>0.94731</cdr:y>
    </cdr:from>
    <cdr:to>
      <cdr:x>0.79925</cdr:x>
      <cdr:y>0.99429</cdr:y>
    </cdr:to>
    <cdr:grpSp>
      <cdr:nvGrpSpPr>
        <cdr:cNvPr id="35" name="Group 34"/>
        <cdr:cNvGrpSpPr/>
      </cdr:nvGrpSpPr>
      <cdr:grpSpPr>
        <a:xfrm xmlns:a="http://schemas.openxmlformats.org/drawingml/2006/main">
          <a:off x="3913392" y="12632379"/>
          <a:ext cx="8361070" cy="626478"/>
          <a:chOff x="3486151" y="12584723"/>
          <a:chExt cx="7991474" cy="626451"/>
        </a:xfrm>
      </cdr:grpSpPr>
      <cdr:sp macro="" textlink="">
        <cdr:nvSpPr>
          <cdr:cNvPr id="13" name="Rectangle 12"/>
          <cdr:cNvSpPr/>
        </cdr:nvSpPr>
        <cdr:spPr>
          <a:xfrm xmlns:a="http://schemas.openxmlformats.org/drawingml/2006/main">
            <a:off x="3486151" y="12584723"/>
            <a:ext cx="7991474" cy="62645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Completed	Under Construction	Programmed	                     PaveM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Scenario Results                 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                CAPM		REHAB		HM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Corrective	                     HM Preventive	                       Other</a:t>
            </a: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 xmlns:a="http://schemas.openxmlformats.org/drawingml/2006/main">
            <a:pPr algn="l"/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rs	    </a:t>
            </a:r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	</a:t>
            </a:r>
          </a:p>
        </cdr:txBody>
      </cdr:sp>
      <cdr:sp macro="" textlink="">
        <cdr:nvSpPr>
          <cdr:cNvPr id="14" name="Rectangle 13"/>
          <cdr:cNvSpPr/>
        </cdr:nvSpPr>
        <cdr:spPr>
          <a:xfrm xmlns:a="http://schemas.openxmlformats.org/drawingml/2006/main">
            <a:off x="3514157" y="12601574"/>
            <a:ext cx="356148" cy="229405"/>
          </a:xfrm>
          <a:prstGeom xmlns:a="http://schemas.openxmlformats.org/drawingml/2006/main" prst="rect">
            <a:avLst/>
          </a:prstGeom>
          <a:pattFill xmlns:a="http://schemas.openxmlformats.org/drawingml/2006/main" prst="horzBri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5" name="Rectangle 14"/>
          <cdr:cNvSpPr/>
        </cdr:nvSpPr>
        <cdr:spPr>
          <a:xfrm xmlns:a="http://schemas.openxmlformats.org/drawingml/2006/main">
            <a:off x="6414094" y="12609696"/>
            <a:ext cx="356148" cy="229405"/>
          </a:xfrm>
          <a:prstGeom xmlns:a="http://schemas.openxmlformats.org/drawingml/2006/main" prst="rect">
            <a:avLst/>
          </a:prstGeom>
          <a:pattFill xmlns:a="http://schemas.openxmlformats.org/drawingml/2006/main" prst="solidDmnd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6" name="Rectangle 15"/>
          <cdr:cNvSpPr/>
        </cdr:nvSpPr>
        <cdr:spPr>
          <a:xfrm xmlns:a="http://schemas.openxmlformats.org/drawingml/2006/main">
            <a:off x="4805843" y="12600171"/>
            <a:ext cx="356148" cy="229405"/>
          </a:xfrm>
          <a:prstGeom xmlns:a="http://schemas.openxmlformats.org/drawingml/2006/main" prst="rect">
            <a:avLst/>
          </a:prstGeom>
          <a:pattFill xmlns:a="http://schemas.openxmlformats.org/drawingml/2006/main" prst="lgCheck">
            <a:fgClr>
              <a:schemeClr val="tx1"/>
            </a:fgClr>
            <a:bgClr>
              <a:schemeClr val="bg1"/>
            </a:bgClr>
          </a:patt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7" name="Rectangle 16"/>
          <cdr:cNvSpPr/>
        </cdr:nvSpPr>
        <cdr:spPr>
          <a:xfrm xmlns:a="http://schemas.openxmlformats.org/drawingml/2006/main">
            <a:off x="7826349" y="12608993"/>
            <a:ext cx="356148" cy="22940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8" name="Rectangle 17"/>
          <cdr:cNvSpPr/>
        </cdr:nvSpPr>
        <cdr:spPr>
          <a:xfrm xmlns:a="http://schemas.openxmlformats.org/drawingml/2006/main">
            <a:off x="6404702" y="12926631"/>
            <a:ext cx="356148" cy="22940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99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9" name="Rectangle 18"/>
          <cdr:cNvSpPr/>
        </cdr:nvSpPr>
        <cdr:spPr>
          <a:xfrm xmlns:a="http://schemas.openxmlformats.org/drawingml/2006/main">
            <a:off x="4807111" y="12936156"/>
            <a:ext cx="356148" cy="22940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20" name="Rectangle 19"/>
          <cdr:cNvSpPr/>
        </cdr:nvSpPr>
        <cdr:spPr>
          <a:xfrm xmlns:a="http://schemas.openxmlformats.org/drawingml/2006/main">
            <a:off x="7826868" y="12926631"/>
            <a:ext cx="356148" cy="22940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0000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21" name="Rectangle 20"/>
          <cdr:cNvSpPr/>
        </cdr:nvSpPr>
        <cdr:spPr>
          <a:xfrm xmlns:a="http://schemas.openxmlformats.org/drawingml/2006/main">
            <a:off x="9525521" y="12920016"/>
            <a:ext cx="356148" cy="22940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66FF"/>
          </a:solidFill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33" name="Rectangle 32"/>
          <cdr:cNvSpPr/>
        </cdr:nvSpPr>
        <cdr:spPr>
          <a:xfrm xmlns:a="http://schemas.openxmlformats.org/drawingml/2006/main">
            <a:off x="3519365" y="12947650"/>
            <a:ext cx="356148" cy="229405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0070C0"/>
          </a:solidFill>
          <a:ln xmlns:a="http://schemas.openxmlformats.org/drawingml/2006/main">
            <a:solidFill>
              <a:srgbClr val="0070C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gara" refreshedDate="41891.71748240741" createdVersion="5" refreshedVersion="5" minRefreshableVersion="3" recordCount="54">
  <cacheSource type="worksheet">
    <worksheetSource ref="A1:H55" sheet="Plot Data"/>
  </cacheSource>
  <cacheFields count="8">
    <cacheField name="Year" numFmtId="0">
      <sharedItems containsSemiMixedTypes="0" containsString="0" containsNumber="1" containsInteger="1" minValue="1984" maxValue="2020" count="14">
        <n v="1984"/>
        <n v="1986"/>
        <n v="1993"/>
        <n v="1994"/>
        <n v="1995"/>
        <n v="1999"/>
        <n v="2001"/>
        <n v="2003"/>
        <n v="2007"/>
        <n v="2010"/>
        <n v="2011"/>
        <n v="2012"/>
        <n v="2019"/>
        <n v="2020"/>
      </sharedItems>
    </cacheField>
    <cacheField name="LenNum" numFmtId="0">
      <sharedItems count="18">
        <s v=" L01"/>
        <s v=" L02"/>
        <s v=" L03"/>
        <s v=" L04"/>
        <s v=" L05"/>
        <s v=" L06"/>
        <s v=" L07"/>
        <s v=" L08"/>
        <s v=" L09"/>
        <s v=" L10"/>
        <s v=" L11"/>
        <s v=" L12"/>
        <s v=" L13"/>
        <s v=" L14"/>
        <s v=" L15"/>
        <s v=" L16"/>
        <s v=" L17"/>
        <s v=" L18"/>
      </sharedItems>
    </cacheField>
    <cacheField name="Length" numFmtId="0">
      <sharedItems containsSemiMixedTypes="0" containsString="0" containsNumber="1" minValue="0" maxValue="47.445"/>
    </cacheField>
    <cacheField name="Treatment" numFmtId="0">
      <sharedItems count="8">
        <s v="NA"/>
        <s v="HMA Thin Overlay"/>
        <s v="Chip Seal"/>
        <s v="Digouts"/>
        <s v="HMA Medium Overlay"/>
        <s v="HMA Thick Overlay"/>
        <s v="Cold In-Place Recycling"/>
        <s v="Full Depth Reclamation"/>
      </sharedItems>
    </cacheField>
    <cacheField name="EA" numFmtId="0">
      <sharedItems count="19">
        <s v="NA"/>
        <s v="04-13405"/>
        <s v="04-15601"/>
        <s v="04-19346"/>
        <s v="04-19337"/>
        <s v="04-19421"/>
        <s v="04-0R490"/>
        <s v="04-21200"/>
        <s v="04-0C330"/>
        <s v="04-0E690"/>
        <s v="04-1E770"/>
        <s v="04-2E330"/>
        <s v="04-2E510"/>
        <s v="04-107D2T"/>
        <s v="04-108CST"/>
        <s v="04-19365"/>
        <s v="04-2E120"/>
        <s v="04-107DKT"/>
        <s v="04-1E600"/>
      </sharedItems>
    </cacheField>
    <cacheField name="Beg PM" numFmtId="0">
      <sharedItems count="25">
        <s v="NA"/>
        <s v="Beg PM:    0.196"/>
        <s v="Beg PM:    1.500"/>
        <s v="Beg PM:   28.900"/>
        <s v="Beg PM:   29.857"/>
        <s v="Beg PM:   13.000"/>
        <s v="Beg PM:    0.300"/>
        <s v="Beg PM:   47.445"/>
        <s v="Beg PM:   31.200"/>
        <s v="Beg PM:   19.810"/>
        <s v="Beg PM:    0.000"/>
        <s v="Beg PM:    3.700"/>
        <s v="Beg PM:   21.417"/>
        <s v="Beg PM:   11.682"/>
        <s v="Beg PM:    0.650"/>
        <s v="Beg PM:   36.300"/>
        <s v="Beg PM:    5.600"/>
        <s v="Beg PM:   18.900"/>
        <s v="Beg PM:   38.424"/>
        <s v="Beg PM:   38.300"/>
        <s v="Beg PM:   38.350"/>
        <s v="Beg PM:   41.650"/>
        <s v="Beg PM:   41.710"/>
        <s v="Beg PM:   42.850"/>
        <s v="Beg PM:   45.209"/>
      </sharedItems>
    </cacheField>
    <cacheField name="End PM" numFmtId="0">
      <sharedItems count="26">
        <s v="NA"/>
        <s v="End PM:    0.423"/>
        <s v="End PM:    3.400"/>
        <s v="End PM:   29.800"/>
        <s v="End PM:   31.200"/>
        <s v="End PM:   21.280"/>
        <s v="End PM:   12.000"/>
        <s v="End PM:   47.800"/>
        <s v="End PM:   46.200"/>
        <s v="End PM:   22.809"/>
        <s v="End PM:    3.350"/>
        <s v="End PM:    8.000"/>
        <s v="End PM:   13.000"/>
        <s v="End PM:   31.746"/>
        <s v="End PM:   20.443"/>
        <s v="End PM:    1.400"/>
        <s v="End PM:   40.700"/>
        <s v="End PM:    6.960"/>
        <s v="End PM:   50.509"/>
        <s v="End PM:   38.300"/>
        <s v="End PM:   38.350"/>
        <s v="End PM:   41.650"/>
        <s v="End PM:   41.710"/>
        <s v="End PM:   42.820"/>
        <s v="End PM:   45.209"/>
        <s v="End PM:   46.000"/>
      </sharedItems>
    </cacheField>
    <cacheField name="Budget Group" numFmtId="0">
      <sharedItems count="5">
        <s v="NA"/>
        <s v="HM Corrective"/>
        <s v="Rehab"/>
        <s v="CAPM"/>
        <s v="HM Preven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0.19600000000000001"/>
    <x v="0"/>
    <x v="0"/>
    <x v="0"/>
    <x v="0"/>
    <x v="0"/>
  </r>
  <r>
    <x v="1"/>
    <x v="0"/>
    <n v="1.5"/>
    <x v="0"/>
    <x v="0"/>
    <x v="0"/>
    <x v="0"/>
    <x v="0"/>
  </r>
  <r>
    <x v="2"/>
    <x v="0"/>
    <n v="28.9"/>
    <x v="0"/>
    <x v="0"/>
    <x v="0"/>
    <x v="0"/>
    <x v="0"/>
  </r>
  <r>
    <x v="3"/>
    <x v="0"/>
    <n v="29.856999999999999"/>
    <x v="0"/>
    <x v="0"/>
    <x v="0"/>
    <x v="0"/>
    <x v="0"/>
  </r>
  <r>
    <x v="4"/>
    <x v="0"/>
    <n v="13"/>
    <x v="0"/>
    <x v="0"/>
    <x v="0"/>
    <x v="0"/>
    <x v="0"/>
  </r>
  <r>
    <x v="5"/>
    <x v="0"/>
    <n v="0.3"/>
    <x v="0"/>
    <x v="0"/>
    <x v="0"/>
    <x v="0"/>
    <x v="0"/>
  </r>
  <r>
    <x v="6"/>
    <x v="0"/>
    <n v="47.445"/>
    <x v="0"/>
    <x v="0"/>
    <x v="0"/>
    <x v="0"/>
    <x v="0"/>
  </r>
  <r>
    <x v="7"/>
    <x v="0"/>
    <n v="31.2"/>
    <x v="0"/>
    <x v="0"/>
    <x v="0"/>
    <x v="0"/>
    <x v="0"/>
  </r>
  <r>
    <x v="8"/>
    <x v="0"/>
    <n v="19.809999999999999"/>
    <x v="0"/>
    <x v="0"/>
    <x v="0"/>
    <x v="0"/>
    <x v="0"/>
  </r>
  <r>
    <x v="9"/>
    <x v="0"/>
    <n v="0"/>
    <x v="0"/>
    <x v="0"/>
    <x v="0"/>
    <x v="0"/>
    <x v="0"/>
  </r>
  <r>
    <x v="10"/>
    <x v="0"/>
    <n v="3.7"/>
    <x v="0"/>
    <x v="0"/>
    <x v="0"/>
    <x v="0"/>
    <x v="0"/>
  </r>
  <r>
    <x v="11"/>
    <x v="0"/>
    <n v="0"/>
    <x v="0"/>
    <x v="0"/>
    <x v="0"/>
    <x v="0"/>
    <x v="0"/>
  </r>
  <r>
    <x v="12"/>
    <x v="0"/>
    <n v="21.417000000000002"/>
    <x v="0"/>
    <x v="0"/>
    <x v="0"/>
    <x v="0"/>
    <x v="0"/>
  </r>
  <r>
    <x v="13"/>
    <x v="0"/>
    <n v="11.682"/>
    <x v="0"/>
    <x v="0"/>
    <x v="0"/>
    <x v="0"/>
    <x v="0"/>
  </r>
  <r>
    <x v="0"/>
    <x v="1"/>
    <n v="0.22700000000000001"/>
    <x v="1"/>
    <x v="1"/>
    <x v="1"/>
    <x v="1"/>
    <x v="1"/>
  </r>
  <r>
    <x v="1"/>
    <x v="1"/>
    <n v="1.9"/>
    <x v="1"/>
    <x v="2"/>
    <x v="2"/>
    <x v="2"/>
    <x v="1"/>
  </r>
  <r>
    <x v="2"/>
    <x v="1"/>
    <n v="0.9"/>
    <x v="1"/>
    <x v="3"/>
    <x v="3"/>
    <x v="3"/>
    <x v="1"/>
  </r>
  <r>
    <x v="3"/>
    <x v="1"/>
    <n v="1.343"/>
    <x v="1"/>
    <x v="4"/>
    <x v="4"/>
    <x v="4"/>
    <x v="1"/>
  </r>
  <r>
    <x v="4"/>
    <x v="1"/>
    <n v="8.2799999999999994"/>
    <x v="2"/>
    <x v="5"/>
    <x v="5"/>
    <x v="5"/>
    <x v="1"/>
  </r>
  <r>
    <x v="5"/>
    <x v="1"/>
    <n v="11.7"/>
    <x v="3"/>
    <x v="6"/>
    <x v="6"/>
    <x v="6"/>
    <x v="1"/>
  </r>
  <r>
    <x v="6"/>
    <x v="1"/>
    <n v="0.35499999999999998"/>
    <x v="4"/>
    <x v="7"/>
    <x v="7"/>
    <x v="7"/>
    <x v="2"/>
  </r>
  <r>
    <x v="7"/>
    <x v="1"/>
    <n v="15"/>
    <x v="4"/>
    <x v="8"/>
    <x v="8"/>
    <x v="8"/>
    <x v="3"/>
  </r>
  <r>
    <x v="8"/>
    <x v="1"/>
    <n v="2.9990000000000001"/>
    <x v="5"/>
    <x v="9"/>
    <x v="9"/>
    <x v="9"/>
    <x v="1"/>
  </r>
  <r>
    <x v="9"/>
    <x v="1"/>
    <n v="3.35"/>
    <x v="3"/>
    <x v="10"/>
    <x v="10"/>
    <x v="10"/>
    <x v="1"/>
  </r>
  <r>
    <x v="10"/>
    <x v="1"/>
    <n v="4.3"/>
    <x v="5"/>
    <x v="11"/>
    <x v="11"/>
    <x v="11"/>
    <x v="1"/>
  </r>
  <r>
    <x v="11"/>
    <x v="1"/>
    <n v="13"/>
    <x v="1"/>
    <x v="12"/>
    <x v="10"/>
    <x v="12"/>
    <x v="4"/>
  </r>
  <r>
    <x v="12"/>
    <x v="1"/>
    <n v="10.329000000000001"/>
    <x v="6"/>
    <x v="13"/>
    <x v="12"/>
    <x v="13"/>
    <x v="3"/>
  </r>
  <r>
    <x v="13"/>
    <x v="1"/>
    <n v="8.7609999999999992"/>
    <x v="7"/>
    <x v="14"/>
    <x v="13"/>
    <x v="14"/>
    <x v="2"/>
  </r>
  <r>
    <x v="0"/>
    <x v="2"/>
    <n v="0.22700000000000001"/>
    <x v="1"/>
    <x v="1"/>
    <x v="1"/>
    <x v="1"/>
    <x v="1"/>
  </r>
  <r>
    <x v="3"/>
    <x v="2"/>
    <n v="5.0999999999999996"/>
    <x v="0"/>
    <x v="0"/>
    <x v="0"/>
    <x v="0"/>
    <x v="0"/>
  </r>
  <r>
    <x v="9"/>
    <x v="2"/>
    <n v="2.25"/>
    <x v="0"/>
    <x v="0"/>
    <x v="0"/>
    <x v="0"/>
    <x v="0"/>
  </r>
  <r>
    <x v="10"/>
    <x v="2"/>
    <n v="4"/>
    <x v="0"/>
    <x v="0"/>
    <x v="0"/>
    <x v="0"/>
    <x v="0"/>
  </r>
  <r>
    <x v="11"/>
    <x v="2"/>
    <n v="5.9"/>
    <x v="0"/>
    <x v="0"/>
    <x v="0"/>
    <x v="0"/>
    <x v="0"/>
  </r>
  <r>
    <x v="12"/>
    <x v="2"/>
    <n v="6.6779999999999999"/>
    <x v="0"/>
    <x v="0"/>
    <x v="0"/>
    <x v="0"/>
    <x v="0"/>
  </r>
  <r>
    <x v="0"/>
    <x v="3"/>
    <n v="0.75"/>
    <x v="1"/>
    <x v="1"/>
    <x v="14"/>
    <x v="15"/>
    <x v="1"/>
  </r>
  <r>
    <x v="3"/>
    <x v="3"/>
    <n v="4.4000000000000004"/>
    <x v="3"/>
    <x v="15"/>
    <x v="15"/>
    <x v="16"/>
    <x v="1"/>
  </r>
  <r>
    <x v="9"/>
    <x v="3"/>
    <n v="1.36"/>
    <x v="3"/>
    <x v="10"/>
    <x v="16"/>
    <x v="17"/>
    <x v="1"/>
  </r>
  <r>
    <x v="10"/>
    <x v="3"/>
    <n v="1"/>
    <x v="0"/>
    <x v="0"/>
    <x v="0"/>
    <x v="0"/>
    <x v="0"/>
  </r>
  <r>
    <x v="11"/>
    <x v="3"/>
    <n v="3.9089999999999998"/>
    <x v="1"/>
    <x v="16"/>
    <x v="17"/>
    <x v="9"/>
    <x v="4"/>
  </r>
  <r>
    <x v="12"/>
    <x v="3"/>
    <n v="12.085000000000001"/>
    <x v="6"/>
    <x v="17"/>
    <x v="18"/>
    <x v="18"/>
    <x v="3"/>
  </r>
  <r>
    <x v="9"/>
    <x v="4"/>
    <n v="24.24"/>
    <x v="0"/>
    <x v="0"/>
    <x v="0"/>
    <x v="0"/>
    <x v="0"/>
  </r>
  <r>
    <x v="9"/>
    <x v="5"/>
    <n v="7.1"/>
    <x v="1"/>
    <x v="18"/>
    <x v="8"/>
    <x v="19"/>
    <x v="4"/>
  </r>
  <r>
    <x v="9"/>
    <x v="6"/>
    <n v="0"/>
    <x v="0"/>
    <x v="0"/>
    <x v="0"/>
    <x v="0"/>
    <x v="0"/>
  </r>
  <r>
    <x v="9"/>
    <x v="7"/>
    <n v="0.05"/>
    <x v="1"/>
    <x v="18"/>
    <x v="19"/>
    <x v="20"/>
    <x v="4"/>
  </r>
  <r>
    <x v="9"/>
    <x v="8"/>
    <n v="0"/>
    <x v="0"/>
    <x v="0"/>
    <x v="0"/>
    <x v="0"/>
    <x v="0"/>
  </r>
  <r>
    <x v="9"/>
    <x v="9"/>
    <n v="3.3"/>
    <x v="1"/>
    <x v="18"/>
    <x v="20"/>
    <x v="21"/>
    <x v="4"/>
  </r>
  <r>
    <x v="9"/>
    <x v="10"/>
    <n v="0"/>
    <x v="0"/>
    <x v="0"/>
    <x v="0"/>
    <x v="0"/>
    <x v="0"/>
  </r>
  <r>
    <x v="9"/>
    <x v="11"/>
    <n v="0.06"/>
    <x v="1"/>
    <x v="18"/>
    <x v="21"/>
    <x v="22"/>
    <x v="4"/>
  </r>
  <r>
    <x v="9"/>
    <x v="12"/>
    <n v="0"/>
    <x v="0"/>
    <x v="0"/>
    <x v="0"/>
    <x v="0"/>
    <x v="0"/>
  </r>
  <r>
    <x v="9"/>
    <x v="13"/>
    <n v="1.1100000000000001"/>
    <x v="1"/>
    <x v="18"/>
    <x v="22"/>
    <x v="23"/>
    <x v="4"/>
  </r>
  <r>
    <x v="9"/>
    <x v="14"/>
    <n v="3.0000000000001099E-2"/>
    <x v="0"/>
    <x v="0"/>
    <x v="0"/>
    <x v="0"/>
    <x v="0"/>
  </r>
  <r>
    <x v="9"/>
    <x v="15"/>
    <n v="2.359"/>
    <x v="1"/>
    <x v="18"/>
    <x v="23"/>
    <x v="24"/>
    <x v="4"/>
  </r>
  <r>
    <x v="9"/>
    <x v="16"/>
    <n v="0"/>
    <x v="0"/>
    <x v="0"/>
    <x v="0"/>
    <x v="0"/>
    <x v="0"/>
  </r>
  <r>
    <x v="9"/>
    <x v="17"/>
    <n v="0.79100000000000004"/>
    <x v="1"/>
    <x v="18"/>
    <x v="24"/>
    <x v="2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1:GN22" firstHeaderRow="1" firstDataRow="7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Col" showAll="0">
      <items count="9">
        <item x="2"/>
        <item x="6"/>
        <item x="3"/>
        <item x="7"/>
        <item x="4"/>
        <item x="5"/>
        <item x="1"/>
        <item x="0"/>
        <item t="default"/>
      </items>
    </pivotField>
    <pivotField axis="axisCol" showAll="0">
      <items count="20">
        <item x="8"/>
        <item x="9"/>
        <item x="6"/>
        <item x="13"/>
        <item x="17"/>
        <item x="14"/>
        <item x="1"/>
        <item x="2"/>
        <item x="4"/>
        <item x="3"/>
        <item x="15"/>
        <item x="5"/>
        <item x="18"/>
        <item x="10"/>
        <item x="7"/>
        <item x="16"/>
        <item x="11"/>
        <item x="12"/>
        <item x="0"/>
        <item t="default"/>
      </items>
    </pivotField>
    <pivotField axis="axisCol" showAll="0">
      <items count="26">
        <item x="10"/>
        <item x="1"/>
        <item x="6"/>
        <item x="14"/>
        <item x="2"/>
        <item x="11"/>
        <item x="16"/>
        <item x="13"/>
        <item x="5"/>
        <item x="17"/>
        <item x="9"/>
        <item x="12"/>
        <item x="3"/>
        <item x="4"/>
        <item x="8"/>
        <item x="15"/>
        <item x="19"/>
        <item x="20"/>
        <item x="18"/>
        <item x="21"/>
        <item x="22"/>
        <item x="23"/>
        <item x="24"/>
        <item x="7"/>
        <item x="0"/>
        <item t="default"/>
      </items>
    </pivotField>
    <pivotField axis="axisCol" showAll="0">
      <items count="27">
        <item x="1"/>
        <item x="15"/>
        <item x="10"/>
        <item x="2"/>
        <item x="17"/>
        <item x="11"/>
        <item x="6"/>
        <item x="12"/>
        <item x="14"/>
        <item x="5"/>
        <item x="9"/>
        <item x="3"/>
        <item x="4"/>
        <item x="13"/>
        <item x="19"/>
        <item x="20"/>
        <item x="16"/>
        <item x="21"/>
        <item x="22"/>
        <item x="23"/>
        <item x="24"/>
        <item x="25"/>
        <item x="8"/>
        <item x="7"/>
        <item x="18"/>
        <item x="0"/>
        <item t="default"/>
      </items>
    </pivotField>
    <pivotField axis="axisCol" showAll="0">
      <items count="6">
        <item x="3"/>
        <item x="1"/>
        <item x="4"/>
        <item x="0"/>
        <item x="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6">
    <field x="1"/>
    <field x="3"/>
    <field x="4"/>
    <field x="5"/>
    <field x="6"/>
    <field x="7"/>
  </colFields>
  <colItems count="195">
    <i>
      <x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/>
    </i>
    <i>
      <x v="1"/>
      <x/>
      <x v="11"/>
      <x v="8"/>
      <x v="9"/>
      <x v="1"/>
    </i>
    <i t="default" r="4">
      <x v="9"/>
    </i>
    <i t="default" r="3">
      <x v="8"/>
    </i>
    <i t="default" r="2">
      <x v="11"/>
    </i>
    <i t="default" r="1">
      <x/>
    </i>
    <i r="1">
      <x v="1"/>
      <x v="3"/>
      <x v="11"/>
      <x v="13"/>
      <x/>
    </i>
    <i t="default" r="4">
      <x v="13"/>
    </i>
    <i t="default" r="3">
      <x v="11"/>
    </i>
    <i t="default" r="2">
      <x v="3"/>
    </i>
    <i t="default" r="1">
      <x v="1"/>
    </i>
    <i r="1">
      <x v="2"/>
      <x v="2"/>
      <x v="2"/>
      <x v="6"/>
      <x v="1"/>
    </i>
    <i t="default" r="4">
      <x v="6"/>
    </i>
    <i t="default" r="3">
      <x v="2"/>
    </i>
    <i t="default" r="2">
      <x v="2"/>
    </i>
    <i r="2">
      <x v="13"/>
      <x/>
      <x v="2"/>
      <x v="1"/>
    </i>
    <i t="default" r="4">
      <x v="2"/>
    </i>
    <i t="default" r="3">
      <x/>
    </i>
    <i t="default" r="2">
      <x v="13"/>
    </i>
    <i t="default" r="1">
      <x v="2"/>
    </i>
    <i r="1">
      <x v="3"/>
      <x v="5"/>
      <x v="7"/>
      <x v="8"/>
      <x v="4"/>
    </i>
    <i t="default" r="4">
      <x v="8"/>
    </i>
    <i t="default" r="3">
      <x v="7"/>
    </i>
    <i t="default" r="2">
      <x v="5"/>
    </i>
    <i t="default" r="1">
      <x v="3"/>
    </i>
    <i r="1">
      <x v="4"/>
      <x/>
      <x v="14"/>
      <x v="22"/>
      <x/>
    </i>
    <i t="default" r="4">
      <x v="22"/>
    </i>
    <i t="default" r="3">
      <x v="14"/>
    </i>
    <i t="default" r="2">
      <x/>
    </i>
    <i r="2">
      <x v="14"/>
      <x v="23"/>
      <x v="23"/>
      <x v="4"/>
    </i>
    <i t="default" r="4">
      <x v="23"/>
    </i>
    <i t="default" r="3">
      <x v="23"/>
    </i>
    <i t="default" r="2">
      <x v="14"/>
    </i>
    <i t="default" r="1">
      <x v="4"/>
    </i>
    <i r="1">
      <x v="5"/>
      <x v="1"/>
      <x v="10"/>
      <x v="10"/>
      <x v="1"/>
    </i>
    <i t="default" r="4">
      <x v="10"/>
    </i>
    <i t="default" r="3">
      <x v="10"/>
    </i>
    <i t="default" r="2">
      <x v="1"/>
    </i>
    <i r="2">
      <x v="16"/>
      <x v="5"/>
      <x v="5"/>
      <x v="1"/>
    </i>
    <i t="default" r="4">
      <x v="5"/>
    </i>
    <i t="default" r="3">
      <x v="5"/>
    </i>
    <i t="default" r="2">
      <x v="16"/>
    </i>
    <i t="default" r="1">
      <x v="5"/>
    </i>
    <i r="1">
      <x v="6"/>
      <x v="6"/>
      <x v="1"/>
      <x/>
      <x v="1"/>
    </i>
    <i t="default" r="4">
      <x/>
    </i>
    <i t="default" r="3">
      <x v="1"/>
    </i>
    <i t="default" r="2">
      <x v="6"/>
    </i>
    <i r="2">
      <x v="7"/>
      <x v="4"/>
      <x v="3"/>
      <x v="1"/>
    </i>
    <i t="default" r="4">
      <x v="3"/>
    </i>
    <i t="default" r="3">
      <x v="4"/>
    </i>
    <i t="default" r="2">
      <x v="7"/>
    </i>
    <i r="2">
      <x v="8"/>
      <x v="13"/>
      <x v="12"/>
      <x v="1"/>
    </i>
    <i t="default" r="4">
      <x v="12"/>
    </i>
    <i t="default" r="3">
      <x v="13"/>
    </i>
    <i t="default" r="2">
      <x v="8"/>
    </i>
    <i r="2">
      <x v="9"/>
      <x v="12"/>
      <x v="11"/>
      <x v="1"/>
    </i>
    <i t="default" r="4">
      <x v="11"/>
    </i>
    <i t="default" r="3">
      <x v="12"/>
    </i>
    <i t="default" r="2">
      <x v="9"/>
    </i>
    <i r="2">
      <x v="17"/>
      <x/>
      <x v="7"/>
      <x v="2"/>
    </i>
    <i t="default" r="4">
      <x v="7"/>
    </i>
    <i t="default" r="3">
      <x/>
    </i>
    <i t="default" r="2">
      <x v="17"/>
    </i>
    <i t="default" r="1">
      <x v="6"/>
    </i>
    <i t="default">
      <x v="1"/>
    </i>
    <i>
      <x v="2"/>
      <x v="6"/>
      <x v="6"/>
      <x v="1"/>
      <x/>
      <x v="1"/>
    </i>
    <i t="default" r="4">
      <x/>
    </i>
    <i t="default" r="3">
      <x v="1"/>
    </i>
    <i t="default" r="2">
      <x v="6"/>
    </i>
    <i t="default" r="1">
      <x v="6"/>
    </i>
    <i r="1"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2"/>
    </i>
    <i>
      <x v="3"/>
      <x v="1"/>
      <x v="4"/>
      <x v="18"/>
      <x v="24"/>
      <x/>
    </i>
    <i t="default" r="4">
      <x v="24"/>
    </i>
    <i t="default" r="3">
      <x v="18"/>
    </i>
    <i t="default" r="2">
      <x v="4"/>
    </i>
    <i t="default" r="1">
      <x v="1"/>
    </i>
    <i r="1">
      <x v="2"/>
      <x v="10"/>
      <x v="15"/>
      <x v="16"/>
      <x v="1"/>
    </i>
    <i t="default" r="4">
      <x v="16"/>
    </i>
    <i t="default" r="3">
      <x v="15"/>
    </i>
    <i t="default" r="2">
      <x v="10"/>
    </i>
    <i r="2">
      <x v="13"/>
      <x v="6"/>
      <x v="4"/>
      <x v="1"/>
    </i>
    <i t="default" r="4">
      <x v="4"/>
    </i>
    <i t="default" r="3">
      <x v="6"/>
    </i>
    <i t="default" r="2">
      <x v="13"/>
    </i>
    <i t="default" r="1">
      <x v="2"/>
    </i>
    <i r="1">
      <x v="6"/>
      <x v="6"/>
      <x v="3"/>
      <x v="1"/>
      <x v="1"/>
    </i>
    <i t="default" r="4">
      <x v="1"/>
    </i>
    <i t="default" r="3">
      <x v="3"/>
    </i>
    <i t="default" r="2">
      <x v="6"/>
    </i>
    <i r="2">
      <x v="15"/>
      <x v="9"/>
      <x v="10"/>
      <x v="2"/>
    </i>
    <i t="default" r="4">
      <x v="10"/>
    </i>
    <i t="default" r="3">
      <x v="9"/>
    </i>
    <i t="default" r="2">
      <x v="15"/>
    </i>
    <i t="default" r="1">
      <x v="6"/>
    </i>
    <i r="1"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3"/>
    </i>
    <i>
      <x v="4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4"/>
    </i>
    <i>
      <x v="5"/>
      <x v="6"/>
      <x v="12"/>
      <x v="14"/>
      <x v="14"/>
      <x v="2"/>
    </i>
    <i t="default" r="4">
      <x v="14"/>
    </i>
    <i t="default" r="3">
      <x v="14"/>
    </i>
    <i t="default" r="2">
      <x v="12"/>
    </i>
    <i t="default" r="1">
      <x v="6"/>
    </i>
    <i t="default">
      <x v="5"/>
    </i>
    <i>
      <x v="6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6"/>
    </i>
    <i>
      <x v="7"/>
      <x v="6"/>
      <x v="12"/>
      <x v="16"/>
      <x v="15"/>
      <x v="2"/>
    </i>
    <i t="default" r="4">
      <x v="15"/>
    </i>
    <i t="default" r="3">
      <x v="16"/>
    </i>
    <i t="default" r="2">
      <x v="12"/>
    </i>
    <i t="default" r="1">
      <x v="6"/>
    </i>
    <i t="default">
      <x v="7"/>
    </i>
    <i>
      <x v="8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8"/>
    </i>
    <i>
      <x v="9"/>
      <x v="6"/>
      <x v="12"/>
      <x v="17"/>
      <x v="17"/>
      <x v="2"/>
    </i>
    <i t="default" r="4">
      <x v="17"/>
    </i>
    <i t="default" r="3">
      <x v="17"/>
    </i>
    <i t="default" r="2">
      <x v="12"/>
    </i>
    <i t="default" r="1">
      <x v="6"/>
    </i>
    <i t="default">
      <x v="9"/>
    </i>
    <i>
      <x v="10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0"/>
    </i>
    <i>
      <x v="11"/>
      <x v="6"/>
      <x v="12"/>
      <x v="19"/>
      <x v="18"/>
      <x v="2"/>
    </i>
    <i t="default" r="4">
      <x v="18"/>
    </i>
    <i t="default" r="3">
      <x v="19"/>
    </i>
    <i t="default" r="2">
      <x v="12"/>
    </i>
    <i t="default" r="1">
      <x v="6"/>
    </i>
    <i t="default">
      <x v="11"/>
    </i>
    <i>
      <x v="12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2"/>
    </i>
    <i>
      <x v="13"/>
      <x v="6"/>
      <x v="12"/>
      <x v="20"/>
      <x v="19"/>
      <x v="2"/>
    </i>
    <i t="default" r="4">
      <x v="19"/>
    </i>
    <i t="default" r="3">
      <x v="20"/>
    </i>
    <i t="default" r="2">
      <x v="12"/>
    </i>
    <i t="default" r="1">
      <x v="6"/>
    </i>
    <i t="default">
      <x v="13"/>
    </i>
    <i>
      <x v="14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4"/>
    </i>
    <i>
      <x v="15"/>
      <x v="6"/>
      <x v="12"/>
      <x v="21"/>
      <x v="20"/>
      <x v="2"/>
    </i>
    <i t="default" r="4">
      <x v="20"/>
    </i>
    <i t="default" r="3">
      <x v="21"/>
    </i>
    <i t="default" r="2">
      <x v="12"/>
    </i>
    <i t="default" r="1">
      <x v="6"/>
    </i>
    <i t="default">
      <x v="15"/>
    </i>
    <i>
      <x v="16"/>
      <x v="7"/>
      <x v="18"/>
      <x v="24"/>
      <x v="25"/>
      <x v="3"/>
    </i>
    <i t="default" r="4">
      <x v="25"/>
    </i>
    <i t="default" r="3">
      <x v="24"/>
    </i>
    <i t="default" r="2">
      <x v="18"/>
    </i>
    <i t="default" r="1">
      <x v="7"/>
    </i>
    <i t="default">
      <x v="16"/>
    </i>
    <i>
      <x v="17"/>
      <x v="6"/>
      <x v="12"/>
      <x v="22"/>
      <x v="21"/>
      <x v="2"/>
    </i>
    <i t="default" r="4">
      <x v="21"/>
    </i>
    <i t="default" r="3">
      <x v="22"/>
    </i>
    <i t="default" r="2">
      <x v="12"/>
    </i>
    <i t="default" r="1">
      <x v="6"/>
    </i>
    <i t="default">
      <x v="17"/>
    </i>
    <i t="grand">
      <x/>
    </i>
  </colItems>
  <dataFields count="1">
    <dataField name="Sum of Length" fld="2" baseField="0" baseItem="0"/>
  </dataFields>
  <chartFormats count="7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1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1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7"/>
          </reference>
          <reference field="6" count="1" selected="0">
            <x v="8"/>
          </reference>
          <reference field="7" count="1" selected="0">
            <x v="4"/>
          </reference>
        </references>
      </pivotArea>
    </chartFormat>
    <chartFormat chart="0" format="1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22"/>
          </reference>
          <reference field="7" count="1" selected="0">
            <x v="0"/>
          </reference>
        </references>
      </pivotArea>
    </chartFormat>
    <chartFormat chart="0" format="1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4"/>
          </reference>
          <reference field="5" count="1" selected="0">
            <x v="23"/>
          </reference>
          <reference field="6" count="1" selected="0">
            <x v="23"/>
          </reference>
          <reference field="7" count="1" selected="0">
            <x v="4"/>
          </reference>
        </references>
      </pivotArea>
    </chartFormat>
    <chartFormat chart="0" format="1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1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1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2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8"/>
          </reference>
          <reference field="5" count="1" selected="0">
            <x v="13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2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2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18"/>
          </reference>
          <reference field="6" count="1" selected="0">
            <x v="24"/>
          </reference>
          <reference field="7" count="1" selected="0">
            <x v="0"/>
          </reference>
        </references>
      </pivotArea>
    </chartFormat>
    <chartFormat chart="0" format="2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8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29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10"/>
          </reference>
          <reference field="7" count="1" selected="0">
            <x v="2"/>
          </reference>
        </references>
      </pivotArea>
    </chartFormat>
    <chartFormat chart="0" format="30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4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3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5"/>
          </reference>
          <reference field="7" count="1" selected="0">
            <x v="2"/>
          </reference>
        </references>
      </pivotArea>
    </chartFormat>
    <chartFormat chart="0" format="3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3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9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3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3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19"/>
          </reference>
          <reference field="7" count="1" selected="0">
            <x v="2"/>
          </reference>
        </references>
      </pivotArea>
    </chartFormat>
    <chartFormat chart="0" format="3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1"/>
          </reference>
          <reference field="6" count="1" selected="0">
            <x v="20"/>
          </reference>
          <reference field="7" count="1" selected="0">
            <x v="2"/>
          </reference>
        </references>
      </pivotArea>
    </chartFormat>
    <chartFormat chart="0" format="3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37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2"/>
          </reference>
          <reference field="6" count="1" selected="0">
            <x v="21"/>
          </reference>
          <reference field="7" count="1" selected="0">
            <x v="2"/>
          </reference>
        </references>
      </pivotArea>
    </chartFormat>
    <chartFormat chart="0" format="38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3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4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41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8"/>
          </reference>
          <reference field="5" count="1" selected="0">
            <x v="13"/>
          </reference>
          <reference field="6" count="1" selected="0">
            <x v="12"/>
          </reference>
          <reference field="7" count="1" selected="0">
            <x v="1"/>
          </reference>
        </references>
      </pivotArea>
    </chartFormat>
    <chartFormat chart="0" format="42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43">
      <pivotArea type="data" outline="0" fieldPosition="0">
        <references count="8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5"/>
          </reference>
          <reference field="6" count="1" selected="0">
            <x v="16"/>
          </reference>
          <reference field="7" count="1" selected="0">
            <x v="1"/>
          </reference>
        </references>
      </pivotArea>
    </chartFormat>
    <chartFormat chart="0" format="44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2"/>
          </reference>
          <reference field="6" count="1" selected="0">
            <x v="21"/>
          </reference>
          <reference field="7" count="1" selected="0">
            <x v="2"/>
          </reference>
        </references>
      </pivotArea>
    </chartFormat>
    <chartFormat chart="0" format="45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1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9"/>
          </reference>
          <reference field="6" count="1" selected="0">
            <x v="18"/>
          </reference>
          <reference field="7" count="1" selected="0">
            <x v="2"/>
          </reference>
        </references>
      </pivotArea>
    </chartFormat>
    <chartFormat chart="0" format="46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6"/>
          </reference>
          <reference field="6" count="1" selected="0">
            <x v="15"/>
          </reference>
          <reference field="7" count="1" selected="0">
            <x v="2"/>
          </reference>
        </references>
      </pivotArea>
    </chartFormat>
    <chartFormat chart="0" format="47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4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48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2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49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9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7"/>
          </reference>
          <reference field="6" count="1" selected="0">
            <x v="17"/>
          </reference>
          <reference field="7" count="1" selected="0">
            <x v="2"/>
          </reference>
        </references>
      </pivotArea>
    </chartFormat>
    <chartFormat chart="0" format="50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8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51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52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6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53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1"/>
          </reference>
          <reference field="6" count="1" selected="0">
            <x v="20"/>
          </reference>
          <reference field="7" count="1" selected="0">
            <x v="2"/>
          </reference>
        </references>
      </pivotArea>
    </chartFormat>
    <chartFormat chart="0" format="54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18"/>
          </reference>
          <reference field="6" count="1" selected="0">
            <x v="24"/>
          </reference>
          <reference field="7" count="1" selected="0">
            <x v="0"/>
          </reference>
        </references>
      </pivotArea>
    </chartFormat>
    <chartFormat chart="0" format="55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3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20"/>
          </reference>
          <reference field="6" count="1" selected="0">
            <x v="19"/>
          </reference>
          <reference field="7" count="1" selected="0">
            <x v="2"/>
          </reference>
        </references>
      </pivotArea>
    </chartFormat>
    <chartFormat chart="0" format="56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7"/>
          </reference>
          <reference field="5" count="1" selected="0">
            <x v="4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57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9"/>
          </reference>
          <reference field="5" count="1" selected="0">
            <x v="12"/>
          </reference>
          <reference field="6" count="1" selected="0">
            <x v="11"/>
          </reference>
          <reference field="7" count="1" selected="0">
            <x v="1"/>
          </reference>
        </references>
      </pivotArea>
    </chartFormat>
    <chartFormat chart="0" format="58">
      <pivotArea type="data" outline="0" fieldPosition="0">
        <references count="8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11"/>
          </reference>
          <reference field="5" count="1" selected="0">
            <x v="8"/>
          </reference>
          <reference field="6" count="1" selected="0">
            <x v="9"/>
          </reference>
          <reference field="7" count="1" selected="0">
            <x v="1"/>
          </reference>
        </references>
      </pivotArea>
    </chartFormat>
    <chartFormat chart="0" format="59">
      <pivotArea type="data" outline="0" fieldPosition="0">
        <references count="8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6"/>
          </reference>
          <reference field="7" count="1" selected="0">
            <x v="1"/>
          </reference>
        </references>
      </pivotArea>
    </chartFormat>
    <chartFormat chart="0" format="60">
      <pivotArea type="data" outline="0" fieldPosition="0">
        <references count="8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14"/>
          </reference>
          <reference field="5" count="1" selected="0">
            <x v="23"/>
          </reference>
          <reference field="6" count="1" selected="0">
            <x v="23"/>
          </reference>
          <reference field="7" count="1" selected="0">
            <x v="4"/>
          </reference>
        </references>
      </pivotArea>
    </chartFormat>
    <chartFormat chart="0" format="61">
      <pivotArea type="data" outline="0" fieldPosition="0">
        <references count="8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14"/>
          </reference>
          <reference field="6" count="1" selected="0">
            <x v="22"/>
          </reference>
          <reference field="7" count="1" selected="0">
            <x v="0"/>
          </reference>
        </references>
      </pivotArea>
    </chartFormat>
    <chartFormat chart="0" format="62">
      <pivotArea type="data" outline="0" fieldPosition="0">
        <references count="8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10"/>
          </reference>
          <reference field="6" count="1" selected="0">
            <x v="10"/>
          </reference>
          <reference field="7" count="1" selected="0">
            <x v="1"/>
          </reference>
        </references>
      </pivotArea>
    </chartFormat>
    <chartFormat chart="0" format="63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  <reference field="3" count="1" selected="0">
            <x v="6"/>
          </reference>
          <reference field="4" count="1" selected="0">
            <x v="12"/>
          </reference>
          <reference field="5" count="1" selected="0">
            <x v="14"/>
          </reference>
          <reference field="6" count="1" selected="0">
            <x v="14"/>
          </reference>
          <reference field="7" count="1" selected="0">
            <x v="2"/>
          </reference>
        </references>
      </pivotArea>
    </chartFormat>
    <chartFormat chart="0" format="64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65">
      <pivotArea type="data" outline="0" fieldPosition="0">
        <references count="8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3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66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  <reference field="3" count="1" selected="0">
            <x v="7"/>
          </reference>
          <reference field="4" count="1" selected="0">
            <x v="18"/>
          </reference>
          <reference field="5" count="1" selected="0">
            <x v="24"/>
          </reference>
          <reference field="6" count="1" selected="0">
            <x v="25"/>
          </reference>
          <reference field="7" count="1" selected="0">
            <x v="3"/>
          </reference>
        </references>
      </pivotArea>
    </chartFormat>
    <chartFormat chart="0" format="67">
      <pivotArea type="data" outline="0" fieldPosition="0">
        <references count="8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6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0" format="68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  <reference field="3" count="1" selected="0">
            <x v="6"/>
          </reference>
          <reference field="4" count="1" selected="0">
            <x v="15"/>
          </reference>
          <reference field="5" count="1" selected="0">
            <x v="9"/>
          </reference>
          <reference field="6" count="1" selected="0">
            <x v="10"/>
          </reference>
          <reference field="7" count="1" selected="0">
            <x v="2"/>
          </reference>
        </references>
      </pivotArea>
    </chartFormat>
    <chartFormat chart="0" format="69">
      <pivotArea type="data" outline="0" fieldPosition="0">
        <references count="8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  <reference field="3" count="1" selected="0">
            <x v="6"/>
          </reference>
          <reference field="4" count="1" selected="0">
            <x v="17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0" format="70">
      <pivotArea type="data" outline="0" fieldPosition="0">
        <references count="8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1"/>
          </reference>
          <reference field="6" count="1" selected="0">
            <x v="13"/>
          </reference>
          <reference field="7" count="1" selected="0">
            <x v="0"/>
          </reference>
        </references>
      </pivotArea>
    </chartFormat>
    <chartFormat chart="0" format="71">
      <pivotArea type="data" outline="0" fieldPosition="0">
        <references count="8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  <reference field="3" count="1" selected="0">
            <x v="3"/>
          </reference>
          <reference field="4" count="1" selected="0">
            <x v="5"/>
          </reference>
          <reference field="5" count="1" selected="0">
            <x v="7"/>
          </reference>
          <reference field="6" count="1" selected="0">
            <x v="8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32" sqref="C32"/>
    </sheetView>
  </sheetViews>
  <sheetFormatPr defaultRowHeight="15" x14ac:dyDescent="0.25"/>
  <cols>
    <col min="1" max="1" width="10.140625" bestFit="1" customWidth="1"/>
    <col min="2" max="2" width="22" bestFit="1" customWidth="1"/>
    <col min="3" max="3" width="8.28515625" bestFit="1" customWidth="1"/>
    <col min="4" max="4" width="6.85546875" bestFit="1" customWidth="1"/>
    <col min="5" max="5" width="5.42578125" bestFit="1" customWidth="1"/>
    <col min="6" max="6" width="8.28515625" bestFit="1" customWidth="1"/>
    <col min="7" max="7" width="8.5703125" bestFit="1" customWidth="1"/>
    <col min="8" max="8" width="7.85546875" bestFit="1" customWidth="1"/>
    <col min="9" max="9" width="15.42578125" bestFit="1" customWidth="1"/>
  </cols>
  <sheetData>
    <row r="1" spans="1:9" x14ac:dyDescent="0.25">
      <c r="A1" t="s">
        <v>4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</row>
    <row r="2" spans="1:9" x14ac:dyDescent="0.25">
      <c r="A2" t="s">
        <v>12</v>
      </c>
      <c r="B2" t="s">
        <v>11</v>
      </c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215</v>
      </c>
      <c r="I2" t="s">
        <v>15</v>
      </c>
    </row>
    <row r="3" spans="1:9" x14ac:dyDescent="0.25">
      <c r="A3" t="s">
        <v>12</v>
      </c>
      <c r="B3" t="s">
        <v>11</v>
      </c>
      <c r="C3" t="s">
        <v>210</v>
      </c>
      <c r="D3" t="s">
        <v>211</v>
      </c>
      <c r="E3" t="s">
        <v>212</v>
      </c>
      <c r="F3" t="s">
        <v>216</v>
      </c>
      <c r="G3" t="s">
        <v>217</v>
      </c>
      <c r="H3" t="s">
        <v>218</v>
      </c>
      <c r="I3" t="s">
        <v>15</v>
      </c>
    </row>
    <row r="4" spans="1:9" x14ac:dyDescent="0.25">
      <c r="A4" t="s">
        <v>16</v>
      </c>
      <c r="B4" t="s">
        <v>11</v>
      </c>
      <c r="C4" t="s">
        <v>210</v>
      </c>
      <c r="D4" t="s">
        <v>211</v>
      </c>
      <c r="E4" t="s">
        <v>219</v>
      </c>
      <c r="F4" t="s">
        <v>220</v>
      </c>
      <c r="G4" t="s">
        <v>221</v>
      </c>
      <c r="H4" t="s">
        <v>222</v>
      </c>
      <c r="I4" t="s">
        <v>15</v>
      </c>
    </row>
    <row r="5" spans="1:9" x14ac:dyDescent="0.25">
      <c r="A5" t="s">
        <v>19</v>
      </c>
      <c r="B5" t="s">
        <v>11</v>
      </c>
      <c r="C5" t="s">
        <v>210</v>
      </c>
      <c r="D5" t="s">
        <v>211</v>
      </c>
      <c r="E5" t="s">
        <v>223</v>
      </c>
      <c r="F5" t="s">
        <v>224</v>
      </c>
      <c r="G5" t="s">
        <v>225</v>
      </c>
      <c r="H5" t="s">
        <v>226</v>
      </c>
      <c r="I5" t="s">
        <v>15</v>
      </c>
    </row>
    <row r="6" spans="1:9" x14ac:dyDescent="0.25">
      <c r="A6" t="s">
        <v>22</v>
      </c>
      <c r="B6" t="s">
        <v>11</v>
      </c>
      <c r="C6" t="s">
        <v>210</v>
      </c>
      <c r="D6" t="s">
        <v>211</v>
      </c>
      <c r="E6" t="s">
        <v>227</v>
      </c>
      <c r="F6" t="s">
        <v>228</v>
      </c>
      <c r="G6" t="s">
        <v>229</v>
      </c>
      <c r="H6" t="s">
        <v>230</v>
      </c>
      <c r="I6" t="s">
        <v>15</v>
      </c>
    </row>
    <row r="7" spans="1:9" x14ac:dyDescent="0.25">
      <c r="A7" t="s">
        <v>67</v>
      </c>
      <c r="B7" t="s">
        <v>29</v>
      </c>
      <c r="C7" t="s">
        <v>210</v>
      </c>
      <c r="D7" t="s">
        <v>211</v>
      </c>
      <c r="E7" t="s">
        <v>227</v>
      </c>
      <c r="F7" t="s">
        <v>231</v>
      </c>
      <c r="G7" t="s">
        <v>232</v>
      </c>
      <c r="H7" t="s">
        <v>233</v>
      </c>
      <c r="I7" t="s">
        <v>15</v>
      </c>
    </row>
    <row r="8" spans="1:9" x14ac:dyDescent="0.25">
      <c r="A8" t="s">
        <v>26</v>
      </c>
      <c r="B8" t="s">
        <v>25</v>
      </c>
      <c r="C8" t="s">
        <v>210</v>
      </c>
      <c r="D8" t="s">
        <v>211</v>
      </c>
      <c r="E8" t="s">
        <v>234</v>
      </c>
      <c r="F8" t="s">
        <v>235</v>
      </c>
      <c r="G8" t="s">
        <v>236</v>
      </c>
      <c r="H8" t="s">
        <v>237</v>
      </c>
      <c r="I8" t="s">
        <v>15</v>
      </c>
    </row>
    <row r="9" spans="1:9" x14ac:dyDescent="0.25">
      <c r="A9" t="s">
        <v>30</v>
      </c>
      <c r="B9" t="s">
        <v>29</v>
      </c>
      <c r="C9" t="s">
        <v>210</v>
      </c>
      <c r="D9" t="s">
        <v>211</v>
      </c>
      <c r="E9" t="s">
        <v>238</v>
      </c>
      <c r="F9" t="s">
        <v>239</v>
      </c>
      <c r="G9" t="s">
        <v>240</v>
      </c>
      <c r="H9" t="s">
        <v>241</v>
      </c>
      <c r="I9" t="s">
        <v>15</v>
      </c>
    </row>
    <row r="10" spans="1:9" x14ac:dyDescent="0.25">
      <c r="A10" t="s">
        <v>34</v>
      </c>
      <c r="B10" t="s">
        <v>33</v>
      </c>
      <c r="C10" t="s">
        <v>210</v>
      </c>
      <c r="D10" t="s">
        <v>211</v>
      </c>
      <c r="E10" t="s">
        <v>242</v>
      </c>
      <c r="F10" t="s">
        <v>243</v>
      </c>
      <c r="G10" t="s">
        <v>244</v>
      </c>
      <c r="H10" t="s">
        <v>245</v>
      </c>
      <c r="I10" t="s">
        <v>37</v>
      </c>
    </row>
    <row r="11" spans="1:9" x14ac:dyDescent="0.25">
      <c r="A11" t="s">
        <v>38</v>
      </c>
      <c r="B11" t="s">
        <v>33</v>
      </c>
      <c r="C11" t="s">
        <v>210</v>
      </c>
      <c r="D11" t="s">
        <v>211</v>
      </c>
      <c r="E11" t="s">
        <v>246</v>
      </c>
      <c r="F11" t="s">
        <v>229</v>
      </c>
      <c r="G11" t="s">
        <v>247</v>
      </c>
      <c r="H11" t="s">
        <v>248</v>
      </c>
      <c r="I11" t="s">
        <v>41</v>
      </c>
    </row>
    <row r="12" spans="1:9" x14ac:dyDescent="0.25">
      <c r="A12" t="s">
        <v>43</v>
      </c>
      <c r="B12" t="s">
        <v>42</v>
      </c>
      <c r="C12" t="s">
        <v>210</v>
      </c>
      <c r="D12" t="s">
        <v>211</v>
      </c>
      <c r="E12" t="s">
        <v>249</v>
      </c>
      <c r="F12" t="s">
        <v>250</v>
      </c>
      <c r="G12" t="s">
        <v>251</v>
      </c>
      <c r="H12" t="s">
        <v>252</v>
      </c>
      <c r="I12" t="s">
        <v>15</v>
      </c>
    </row>
    <row r="13" spans="1:9" x14ac:dyDescent="0.25">
      <c r="A13" t="s">
        <v>46</v>
      </c>
      <c r="B13" t="s">
        <v>29</v>
      </c>
      <c r="C13" t="s">
        <v>210</v>
      </c>
      <c r="D13" t="s">
        <v>211</v>
      </c>
      <c r="E13" t="s">
        <v>253</v>
      </c>
      <c r="F13" t="s">
        <v>254</v>
      </c>
      <c r="G13" t="s">
        <v>255</v>
      </c>
      <c r="H13" t="s">
        <v>255</v>
      </c>
      <c r="I13" t="s">
        <v>15</v>
      </c>
    </row>
    <row r="14" spans="1:9" x14ac:dyDescent="0.25">
      <c r="A14" t="s">
        <v>46</v>
      </c>
      <c r="B14" t="s">
        <v>29</v>
      </c>
      <c r="C14" t="s">
        <v>210</v>
      </c>
      <c r="D14" t="s">
        <v>211</v>
      </c>
      <c r="E14" t="s">
        <v>253</v>
      </c>
      <c r="F14" t="s">
        <v>256</v>
      </c>
      <c r="G14" t="s">
        <v>257</v>
      </c>
      <c r="H14" t="s">
        <v>258</v>
      </c>
      <c r="I14" t="s">
        <v>15</v>
      </c>
    </row>
    <row r="15" spans="1:9" x14ac:dyDescent="0.25">
      <c r="A15" t="s">
        <v>79</v>
      </c>
      <c r="B15" t="s">
        <v>11</v>
      </c>
      <c r="C15" t="s">
        <v>210</v>
      </c>
      <c r="D15" t="s">
        <v>211</v>
      </c>
      <c r="E15" t="s">
        <v>253</v>
      </c>
      <c r="F15" t="s">
        <v>229</v>
      </c>
      <c r="G15" t="s">
        <v>259</v>
      </c>
      <c r="H15" t="s">
        <v>260</v>
      </c>
      <c r="I15" t="s">
        <v>54</v>
      </c>
    </row>
    <row r="16" spans="1:9" x14ac:dyDescent="0.25">
      <c r="A16" t="s">
        <v>79</v>
      </c>
      <c r="B16" t="s">
        <v>11</v>
      </c>
      <c r="C16" t="s">
        <v>210</v>
      </c>
      <c r="D16" t="s">
        <v>211</v>
      </c>
      <c r="E16" t="s">
        <v>253</v>
      </c>
      <c r="F16" t="s">
        <v>259</v>
      </c>
      <c r="G16" t="s">
        <v>261</v>
      </c>
      <c r="H16" t="s">
        <v>262</v>
      </c>
      <c r="I16" t="s">
        <v>54</v>
      </c>
    </row>
    <row r="17" spans="1:9" x14ac:dyDescent="0.25">
      <c r="A17" t="s">
        <v>79</v>
      </c>
      <c r="B17" t="s">
        <v>11</v>
      </c>
      <c r="C17" t="s">
        <v>210</v>
      </c>
      <c r="D17" t="s">
        <v>211</v>
      </c>
      <c r="E17" t="s">
        <v>253</v>
      </c>
      <c r="F17" t="s">
        <v>261</v>
      </c>
      <c r="G17" t="s">
        <v>263</v>
      </c>
      <c r="H17" t="s">
        <v>264</v>
      </c>
      <c r="I17" t="s">
        <v>54</v>
      </c>
    </row>
    <row r="18" spans="1:9" x14ac:dyDescent="0.25">
      <c r="A18" t="s">
        <v>79</v>
      </c>
      <c r="B18" t="s">
        <v>11</v>
      </c>
      <c r="C18" t="s">
        <v>210</v>
      </c>
      <c r="D18" t="s">
        <v>211</v>
      </c>
      <c r="E18" t="s">
        <v>253</v>
      </c>
      <c r="F18" t="s">
        <v>263</v>
      </c>
      <c r="G18" t="s">
        <v>265</v>
      </c>
      <c r="H18" t="s">
        <v>266</v>
      </c>
      <c r="I18" t="s">
        <v>54</v>
      </c>
    </row>
    <row r="19" spans="1:9" x14ac:dyDescent="0.25">
      <c r="A19" t="s">
        <v>79</v>
      </c>
      <c r="B19" t="s">
        <v>11</v>
      </c>
      <c r="C19" t="s">
        <v>210</v>
      </c>
      <c r="D19" t="s">
        <v>211</v>
      </c>
      <c r="E19" t="s">
        <v>253</v>
      </c>
      <c r="F19" t="s">
        <v>265</v>
      </c>
      <c r="G19" t="s">
        <v>267</v>
      </c>
      <c r="H19" t="s">
        <v>268</v>
      </c>
      <c r="I19" t="s">
        <v>54</v>
      </c>
    </row>
    <row r="20" spans="1:9" x14ac:dyDescent="0.25">
      <c r="A20" t="s">
        <v>79</v>
      </c>
      <c r="B20" t="s">
        <v>11</v>
      </c>
      <c r="C20" t="s">
        <v>210</v>
      </c>
      <c r="D20" t="s">
        <v>211</v>
      </c>
      <c r="E20" t="s">
        <v>253</v>
      </c>
      <c r="F20" t="s">
        <v>269</v>
      </c>
      <c r="G20" t="s">
        <v>270</v>
      </c>
      <c r="H20" t="s">
        <v>271</v>
      </c>
      <c r="I20" t="s">
        <v>54</v>
      </c>
    </row>
    <row r="21" spans="1:9" x14ac:dyDescent="0.25">
      <c r="A21" t="s">
        <v>79</v>
      </c>
      <c r="B21" t="s">
        <v>11</v>
      </c>
      <c r="C21" t="s">
        <v>210</v>
      </c>
      <c r="D21" t="s">
        <v>211</v>
      </c>
      <c r="E21" t="s">
        <v>253</v>
      </c>
      <c r="F21" t="s">
        <v>270</v>
      </c>
      <c r="G21" t="s">
        <v>272</v>
      </c>
      <c r="H21" t="s">
        <v>273</v>
      </c>
      <c r="I21" t="s">
        <v>54</v>
      </c>
    </row>
    <row r="22" spans="1:9" x14ac:dyDescent="0.25">
      <c r="A22" t="s">
        <v>52</v>
      </c>
      <c r="B22" t="s">
        <v>11</v>
      </c>
      <c r="C22" t="s">
        <v>210</v>
      </c>
      <c r="D22" t="s">
        <v>211</v>
      </c>
      <c r="E22" t="s">
        <v>274</v>
      </c>
      <c r="F22" s="6" t="s">
        <v>254</v>
      </c>
      <c r="G22" s="6" t="s">
        <v>235</v>
      </c>
      <c r="H22" s="6" t="s">
        <v>235</v>
      </c>
      <c r="I22" t="s">
        <v>54</v>
      </c>
    </row>
    <row r="23" spans="1:9" x14ac:dyDescent="0.25">
      <c r="A23" t="s">
        <v>49</v>
      </c>
      <c r="B23" t="s">
        <v>42</v>
      </c>
      <c r="C23" t="s">
        <v>210</v>
      </c>
      <c r="D23" t="s">
        <v>211</v>
      </c>
      <c r="E23" t="s">
        <v>274</v>
      </c>
      <c r="F23" s="6" t="s">
        <v>275</v>
      </c>
      <c r="G23" s="6" t="s">
        <v>276</v>
      </c>
      <c r="H23" s="6" t="s">
        <v>277</v>
      </c>
      <c r="I23" t="s">
        <v>15</v>
      </c>
    </row>
    <row r="24" spans="1:9" x14ac:dyDescent="0.25">
      <c r="A24" t="s">
        <v>49</v>
      </c>
      <c r="B24" t="s">
        <v>42</v>
      </c>
      <c r="C24" t="s">
        <v>210</v>
      </c>
      <c r="D24" t="s">
        <v>211</v>
      </c>
      <c r="E24" t="s">
        <v>274</v>
      </c>
      <c r="F24" t="s">
        <v>240</v>
      </c>
      <c r="G24" t="s">
        <v>235</v>
      </c>
      <c r="H24" t="s">
        <v>278</v>
      </c>
      <c r="I24" t="s">
        <v>15</v>
      </c>
    </row>
    <row r="25" spans="1:9" x14ac:dyDescent="0.25">
      <c r="A25" t="s">
        <v>72</v>
      </c>
      <c r="B25" t="s">
        <v>11</v>
      </c>
      <c r="C25" t="s">
        <v>210</v>
      </c>
      <c r="D25" t="s">
        <v>211</v>
      </c>
      <c r="E25" t="s">
        <v>274</v>
      </c>
      <c r="F25" t="s">
        <v>279</v>
      </c>
      <c r="G25" t="s">
        <v>251</v>
      </c>
      <c r="H25" t="s">
        <v>280</v>
      </c>
      <c r="I25" t="s">
        <v>54</v>
      </c>
    </row>
    <row r="26" spans="1:9" x14ac:dyDescent="0.25">
      <c r="A26" t="s">
        <v>56</v>
      </c>
      <c r="B26" t="s">
        <v>55</v>
      </c>
      <c r="C26" t="s">
        <v>210</v>
      </c>
      <c r="D26" t="s">
        <v>211</v>
      </c>
      <c r="E26" t="s">
        <v>281</v>
      </c>
      <c r="F26" t="s">
        <v>282</v>
      </c>
      <c r="G26" t="s">
        <v>283</v>
      </c>
      <c r="H26" t="s">
        <v>284</v>
      </c>
      <c r="I26" t="s">
        <v>41</v>
      </c>
    </row>
    <row r="27" spans="1:9" x14ac:dyDescent="0.25">
      <c r="A27" t="s">
        <v>74</v>
      </c>
      <c r="B27" t="s">
        <v>55</v>
      </c>
      <c r="C27" t="s">
        <v>210</v>
      </c>
      <c r="D27" t="s">
        <v>211</v>
      </c>
      <c r="E27" t="s">
        <v>281</v>
      </c>
      <c r="F27" t="s">
        <v>285</v>
      </c>
      <c r="G27" t="s">
        <v>286</v>
      </c>
      <c r="H27" t="s">
        <v>287</v>
      </c>
      <c r="I27" t="s">
        <v>41</v>
      </c>
    </row>
    <row r="28" spans="1:9" x14ac:dyDescent="0.25">
      <c r="A28" t="s">
        <v>60</v>
      </c>
      <c r="B28" t="s">
        <v>59</v>
      </c>
      <c r="C28" t="s">
        <v>210</v>
      </c>
      <c r="D28" t="s">
        <v>211</v>
      </c>
      <c r="E28" t="s">
        <v>288</v>
      </c>
      <c r="F28" t="s">
        <v>289</v>
      </c>
      <c r="G28" t="s">
        <v>290</v>
      </c>
      <c r="H28" t="s">
        <v>291</v>
      </c>
      <c r="I2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22"/>
  <sheetViews>
    <sheetView tabSelected="1" zoomScale="75" zoomScaleNormal="75" workbookViewId="0">
      <selection activeCell="Q34" sqref="Q34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bestFit="1" customWidth="1"/>
    <col min="7" max="7" width="9.140625" bestFit="1" customWidth="1"/>
    <col min="8" max="8" width="17.140625" bestFit="1" customWidth="1"/>
    <col min="9" max="10" width="20.28515625" bestFit="1" customWidth="1"/>
    <col min="11" max="11" width="13.7109375" bestFit="1" customWidth="1"/>
    <col min="12" max="12" width="14.140625" bestFit="1" customWidth="1"/>
    <col min="13" max="13" width="23.5703125" bestFit="1" customWidth="1"/>
    <col min="14" max="15" width="20.28515625" bestFit="1" customWidth="1"/>
    <col min="16" max="16" width="15" bestFit="1" customWidth="1"/>
    <col min="17" max="17" width="26.7109375" bestFit="1" customWidth="1"/>
    <col min="18" max="18" width="17.140625" bestFit="1" customWidth="1"/>
    <col min="19" max="19" width="20.28515625" bestFit="1" customWidth="1"/>
    <col min="20" max="20" width="19.7109375" bestFit="1" customWidth="1"/>
    <col min="21" max="21" width="13.85546875" bestFit="1" customWidth="1"/>
    <col min="22" max="22" width="16.5703125" bestFit="1" customWidth="1"/>
    <col min="23" max="24" width="19.7109375" bestFit="1" customWidth="1"/>
    <col min="25" max="25" width="13.7109375" bestFit="1" customWidth="1"/>
    <col min="26" max="26" width="12.5703125" bestFit="1" customWidth="1"/>
    <col min="27" max="27" width="23.85546875" bestFit="1" customWidth="1"/>
    <col min="28" max="29" width="20.28515625" bestFit="1" customWidth="1"/>
    <col min="30" max="30" width="14.85546875" bestFit="1" customWidth="1"/>
    <col min="31" max="31" width="27" bestFit="1" customWidth="1"/>
    <col min="32" max="32" width="22.85546875" bestFit="1" customWidth="1"/>
    <col min="33" max="34" width="20.28515625" bestFit="1" customWidth="1"/>
    <col min="35" max="35" width="13.85546875" bestFit="1" customWidth="1"/>
    <col min="36" max="36" width="17.140625" bestFit="1" customWidth="1"/>
    <col min="37" max="38" width="20.28515625" bestFit="1" customWidth="1"/>
    <col min="39" max="39" width="13.7109375" bestFit="1" customWidth="1"/>
    <col min="40" max="40" width="26.140625" bestFit="1" customWidth="1"/>
    <col min="41" max="41" width="19.85546875" bestFit="1" customWidth="1"/>
    <col min="42" max="43" width="20.28515625" bestFit="1" customWidth="1"/>
    <col min="44" max="44" width="13.7109375" bestFit="1" customWidth="1"/>
    <col min="45" max="45" width="16.5703125" bestFit="1" customWidth="1"/>
    <col min="46" max="47" width="19.7109375" bestFit="1" customWidth="1"/>
    <col min="48" max="48" width="13.7109375" bestFit="1" customWidth="1"/>
    <col min="49" max="49" width="23" bestFit="1" customWidth="1"/>
    <col min="50" max="50" width="19.140625" bestFit="1" customWidth="1"/>
    <col min="51" max="52" width="19.7109375" bestFit="1" customWidth="1"/>
    <col min="53" max="53" width="13.7109375" bestFit="1" customWidth="1"/>
    <col min="54" max="54" width="16.5703125" bestFit="1" customWidth="1"/>
    <col min="55" max="56" width="19.7109375" bestFit="1" customWidth="1"/>
    <col min="57" max="57" width="13.7109375" bestFit="1" customWidth="1"/>
    <col min="58" max="58" width="17.140625" bestFit="1" customWidth="1"/>
    <col min="59" max="60" width="20.28515625" bestFit="1" customWidth="1"/>
    <col min="61" max="61" width="13.7109375" bestFit="1" customWidth="1"/>
    <col min="62" max="62" width="17.140625" bestFit="1" customWidth="1"/>
    <col min="63" max="64" width="20.28515625" bestFit="1" customWidth="1"/>
    <col min="65" max="65" width="13.7109375" bestFit="1" customWidth="1"/>
    <col min="66" max="66" width="17.140625" bestFit="1" customWidth="1"/>
    <col min="67" max="67" width="20.28515625" bestFit="1" customWidth="1"/>
    <col min="68" max="68" width="19.7109375" bestFit="1" customWidth="1"/>
    <col min="69" max="69" width="13.7109375" bestFit="1" customWidth="1"/>
    <col min="70" max="70" width="22.28515625" bestFit="1" customWidth="1"/>
    <col min="71" max="71" width="9.140625" bestFit="1" customWidth="1"/>
    <col min="72" max="72" width="19.140625" bestFit="1" customWidth="1"/>
    <col min="73" max="74" width="19.7109375" bestFit="1" customWidth="1"/>
    <col min="75" max="75" width="13.7109375" bestFit="1" customWidth="1"/>
    <col min="76" max="76" width="22.28515625" bestFit="1" customWidth="1"/>
    <col min="77" max="77" width="7" bestFit="1" customWidth="1"/>
    <col min="78" max="81" width="8.5703125" bestFit="1" customWidth="1"/>
    <col min="82" max="82" width="9.140625" bestFit="1" customWidth="1"/>
    <col min="83" max="83" width="23.5703125" bestFit="1" customWidth="1"/>
    <col min="84" max="85" width="20.28515625" bestFit="1" customWidth="1"/>
    <col min="86" max="86" width="15.140625" bestFit="1" customWidth="1"/>
    <col min="87" max="87" width="26.7109375" bestFit="1" customWidth="1"/>
    <col min="88" max="88" width="17.140625" bestFit="1" customWidth="1"/>
    <col min="89" max="90" width="20.28515625" bestFit="1" customWidth="1"/>
    <col min="91" max="91" width="13.7109375" bestFit="1" customWidth="1"/>
    <col min="92" max="92" width="16.5703125" bestFit="1" customWidth="1"/>
    <col min="93" max="94" width="19.7109375" bestFit="1" customWidth="1"/>
    <col min="95" max="95" width="13.7109375" bestFit="1" customWidth="1"/>
    <col min="96" max="96" width="12.5703125" bestFit="1" customWidth="1"/>
    <col min="97" max="97" width="19.140625" bestFit="1" customWidth="1"/>
    <col min="98" max="99" width="19.7109375" bestFit="1" customWidth="1"/>
    <col min="100" max="100" width="13.7109375" bestFit="1" customWidth="1"/>
    <col min="101" max="101" width="17.140625" bestFit="1" customWidth="1"/>
    <col min="102" max="103" width="20.28515625" bestFit="1" customWidth="1"/>
    <col min="104" max="104" width="13.7109375" bestFit="1" customWidth="1"/>
    <col min="105" max="105" width="22.28515625" bestFit="1" customWidth="1"/>
    <col min="106" max="106" width="5.5703125" bestFit="1" customWidth="1"/>
    <col min="107" max="110" width="8.5703125" bestFit="1" customWidth="1"/>
    <col min="111" max="111" width="9.140625" bestFit="1" customWidth="1"/>
    <col min="112" max="112" width="6.140625" bestFit="1" customWidth="1"/>
    <col min="113" max="116" width="8.5703125" bestFit="1" customWidth="1"/>
    <col min="117" max="117" width="9.140625" bestFit="1" customWidth="1"/>
    <col min="118" max="118" width="19.140625" bestFit="1" customWidth="1"/>
    <col min="119" max="120" width="20.28515625" bestFit="1" customWidth="1"/>
    <col min="121" max="121" width="13.7109375" bestFit="1" customWidth="1"/>
    <col min="122" max="122" width="22.28515625" bestFit="1" customWidth="1"/>
    <col min="124" max="124" width="6.140625" bestFit="1" customWidth="1"/>
    <col min="125" max="128" width="8.5703125" bestFit="1" customWidth="1"/>
    <col min="129" max="129" width="9.140625" bestFit="1" customWidth="1"/>
    <col min="130" max="130" width="19.140625" bestFit="1" customWidth="1"/>
    <col min="131" max="132" width="20.28515625" bestFit="1" customWidth="1"/>
    <col min="133" max="133" width="13.7109375" bestFit="1" customWidth="1"/>
    <col min="134" max="134" width="22.28515625" bestFit="1" customWidth="1"/>
    <col min="135" max="135" width="9.140625" bestFit="1" customWidth="1"/>
    <col min="136" max="136" width="6.140625" bestFit="1" customWidth="1"/>
    <col min="137" max="140" width="8.5703125" bestFit="1" customWidth="1"/>
    <col min="141" max="141" width="9.140625" bestFit="1" customWidth="1"/>
    <col min="142" max="142" width="19.140625" bestFit="1" customWidth="1"/>
    <col min="143" max="144" width="20.28515625" bestFit="1" customWidth="1"/>
    <col min="145" max="145" width="13.7109375" bestFit="1" customWidth="1"/>
    <col min="146" max="146" width="22.28515625" bestFit="1" customWidth="1"/>
    <col min="147" max="147" width="9.140625" bestFit="1" customWidth="1"/>
    <col min="148" max="148" width="6.140625" bestFit="1" customWidth="1"/>
    <col min="149" max="152" width="8.5703125" bestFit="1" customWidth="1"/>
    <col min="154" max="154" width="19.140625" bestFit="1" customWidth="1"/>
    <col min="155" max="156" width="20.28515625" bestFit="1" customWidth="1"/>
    <col min="157" max="157" width="13.7109375" bestFit="1" customWidth="1"/>
    <col min="158" max="158" width="22.28515625" bestFit="1" customWidth="1"/>
    <col min="159" max="159" width="9.140625" bestFit="1" customWidth="1"/>
    <col min="160" max="160" width="6.140625" bestFit="1" customWidth="1"/>
    <col min="161" max="164" width="8.5703125" bestFit="1" customWidth="1"/>
    <col min="166" max="166" width="19.140625" bestFit="1" customWidth="1"/>
    <col min="167" max="168" width="20.28515625" bestFit="1" customWidth="1"/>
    <col min="169" max="169" width="13.7109375" bestFit="1" customWidth="1"/>
    <col min="170" max="170" width="22.28515625" bestFit="1" customWidth="1"/>
    <col min="172" max="172" width="6.140625" bestFit="1" customWidth="1"/>
    <col min="173" max="176" width="8.5703125" bestFit="1" customWidth="1"/>
    <col min="178" max="178" width="19.140625" bestFit="1" customWidth="1"/>
    <col min="179" max="180" width="20.28515625" bestFit="1" customWidth="1"/>
    <col min="181" max="181" width="13.7109375" bestFit="1" customWidth="1"/>
    <col min="182" max="182" width="22.28515625" bestFit="1" customWidth="1"/>
    <col min="184" max="184" width="6.140625" bestFit="1" customWidth="1"/>
    <col min="185" max="188" width="8.5703125" bestFit="1" customWidth="1"/>
    <col min="190" max="190" width="19.140625" bestFit="1" customWidth="1"/>
    <col min="191" max="192" width="20.28515625" bestFit="1" customWidth="1"/>
    <col min="193" max="193" width="13.7109375" bestFit="1" customWidth="1"/>
    <col min="194" max="194" width="22.28515625" bestFit="1" customWidth="1"/>
    <col min="196" max="196" width="11.28515625" bestFit="1" customWidth="1"/>
  </cols>
  <sheetData>
    <row r="1" spans="1:196" x14ac:dyDescent="0.25">
      <c r="A1" s="2" t="s">
        <v>107</v>
      </c>
      <c r="B1" s="2" t="s">
        <v>108</v>
      </c>
    </row>
    <row r="2" spans="1:196" x14ac:dyDescent="0.25">
      <c r="B2" t="s">
        <v>8</v>
      </c>
      <c r="G2" t="s">
        <v>109</v>
      </c>
      <c r="H2" t="s">
        <v>10</v>
      </c>
      <c r="BS2" t="s">
        <v>110</v>
      </c>
      <c r="BT2" t="s">
        <v>63</v>
      </c>
      <c r="CD2" t="s">
        <v>111</v>
      </c>
      <c r="CE2" t="s">
        <v>64</v>
      </c>
      <c r="DG2" t="s">
        <v>112</v>
      </c>
      <c r="DH2" t="s">
        <v>77</v>
      </c>
      <c r="DM2" t="s">
        <v>113</v>
      </c>
      <c r="DN2" t="s">
        <v>78</v>
      </c>
      <c r="DS2" t="s">
        <v>114</v>
      </c>
      <c r="DT2" t="s">
        <v>81</v>
      </c>
      <c r="DY2" t="s">
        <v>115</v>
      </c>
      <c r="DZ2" t="s">
        <v>82</v>
      </c>
      <c r="EE2" t="s">
        <v>116</v>
      </c>
      <c r="EF2" t="s">
        <v>85</v>
      </c>
      <c r="EK2" t="s">
        <v>117</v>
      </c>
      <c r="EL2" t="s">
        <v>86</v>
      </c>
      <c r="EQ2" t="s">
        <v>118</v>
      </c>
      <c r="ER2" t="s">
        <v>89</v>
      </c>
      <c r="EW2" t="s">
        <v>119</v>
      </c>
      <c r="EX2" t="s">
        <v>90</v>
      </c>
      <c r="FC2" t="s">
        <v>120</v>
      </c>
      <c r="FD2" t="s">
        <v>93</v>
      </c>
      <c r="FI2" t="s">
        <v>121</v>
      </c>
      <c r="FJ2" t="s">
        <v>94</v>
      </c>
      <c r="FO2" t="s">
        <v>122</v>
      </c>
      <c r="FP2" t="s">
        <v>97</v>
      </c>
      <c r="FU2" t="s">
        <v>123</v>
      </c>
      <c r="FV2" t="s">
        <v>98</v>
      </c>
      <c r="GA2" t="s">
        <v>124</v>
      </c>
      <c r="GB2" t="s">
        <v>101</v>
      </c>
      <c r="GG2" t="s">
        <v>125</v>
      </c>
      <c r="GH2" t="s">
        <v>102</v>
      </c>
      <c r="GM2" t="s">
        <v>126</v>
      </c>
      <c r="GN2" t="s">
        <v>106</v>
      </c>
    </row>
    <row r="3" spans="1:196" x14ac:dyDescent="0.25">
      <c r="B3" t="s">
        <v>9</v>
      </c>
      <c r="F3" t="s">
        <v>127</v>
      </c>
      <c r="H3" t="s">
        <v>25</v>
      </c>
      <c r="L3" t="s">
        <v>128</v>
      </c>
      <c r="M3" t="s">
        <v>55</v>
      </c>
      <c r="Q3" t="s">
        <v>129</v>
      </c>
      <c r="R3" t="s">
        <v>29</v>
      </c>
      <c r="Z3" t="s">
        <v>130</v>
      </c>
      <c r="AA3" t="s">
        <v>59</v>
      </c>
      <c r="AE3" t="s">
        <v>131</v>
      </c>
      <c r="AF3" t="s">
        <v>33</v>
      </c>
      <c r="AN3" t="s">
        <v>132</v>
      </c>
      <c r="AO3" t="s">
        <v>42</v>
      </c>
      <c r="AW3" t="s">
        <v>133</v>
      </c>
      <c r="AX3" t="s">
        <v>11</v>
      </c>
      <c r="BR3" t="s">
        <v>134</v>
      </c>
      <c r="BT3" t="s">
        <v>11</v>
      </c>
      <c r="BX3" t="s">
        <v>134</v>
      </c>
      <c r="BY3" t="s">
        <v>9</v>
      </c>
      <c r="CC3" t="s">
        <v>127</v>
      </c>
      <c r="CE3" t="s">
        <v>55</v>
      </c>
      <c r="CI3" t="s">
        <v>129</v>
      </c>
      <c r="CJ3" t="s">
        <v>29</v>
      </c>
      <c r="CR3" t="s">
        <v>130</v>
      </c>
      <c r="CS3" t="s">
        <v>11</v>
      </c>
      <c r="DA3" t="s">
        <v>134</v>
      </c>
      <c r="DB3" t="s">
        <v>9</v>
      </c>
      <c r="DF3" t="s">
        <v>127</v>
      </c>
      <c r="DH3" t="s">
        <v>9</v>
      </c>
      <c r="DL3" t="s">
        <v>127</v>
      </c>
      <c r="DN3" t="s">
        <v>11</v>
      </c>
      <c r="DR3" t="s">
        <v>134</v>
      </c>
      <c r="DT3" t="s">
        <v>9</v>
      </c>
      <c r="DX3" t="s">
        <v>127</v>
      </c>
      <c r="DZ3" t="s">
        <v>11</v>
      </c>
      <c r="ED3" t="s">
        <v>134</v>
      </c>
      <c r="EF3" t="s">
        <v>9</v>
      </c>
      <c r="EJ3" t="s">
        <v>127</v>
      </c>
      <c r="EL3" t="s">
        <v>11</v>
      </c>
      <c r="EP3" t="s">
        <v>134</v>
      </c>
      <c r="ER3" t="s">
        <v>9</v>
      </c>
      <c r="EV3" t="s">
        <v>127</v>
      </c>
      <c r="EX3" t="s">
        <v>11</v>
      </c>
      <c r="FB3" t="s">
        <v>134</v>
      </c>
      <c r="FD3" t="s">
        <v>9</v>
      </c>
      <c r="FH3" t="s">
        <v>127</v>
      </c>
      <c r="FJ3" t="s">
        <v>11</v>
      </c>
      <c r="FN3" t="s">
        <v>134</v>
      </c>
      <c r="FP3" t="s">
        <v>9</v>
      </c>
      <c r="FT3" t="s">
        <v>127</v>
      </c>
      <c r="FV3" t="s">
        <v>11</v>
      </c>
      <c r="FZ3" t="s">
        <v>134</v>
      </c>
      <c r="GB3" t="s">
        <v>9</v>
      </c>
      <c r="GF3" t="s">
        <v>127</v>
      </c>
      <c r="GH3" t="s">
        <v>11</v>
      </c>
      <c r="GL3" t="s">
        <v>134</v>
      </c>
    </row>
    <row r="4" spans="1:196" x14ac:dyDescent="0.25">
      <c r="B4" t="s">
        <v>9</v>
      </c>
      <c r="E4" t="s">
        <v>127</v>
      </c>
      <c r="H4" t="s">
        <v>26</v>
      </c>
      <c r="K4" t="s">
        <v>135</v>
      </c>
      <c r="M4" t="s">
        <v>56</v>
      </c>
      <c r="P4" t="s">
        <v>136</v>
      </c>
      <c r="R4" t="s">
        <v>30</v>
      </c>
      <c r="U4" t="s">
        <v>137</v>
      </c>
      <c r="V4" t="s">
        <v>46</v>
      </c>
      <c r="Y4" t="s">
        <v>138</v>
      </c>
      <c r="AA4" t="s">
        <v>60</v>
      </c>
      <c r="AD4" t="s">
        <v>139</v>
      </c>
      <c r="AF4" t="s">
        <v>38</v>
      </c>
      <c r="AI4" t="s">
        <v>140</v>
      </c>
      <c r="AJ4" t="s">
        <v>34</v>
      </c>
      <c r="AM4" t="s">
        <v>141</v>
      </c>
      <c r="AO4" t="s">
        <v>43</v>
      </c>
      <c r="AR4" t="s">
        <v>142</v>
      </c>
      <c r="AS4" t="s">
        <v>49</v>
      </c>
      <c r="AV4" t="s">
        <v>143</v>
      </c>
      <c r="AX4" t="s">
        <v>12</v>
      </c>
      <c r="BA4" t="s">
        <v>144</v>
      </c>
      <c r="BB4" t="s">
        <v>16</v>
      </c>
      <c r="BE4" t="s">
        <v>145</v>
      </c>
      <c r="BF4" t="s">
        <v>22</v>
      </c>
      <c r="BI4" t="s">
        <v>146</v>
      </c>
      <c r="BJ4" t="s">
        <v>19</v>
      </c>
      <c r="BM4" t="s">
        <v>147</v>
      </c>
      <c r="BN4" t="s">
        <v>52</v>
      </c>
      <c r="BQ4" t="s">
        <v>148</v>
      </c>
      <c r="BT4" t="s">
        <v>12</v>
      </c>
      <c r="BW4" t="s">
        <v>144</v>
      </c>
      <c r="BY4" t="s">
        <v>9</v>
      </c>
      <c r="CB4" t="s">
        <v>127</v>
      </c>
      <c r="CE4" t="s">
        <v>74</v>
      </c>
      <c r="CH4" t="s">
        <v>149</v>
      </c>
      <c r="CJ4" t="s">
        <v>67</v>
      </c>
      <c r="CM4" t="s">
        <v>150</v>
      </c>
      <c r="CN4" t="s">
        <v>46</v>
      </c>
      <c r="CQ4" t="s">
        <v>138</v>
      </c>
      <c r="CS4" t="s">
        <v>12</v>
      </c>
      <c r="CV4" t="s">
        <v>144</v>
      </c>
      <c r="CW4" t="s">
        <v>72</v>
      </c>
      <c r="CZ4" t="s">
        <v>151</v>
      </c>
      <c r="DB4" t="s">
        <v>9</v>
      </c>
      <c r="DE4" t="s">
        <v>127</v>
      </c>
      <c r="DH4" t="s">
        <v>9</v>
      </c>
      <c r="DK4" t="s">
        <v>127</v>
      </c>
      <c r="DN4" t="s">
        <v>79</v>
      </c>
      <c r="DQ4" t="s">
        <v>152</v>
      </c>
      <c r="DT4" t="s">
        <v>9</v>
      </c>
      <c r="DW4" t="s">
        <v>127</v>
      </c>
      <c r="DZ4" t="s">
        <v>79</v>
      </c>
      <c r="EC4" t="s">
        <v>152</v>
      </c>
      <c r="EF4" t="s">
        <v>9</v>
      </c>
      <c r="EI4" t="s">
        <v>127</v>
      </c>
      <c r="EL4" t="s">
        <v>79</v>
      </c>
      <c r="EO4" t="s">
        <v>152</v>
      </c>
      <c r="ER4" t="s">
        <v>9</v>
      </c>
      <c r="EU4" t="s">
        <v>127</v>
      </c>
      <c r="EX4" t="s">
        <v>79</v>
      </c>
      <c r="FA4" t="s">
        <v>152</v>
      </c>
      <c r="FD4" t="s">
        <v>9</v>
      </c>
      <c r="FG4" t="s">
        <v>127</v>
      </c>
      <c r="FJ4" t="s">
        <v>79</v>
      </c>
      <c r="FM4" t="s">
        <v>152</v>
      </c>
      <c r="FP4" t="s">
        <v>9</v>
      </c>
      <c r="FS4" t="s">
        <v>127</v>
      </c>
      <c r="FV4" t="s">
        <v>79</v>
      </c>
      <c r="FY4" t="s">
        <v>152</v>
      </c>
      <c r="GB4" t="s">
        <v>9</v>
      </c>
      <c r="GE4" t="s">
        <v>127</v>
      </c>
      <c r="GH4" t="s">
        <v>79</v>
      </c>
      <c r="GK4" t="s">
        <v>152</v>
      </c>
    </row>
    <row r="5" spans="1:196" x14ac:dyDescent="0.25">
      <c r="B5" t="s">
        <v>9</v>
      </c>
      <c r="D5" t="s">
        <v>127</v>
      </c>
      <c r="H5" t="s">
        <v>27</v>
      </c>
      <c r="J5" t="s">
        <v>153</v>
      </c>
      <c r="M5" t="s">
        <v>57</v>
      </c>
      <c r="O5" t="s">
        <v>154</v>
      </c>
      <c r="R5" t="s">
        <v>31</v>
      </c>
      <c r="T5" t="s">
        <v>155</v>
      </c>
      <c r="V5" t="s">
        <v>47</v>
      </c>
      <c r="X5" t="s">
        <v>156</v>
      </c>
      <c r="AA5" t="s">
        <v>61</v>
      </c>
      <c r="AC5" t="s">
        <v>157</v>
      </c>
      <c r="AF5" t="s">
        <v>39</v>
      </c>
      <c r="AH5" t="s">
        <v>158</v>
      </c>
      <c r="AJ5" t="s">
        <v>35</v>
      </c>
      <c r="AL5" t="s">
        <v>159</v>
      </c>
      <c r="AO5" t="s">
        <v>44</v>
      </c>
      <c r="AQ5" t="s">
        <v>160</v>
      </c>
      <c r="AS5" t="s">
        <v>50</v>
      </c>
      <c r="AU5" t="s">
        <v>161</v>
      </c>
      <c r="AX5" t="s">
        <v>13</v>
      </c>
      <c r="AZ5" t="s">
        <v>162</v>
      </c>
      <c r="BB5" t="s">
        <v>17</v>
      </c>
      <c r="BD5" t="s">
        <v>163</v>
      </c>
      <c r="BF5" t="s">
        <v>23</v>
      </c>
      <c r="BH5" t="s">
        <v>164</v>
      </c>
      <c r="BJ5" t="s">
        <v>20</v>
      </c>
      <c r="BL5" t="s">
        <v>165</v>
      </c>
      <c r="BN5" t="s">
        <v>47</v>
      </c>
      <c r="BP5" t="s">
        <v>156</v>
      </c>
      <c r="BT5" t="s">
        <v>13</v>
      </c>
      <c r="BV5" t="s">
        <v>162</v>
      </c>
      <c r="BY5" t="s">
        <v>9</v>
      </c>
      <c r="CA5" t="s">
        <v>127</v>
      </c>
      <c r="CE5" t="s">
        <v>75</v>
      </c>
      <c r="CG5" t="s">
        <v>166</v>
      </c>
      <c r="CJ5" t="s">
        <v>68</v>
      </c>
      <c r="CL5" t="s">
        <v>167</v>
      </c>
      <c r="CN5" t="s">
        <v>70</v>
      </c>
      <c r="CP5" t="s">
        <v>168</v>
      </c>
      <c r="CS5" t="s">
        <v>65</v>
      </c>
      <c r="CU5" t="s">
        <v>169</v>
      </c>
      <c r="CW5" t="s">
        <v>73</v>
      </c>
      <c r="CY5" t="s">
        <v>170</v>
      </c>
      <c r="DB5" t="s">
        <v>9</v>
      </c>
      <c r="DD5" t="s">
        <v>127</v>
      </c>
      <c r="DH5" t="s">
        <v>9</v>
      </c>
      <c r="DJ5" t="s">
        <v>127</v>
      </c>
      <c r="DN5" t="s">
        <v>39</v>
      </c>
      <c r="DP5" t="s">
        <v>158</v>
      </c>
      <c r="DT5" t="s">
        <v>9</v>
      </c>
      <c r="DV5" t="s">
        <v>127</v>
      </c>
      <c r="DZ5" t="s">
        <v>83</v>
      </c>
      <c r="EB5" t="s">
        <v>171</v>
      </c>
      <c r="EF5" t="s">
        <v>9</v>
      </c>
      <c r="EH5" t="s">
        <v>127</v>
      </c>
      <c r="EL5" t="s">
        <v>87</v>
      </c>
      <c r="EN5" t="s">
        <v>172</v>
      </c>
      <c r="ER5" t="s">
        <v>9</v>
      </c>
      <c r="ET5" t="s">
        <v>127</v>
      </c>
      <c r="EX5" t="s">
        <v>91</v>
      </c>
      <c r="EZ5" t="s">
        <v>173</v>
      </c>
      <c r="FD5" t="s">
        <v>9</v>
      </c>
      <c r="FF5" t="s">
        <v>127</v>
      </c>
      <c r="FJ5" t="s">
        <v>95</v>
      </c>
      <c r="FL5" t="s">
        <v>174</v>
      </c>
      <c r="FP5" t="s">
        <v>9</v>
      </c>
      <c r="FR5" t="s">
        <v>127</v>
      </c>
      <c r="FV5" t="s">
        <v>99</v>
      </c>
      <c r="FX5" t="s">
        <v>175</v>
      </c>
      <c r="GB5" t="s">
        <v>9</v>
      </c>
      <c r="GD5" t="s">
        <v>127</v>
      </c>
      <c r="GH5" t="s">
        <v>103</v>
      </c>
      <c r="GJ5" t="s">
        <v>176</v>
      </c>
    </row>
    <row r="6" spans="1:196" x14ac:dyDescent="0.25">
      <c r="B6" t="s">
        <v>9</v>
      </c>
      <c r="C6" t="s">
        <v>127</v>
      </c>
      <c r="H6" t="s">
        <v>28</v>
      </c>
      <c r="I6" t="s">
        <v>177</v>
      </c>
      <c r="M6" t="s">
        <v>58</v>
      </c>
      <c r="N6" t="s">
        <v>178</v>
      </c>
      <c r="R6" t="s">
        <v>32</v>
      </c>
      <c r="S6" t="s">
        <v>179</v>
      </c>
      <c r="V6" t="s">
        <v>48</v>
      </c>
      <c r="W6" t="s">
        <v>180</v>
      </c>
      <c r="AA6" t="s">
        <v>62</v>
      </c>
      <c r="AB6" t="s">
        <v>181</v>
      </c>
      <c r="AF6" t="s">
        <v>40</v>
      </c>
      <c r="AG6" t="s">
        <v>182</v>
      </c>
      <c r="AJ6" t="s">
        <v>36</v>
      </c>
      <c r="AK6" t="s">
        <v>183</v>
      </c>
      <c r="AO6" t="s">
        <v>45</v>
      </c>
      <c r="AP6" t="s">
        <v>184</v>
      </c>
      <c r="AS6" t="s">
        <v>51</v>
      </c>
      <c r="AT6" t="s">
        <v>185</v>
      </c>
      <c r="AX6" t="s">
        <v>14</v>
      </c>
      <c r="AY6" t="s">
        <v>186</v>
      </c>
      <c r="BB6" t="s">
        <v>18</v>
      </c>
      <c r="BC6" t="s">
        <v>187</v>
      </c>
      <c r="BF6" t="s">
        <v>24</v>
      </c>
      <c r="BG6" t="s">
        <v>188</v>
      </c>
      <c r="BJ6" t="s">
        <v>21</v>
      </c>
      <c r="BK6" t="s">
        <v>189</v>
      </c>
      <c r="BN6" t="s">
        <v>53</v>
      </c>
      <c r="BO6" t="s">
        <v>190</v>
      </c>
      <c r="BT6" t="s">
        <v>14</v>
      </c>
      <c r="BU6" t="s">
        <v>186</v>
      </c>
      <c r="BY6" t="s">
        <v>9</v>
      </c>
      <c r="BZ6" t="s">
        <v>127</v>
      </c>
      <c r="CE6" t="s">
        <v>76</v>
      </c>
      <c r="CF6" t="s">
        <v>191</v>
      </c>
      <c r="CJ6" t="s">
        <v>69</v>
      </c>
      <c r="CK6" t="s">
        <v>192</v>
      </c>
      <c r="CN6" t="s">
        <v>71</v>
      </c>
      <c r="CO6" t="s">
        <v>193</v>
      </c>
      <c r="CS6" t="s">
        <v>66</v>
      </c>
      <c r="CT6" t="s">
        <v>194</v>
      </c>
      <c r="CW6" t="s">
        <v>45</v>
      </c>
      <c r="CX6" t="s">
        <v>184</v>
      </c>
      <c r="DB6" t="s">
        <v>9</v>
      </c>
      <c r="DC6" t="s">
        <v>127</v>
      </c>
      <c r="DH6" t="s">
        <v>9</v>
      </c>
      <c r="DI6" t="s">
        <v>127</v>
      </c>
      <c r="DN6" t="s">
        <v>80</v>
      </c>
      <c r="DO6" t="s">
        <v>195</v>
      </c>
      <c r="DT6" t="s">
        <v>9</v>
      </c>
      <c r="DU6" t="s">
        <v>127</v>
      </c>
      <c r="DZ6" t="s">
        <v>84</v>
      </c>
      <c r="EA6" t="s">
        <v>196</v>
      </c>
      <c r="EF6" t="s">
        <v>9</v>
      </c>
      <c r="EG6" t="s">
        <v>127</v>
      </c>
      <c r="EL6" t="s">
        <v>88</v>
      </c>
      <c r="EM6" t="s">
        <v>197</v>
      </c>
      <c r="ER6" t="s">
        <v>9</v>
      </c>
      <c r="ES6" t="s">
        <v>127</v>
      </c>
      <c r="EX6" t="s">
        <v>92</v>
      </c>
      <c r="EY6" t="s">
        <v>198</v>
      </c>
      <c r="FD6" t="s">
        <v>9</v>
      </c>
      <c r="FE6" t="s">
        <v>127</v>
      </c>
      <c r="FJ6" t="s">
        <v>96</v>
      </c>
      <c r="FK6" t="s">
        <v>199</v>
      </c>
      <c r="FP6" t="s">
        <v>9</v>
      </c>
      <c r="FQ6" t="s">
        <v>127</v>
      </c>
      <c r="FV6" t="s">
        <v>100</v>
      </c>
      <c r="FW6" t="s">
        <v>200</v>
      </c>
      <c r="GB6" t="s">
        <v>9</v>
      </c>
      <c r="GC6" t="s">
        <v>127</v>
      </c>
      <c r="GH6" t="s">
        <v>104</v>
      </c>
      <c r="GI6" t="s">
        <v>201</v>
      </c>
    </row>
    <row r="7" spans="1:196" x14ac:dyDescent="0.25">
      <c r="A7" s="2" t="s">
        <v>105</v>
      </c>
      <c r="B7" t="s">
        <v>9</v>
      </c>
      <c r="H7" t="s">
        <v>15</v>
      </c>
      <c r="M7" t="s">
        <v>41</v>
      </c>
      <c r="R7" t="s">
        <v>15</v>
      </c>
      <c r="V7" t="s">
        <v>15</v>
      </c>
      <c r="AA7" t="s">
        <v>37</v>
      </c>
      <c r="AF7" t="s">
        <v>41</v>
      </c>
      <c r="AJ7" t="s">
        <v>37</v>
      </c>
      <c r="AO7" t="s">
        <v>15</v>
      </c>
      <c r="AS7" t="s">
        <v>15</v>
      </c>
      <c r="AX7" t="s">
        <v>15</v>
      </c>
      <c r="BB7" t="s">
        <v>15</v>
      </c>
      <c r="BF7" t="s">
        <v>15</v>
      </c>
      <c r="BJ7" t="s">
        <v>15</v>
      </c>
      <c r="BN7" t="s">
        <v>54</v>
      </c>
      <c r="BT7" t="s">
        <v>15</v>
      </c>
      <c r="BY7" t="s">
        <v>9</v>
      </c>
      <c r="CE7" t="s">
        <v>41</v>
      </c>
      <c r="CJ7" t="s">
        <v>15</v>
      </c>
      <c r="CN7" t="s">
        <v>15</v>
      </c>
      <c r="CS7" t="s">
        <v>15</v>
      </c>
      <c r="CW7" t="s">
        <v>54</v>
      </c>
      <c r="DB7" t="s">
        <v>9</v>
      </c>
      <c r="DH7" t="s">
        <v>9</v>
      </c>
      <c r="DN7" t="s">
        <v>54</v>
      </c>
      <c r="DT7" t="s">
        <v>9</v>
      </c>
      <c r="DZ7" t="s">
        <v>54</v>
      </c>
      <c r="EF7" t="s">
        <v>9</v>
      </c>
      <c r="EL7" t="s">
        <v>54</v>
      </c>
      <c r="ER7" t="s">
        <v>9</v>
      </c>
      <c r="EX7" t="s">
        <v>54</v>
      </c>
      <c r="FD7" t="s">
        <v>9</v>
      </c>
      <c r="FJ7" t="s">
        <v>54</v>
      </c>
      <c r="FP7" t="s">
        <v>9</v>
      </c>
      <c r="FV7" t="s">
        <v>54</v>
      </c>
      <c r="GB7" t="s">
        <v>9</v>
      </c>
      <c r="GH7" t="s">
        <v>54</v>
      </c>
    </row>
    <row r="8" spans="1:196" x14ac:dyDescent="0.25">
      <c r="A8" s="3">
        <v>1984</v>
      </c>
      <c r="B8" s="4">
        <v>0.19600000000000001</v>
      </c>
      <c r="C8" s="4">
        <v>0.19600000000000001</v>
      </c>
      <c r="D8" s="4">
        <v>0.19600000000000001</v>
      </c>
      <c r="E8" s="4">
        <v>0.19600000000000001</v>
      </c>
      <c r="F8" s="4">
        <v>0.19600000000000001</v>
      </c>
      <c r="G8" s="4">
        <v>0.19600000000000001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>
        <v>0.22700000000000001</v>
      </c>
      <c r="AY8" s="4">
        <v>0.22700000000000001</v>
      </c>
      <c r="AZ8" s="4">
        <v>0.22700000000000001</v>
      </c>
      <c r="BA8" s="4">
        <v>0.22700000000000001</v>
      </c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>
        <v>0.22700000000000001</v>
      </c>
      <c r="BS8" s="4">
        <v>0.22700000000000001</v>
      </c>
      <c r="BT8" s="4">
        <v>0.22700000000000001</v>
      </c>
      <c r="BU8" s="4">
        <v>0.22700000000000001</v>
      </c>
      <c r="BV8" s="4">
        <v>0.22700000000000001</v>
      </c>
      <c r="BW8" s="4">
        <v>0.22700000000000001</v>
      </c>
      <c r="BX8" s="4">
        <v>0.22700000000000001</v>
      </c>
      <c r="BY8" s="4"/>
      <c r="BZ8" s="4"/>
      <c r="CA8" s="4"/>
      <c r="CB8" s="4"/>
      <c r="CC8" s="4"/>
      <c r="CD8" s="4">
        <v>0.22700000000000001</v>
      </c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>
        <v>0.75</v>
      </c>
      <c r="CT8" s="4">
        <v>0.75</v>
      </c>
      <c r="CU8" s="4">
        <v>0.75</v>
      </c>
      <c r="CV8" s="4">
        <v>0.75</v>
      </c>
      <c r="CW8" s="4"/>
      <c r="CX8" s="4"/>
      <c r="CY8" s="4"/>
      <c r="CZ8" s="4"/>
      <c r="DA8" s="4">
        <v>0.75</v>
      </c>
      <c r="DB8" s="4"/>
      <c r="DC8" s="4"/>
      <c r="DD8" s="4"/>
      <c r="DE8" s="4"/>
      <c r="DF8" s="4"/>
      <c r="DG8" s="4">
        <v>0.75</v>
      </c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>
        <v>1.4</v>
      </c>
    </row>
    <row r="9" spans="1:196" x14ac:dyDescent="0.25">
      <c r="A9" s="3">
        <v>1986</v>
      </c>
      <c r="B9" s="4">
        <v>1.5</v>
      </c>
      <c r="C9" s="4">
        <v>1.5</v>
      </c>
      <c r="D9" s="4">
        <v>1.5</v>
      </c>
      <c r="E9" s="4">
        <v>1.5</v>
      </c>
      <c r="F9" s="4">
        <v>1.5</v>
      </c>
      <c r="G9" s="4">
        <v>1.5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>
        <v>1.9</v>
      </c>
      <c r="BC9" s="4">
        <v>1.9</v>
      </c>
      <c r="BD9" s="4">
        <v>1.9</v>
      </c>
      <c r="BE9" s="4">
        <v>1.9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>
        <v>1.9</v>
      </c>
      <c r="BS9" s="4">
        <v>1.9</v>
      </c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>
        <v>3.4</v>
      </c>
    </row>
    <row r="10" spans="1:196" x14ac:dyDescent="0.25">
      <c r="A10" s="3">
        <v>1993</v>
      </c>
      <c r="B10" s="4">
        <v>28.9</v>
      </c>
      <c r="C10" s="4">
        <v>28.9</v>
      </c>
      <c r="D10" s="4">
        <v>28.9</v>
      </c>
      <c r="E10" s="4">
        <v>28.9</v>
      </c>
      <c r="F10" s="4">
        <v>28.9</v>
      </c>
      <c r="G10" s="4">
        <v>28.9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>
        <v>0.9</v>
      </c>
      <c r="BK10" s="4">
        <v>0.9</v>
      </c>
      <c r="BL10" s="4">
        <v>0.9</v>
      </c>
      <c r="BM10" s="4">
        <v>0.9</v>
      </c>
      <c r="BN10" s="4"/>
      <c r="BO10" s="4"/>
      <c r="BP10" s="4"/>
      <c r="BQ10" s="4"/>
      <c r="BR10" s="4">
        <v>0.9</v>
      </c>
      <c r="BS10" s="4">
        <v>0.9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>
        <v>29.799999999999997</v>
      </c>
    </row>
    <row r="11" spans="1:196" x14ac:dyDescent="0.25">
      <c r="A11" s="3">
        <v>1994</v>
      </c>
      <c r="B11" s="4">
        <v>29.856999999999999</v>
      </c>
      <c r="C11" s="4">
        <v>29.856999999999999</v>
      </c>
      <c r="D11" s="4">
        <v>29.856999999999999</v>
      </c>
      <c r="E11" s="4">
        <v>29.856999999999999</v>
      </c>
      <c r="F11" s="4">
        <v>29.856999999999999</v>
      </c>
      <c r="G11" s="4">
        <v>29.856999999999999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>
        <v>1.343</v>
      </c>
      <c r="BG11" s="4">
        <v>1.343</v>
      </c>
      <c r="BH11" s="4">
        <v>1.343</v>
      </c>
      <c r="BI11" s="4">
        <v>1.343</v>
      </c>
      <c r="BJ11" s="4"/>
      <c r="BK11" s="4"/>
      <c r="BL11" s="4"/>
      <c r="BM11" s="4"/>
      <c r="BN11" s="4"/>
      <c r="BO11" s="4"/>
      <c r="BP11" s="4"/>
      <c r="BQ11" s="4"/>
      <c r="BR11" s="4">
        <v>1.343</v>
      </c>
      <c r="BS11" s="4">
        <v>1.343</v>
      </c>
      <c r="BT11" s="4"/>
      <c r="BU11" s="4"/>
      <c r="BV11" s="4"/>
      <c r="BW11" s="4"/>
      <c r="BX11" s="4"/>
      <c r="BY11" s="4">
        <v>5.0999999999999996</v>
      </c>
      <c r="BZ11" s="4">
        <v>5.0999999999999996</v>
      </c>
      <c r="CA11" s="4">
        <v>5.0999999999999996</v>
      </c>
      <c r="CB11" s="4">
        <v>5.0999999999999996</v>
      </c>
      <c r="CC11" s="4">
        <v>5.0999999999999996</v>
      </c>
      <c r="CD11" s="4">
        <v>5.0999999999999996</v>
      </c>
      <c r="CE11" s="4"/>
      <c r="CF11" s="4"/>
      <c r="CG11" s="4"/>
      <c r="CH11" s="4"/>
      <c r="CI11" s="4"/>
      <c r="CJ11" s="4">
        <v>4.4000000000000004</v>
      </c>
      <c r="CK11" s="4">
        <v>4.4000000000000004</v>
      </c>
      <c r="CL11" s="4">
        <v>4.4000000000000004</v>
      </c>
      <c r="CM11" s="4">
        <v>4.4000000000000004</v>
      </c>
      <c r="CN11" s="4"/>
      <c r="CO11" s="4"/>
      <c r="CP11" s="4"/>
      <c r="CQ11" s="4"/>
      <c r="CR11" s="4">
        <v>4.4000000000000004</v>
      </c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>
        <v>4.4000000000000004</v>
      </c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>
        <v>40.699999999999996</v>
      </c>
    </row>
    <row r="12" spans="1:196" x14ac:dyDescent="0.25">
      <c r="A12" s="3">
        <v>1995</v>
      </c>
      <c r="B12" s="4">
        <v>13</v>
      </c>
      <c r="C12" s="4">
        <v>13</v>
      </c>
      <c r="D12" s="4">
        <v>13</v>
      </c>
      <c r="E12" s="4">
        <v>13</v>
      </c>
      <c r="F12" s="4">
        <v>13</v>
      </c>
      <c r="G12" s="4">
        <v>13</v>
      </c>
      <c r="H12" s="4">
        <v>8.2799999999999994</v>
      </c>
      <c r="I12" s="4">
        <v>8.2799999999999994</v>
      </c>
      <c r="J12" s="4">
        <v>8.2799999999999994</v>
      </c>
      <c r="K12" s="4">
        <v>8.2799999999999994</v>
      </c>
      <c r="L12" s="4">
        <v>8.2799999999999994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>
        <v>8.2799999999999994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>
        <v>21.28</v>
      </c>
    </row>
    <row r="13" spans="1:196" x14ac:dyDescent="0.25">
      <c r="A13" s="3">
        <v>1999</v>
      </c>
      <c r="B13" s="4">
        <v>0.3</v>
      </c>
      <c r="C13" s="4">
        <v>0.3</v>
      </c>
      <c r="D13" s="4">
        <v>0.3</v>
      </c>
      <c r="E13" s="4">
        <v>0.3</v>
      </c>
      <c r="F13" s="4">
        <v>0.3</v>
      </c>
      <c r="G13" s="4">
        <v>0.3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11.7</v>
      </c>
      <c r="S13" s="4">
        <v>11.7</v>
      </c>
      <c r="T13" s="4">
        <v>11.7</v>
      </c>
      <c r="U13" s="4">
        <v>11.7</v>
      </c>
      <c r="V13" s="4"/>
      <c r="W13" s="4"/>
      <c r="X13" s="4"/>
      <c r="Y13" s="4"/>
      <c r="Z13" s="4">
        <v>11.7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>
        <v>11.7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>
        <v>12</v>
      </c>
    </row>
    <row r="14" spans="1:196" x14ac:dyDescent="0.25">
      <c r="A14" s="3">
        <v>2001</v>
      </c>
      <c r="B14" s="4">
        <v>47.445</v>
      </c>
      <c r="C14" s="4">
        <v>47.445</v>
      </c>
      <c r="D14" s="4">
        <v>47.445</v>
      </c>
      <c r="E14" s="4">
        <v>47.445</v>
      </c>
      <c r="F14" s="4">
        <v>47.445</v>
      </c>
      <c r="G14" s="4">
        <v>47.445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>
        <v>0.35499999999999998</v>
      </c>
      <c r="AK14" s="4">
        <v>0.35499999999999998</v>
      </c>
      <c r="AL14" s="4">
        <v>0.35499999999999998</v>
      </c>
      <c r="AM14" s="4">
        <v>0.35499999999999998</v>
      </c>
      <c r="AN14" s="4">
        <v>0.35499999999999998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>
        <v>0.35499999999999998</v>
      </c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>
        <v>47.8</v>
      </c>
    </row>
    <row r="15" spans="1:196" x14ac:dyDescent="0.25">
      <c r="A15" s="3">
        <v>2003</v>
      </c>
      <c r="B15" s="4">
        <v>31.2</v>
      </c>
      <c r="C15" s="4">
        <v>31.2</v>
      </c>
      <c r="D15" s="4">
        <v>31.2</v>
      </c>
      <c r="E15" s="4">
        <v>31.2</v>
      </c>
      <c r="F15" s="4">
        <v>31.2</v>
      </c>
      <c r="G15" s="4">
        <v>31.2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15</v>
      </c>
      <c r="AG15" s="4">
        <v>15</v>
      </c>
      <c r="AH15" s="4">
        <v>15</v>
      </c>
      <c r="AI15" s="4">
        <v>15</v>
      </c>
      <c r="AJ15" s="4"/>
      <c r="AK15" s="4"/>
      <c r="AL15" s="4"/>
      <c r="AM15" s="4"/>
      <c r="AN15" s="4">
        <v>15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>
        <v>15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>
        <v>46.2</v>
      </c>
    </row>
    <row r="16" spans="1:196" x14ac:dyDescent="0.25">
      <c r="A16" s="3">
        <v>2007</v>
      </c>
      <c r="B16" s="4">
        <v>19.809999999999999</v>
      </c>
      <c r="C16" s="4">
        <v>19.809999999999999</v>
      </c>
      <c r="D16" s="4">
        <v>19.809999999999999</v>
      </c>
      <c r="E16" s="4">
        <v>19.809999999999999</v>
      </c>
      <c r="F16" s="4">
        <v>19.809999999999999</v>
      </c>
      <c r="G16" s="4">
        <v>19.809999999999999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>
        <v>2.9990000000000001</v>
      </c>
      <c r="AP16" s="4">
        <v>2.9990000000000001</v>
      </c>
      <c r="AQ16" s="4">
        <v>2.9990000000000001</v>
      </c>
      <c r="AR16" s="4">
        <v>2.9990000000000001</v>
      </c>
      <c r="AS16" s="4"/>
      <c r="AT16" s="4"/>
      <c r="AU16" s="4"/>
      <c r="AV16" s="4"/>
      <c r="AW16" s="4">
        <v>2.9990000000000001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>
        <v>2.9990000000000001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>
        <v>22.808999999999997</v>
      </c>
    </row>
    <row r="17" spans="1:196" x14ac:dyDescent="0.25">
      <c r="A17" s="3">
        <v>2010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3.35</v>
      </c>
      <c r="W17" s="4">
        <v>3.35</v>
      </c>
      <c r="X17" s="4">
        <v>3.35</v>
      </c>
      <c r="Y17" s="4">
        <v>3.35</v>
      </c>
      <c r="Z17" s="4">
        <v>3.35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>
        <v>3.35</v>
      </c>
      <c r="BT17" s="4"/>
      <c r="BU17" s="4"/>
      <c r="BV17" s="4"/>
      <c r="BW17" s="4"/>
      <c r="BX17" s="4"/>
      <c r="BY17" s="4">
        <v>2.25</v>
      </c>
      <c r="BZ17" s="4">
        <v>2.25</v>
      </c>
      <c r="CA17" s="4">
        <v>2.25</v>
      </c>
      <c r="CB17" s="4">
        <v>2.25</v>
      </c>
      <c r="CC17" s="4">
        <v>2.25</v>
      </c>
      <c r="CD17" s="4">
        <v>2.25</v>
      </c>
      <c r="CE17" s="4"/>
      <c r="CF17" s="4"/>
      <c r="CG17" s="4"/>
      <c r="CH17" s="4"/>
      <c r="CI17" s="4"/>
      <c r="CJ17" s="4"/>
      <c r="CK17" s="4"/>
      <c r="CL17" s="4"/>
      <c r="CM17" s="4"/>
      <c r="CN17" s="4">
        <v>1.36</v>
      </c>
      <c r="CO17" s="4">
        <v>1.36</v>
      </c>
      <c r="CP17" s="4">
        <v>1.36</v>
      </c>
      <c r="CQ17" s="4">
        <v>1.36</v>
      </c>
      <c r="CR17" s="4">
        <v>1.36</v>
      </c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>
        <v>1.36</v>
      </c>
      <c r="DH17" s="4">
        <v>24.24</v>
      </c>
      <c r="DI17" s="4">
        <v>24.24</v>
      </c>
      <c r="DJ17" s="4">
        <v>24.24</v>
      </c>
      <c r="DK17" s="4">
        <v>24.24</v>
      </c>
      <c r="DL17" s="4">
        <v>24.24</v>
      </c>
      <c r="DM17" s="4">
        <v>24.24</v>
      </c>
      <c r="DN17" s="4">
        <v>7.1</v>
      </c>
      <c r="DO17" s="4">
        <v>7.1</v>
      </c>
      <c r="DP17" s="4">
        <v>7.1</v>
      </c>
      <c r="DQ17" s="4">
        <v>7.1</v>
      </c>
      <c r="DR17" s="4">
        <v>7.1</v>
      </c>
      <c r="DS17" s="4">
        <v>7.1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0.05</v>
      </c>
      <c r="EA17" s="4">
        <v>0.05</v>
      </c>
      <c r="EB17" s="4">
        <v>0.05</v>
      </c>
      <c r="EC17" s="4">
        <v>0.05</v>
      </c>
      <c r="ED17" s="4">
        <v>0.05</v>
      </c>
      <c r="EE17" s="4">
        <v>0.05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3.3</v>
      </c>
      <c r="EM17" s="4">
        <v>3.3</v>
      </c>
      <c r="EN17" s="4">
        <v>3.3</v>
      </c>
      <c r="EO17" s="4">
        <v>3.3</v>
      </c>
      <c r="EP17" s="4">
        <v>3.3</v>
      </c>
      <c r="EQ17" s="4">
        <v>3.3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0.06</v>
      </c>
      <c r="EY17" s="4">
        <v>0.06</v>
      </c>
      <c r="EZ17" s="4">
        <v>0.06</v>
      </c>
      <c r="FA17" s="4">
        <v>0.06</v>
      </c>
      <c r="FB17" s="4">
        <v>0.06</v>
      </c>
      <c r="FC17" s="4">
        <v>0.06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1.1100000000000001</v>
      </c>
      <c r="FK17" s="4">
        <v>1.1100000000000001</v>
      </c>
      <c r="FL17" s="4">
        <v>1.1100000000000001</v>
      </c>
      <c r="FM17" s="4">
        <v>1.1100000000000001</v>
      </c>
      <c r="FN17" s="4">
        <v>1.1100000000000001</v>
      </c>
      <c r="FO17" s="4">
        <v>1.1100000000000001</v>
      </c>
      <c r="FP17" s="4">
        <v>3.0000000000001099E-2</v>
      </c>
      <c r="FQ17" s="4">
        <v>3.0000000000001099E-2</v>
      </c>
      <c r="FR17" s="4">
        <v>3.0000000000001099E-2</v>
      </c>
      <c r="FS17" s="4">
        <v>3.0000000000001099E-2</v>
      </c>
      <c r="FT17" s="4">
        <v>3.0000000000001099E-2</v>
      </c>
      <c r="FU17" s="4">
        <v>3.0000000000001099E-2</v>
      </c>
      <c r="FV17" s="4">
        <v>2.359</v>
      </c>
      <c r="FW17" s="4">
        <v>2.359</v>
      </c>
      <c r="FX17" s="4">
        <v>2.359</v>
      </c>
      <c r="FY17" s="4">
        <v>2.359</v>
      </c>
      <c r="FZ17" s="4">
        <v>2.359</v>
      </c>
      <c r="GA17" s="4">
        <v>2.359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0.79100000000000004</v>
      </c>
      <c r="GI17" s="4">
        <v>0.79100000000000004</v>
      </c>
      <c r="GJ17" s="4">
        <v>0.79100000000000004</v>
      </c>
      <c r="GK17" s="4">
        <v>0.79100000000000004</v>
      </c>
      <c r="GL17" s="4">
        <v>0.79100000000000004</v>
      </c>
      <c r="GM17" s="4">
        <v>0.79100000000000004</v>
      </c>
      <c r="GN17" s="4">
        <v>45.999999999999993</v>
      </c>
    </row>
    <row r="18" spans="1:196" x14ac:dyDescent="0.25">
      <c r="A18" s="3">
        <v>2011</v>
      </c>
      <c r="B18" s="4">
        <v>3.7</v>
      </c>
      <c r="C18" s="4">
        <v>3.7</v>
      </c>
      <c r="D18" s="4">
        <v>3.7</v>
      </c>
      <c r="E18" s="4">
        <v>3.7</v>
      </c>
      <c r="F18" s="4">
        <v>3.7</v>
      </c>
      <c r="G18" s="4">
        <v>3.7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4.3</v>
      </c>
      <c r="AT18" s="4">
        <v>4.3</v>
      </c>
      <c r="AU18" s="4">
        <v>4.3</v>
      </c>
      <c r="AV18" s="4">
        <v>4.3</v>
      </c>
      <c r="AW18" s="4">
        <v>4.3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>
        <v>4.3</v>
      </c>
      <c r="BT18" s="4"/>
      <c r="BU18" s="4"/>
      <c r="BV18" s="4"/>
      <c r="BW18" s="4"/>
      <c r="BX18" s="4"/>
      <c r="BY18" s="4">
        <v>4</v>
      </c>
      <c r="BZ18" s="4">
        <v>4</v>
      </c>
      <c r="CA18" s="4">
        <v>4</v>
      </c>
      <c r="CB18" s="4">
        <v>4</v>
      </c>
      <c r="CC18" s="4">
        <v>4</v>
      </c>
      <c r="CD18" s="4">
        <v>4</v>
      </c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>
        <v>1</v>
      </c>
      <c r="DC18" s="4">
        <v>1</v>
      </c>
      <c r="DD18" s="4">
        <v>1</v>
      </c>
      <c r="DE18" s="4">
        <v>1</v>
      </c>
      <c r="DF18" s="4">
        <v>1</v>
      </c>
      <c r="DG18" s="4">
        <v>1</v>
      </c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>
        <v>13</v>
      </c>
    </row>
    <row r="19" spans="1:196" x14ac:dyDescent="0.25">
      <c r="A19" s="3">
        <v>2012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v>13</v>
      </c>
      <c r="BO19" s="4">
        <v>13</v>
      </c>
      <c r="BP19" s="4">
        <v>13</v>
      </c>
      <c r="BQ19" s="4">
        <v>13</v>
      </c>
      <c r="BR19" s="4">
        <v>13</v>
      </c>
      <c r="BS19" s="4">
        <v>13</v>
      </c>
      <c r="BT19" s="4"/>
      <c r="BU19" s="4"/>
      <c r="BV19" s="4"/>
      <c r="BW19" s="4"/>
      <c r="BX19" s="4"/>
      <c r="BY19" s="4">
        <v>5.9</v>
      </c>
      <c r="BZ19" s="4">
        <v>5.9</v>
      </c>
      <c r="CA19" s="4">
        <v>5.9</v>
      </c>
      <c r="CB19" s="4">
        <v>5.9</v>
      </c>
      <c r="CC19" s="4">
        <v>5.9</v>
      </c>
      <c r="CD19" s="4">
        <v>5.9</v>
      </c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>
        <v>3.9089999999999998</v>
      </c>
      <c r="CX19" s="4">
        <v>3.9089999999999998</v>
      </c>
      <c r="CY19" s="4">
        <v>3.9089999999999998</v>
      </c>
      <c r="CZ19" s="4">
        <v>3.9089999999999998</v>
      </c>
      <c r="DA19" s="4">
        <v>3.9089999999999998</v>
      </c>
      <c r="DB19" s="4"/>
      <c r="DC19" s="4"/>
      <c r="DD19" s="4"/>
      <c r="DE19" s="4"/>
      <c r="DF19" s="4"/>
      <c r="DG19" s="4">
        <v>3.9089999999999998</v>
      </c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>
        <v>22.808999999999997</v>
      </c>
    </row>
    <row r="20" spans="1:196" x14ac:dyDescent="0.25">
      <c r="A20" s="3">
        <v>2019</v>
      </c>
      <c r="B20" s="4">
        <v>21.417000000000002</v>
      </c>
      <c r="C20" s="4">
        <v>21.417000000000002</v>
      </c>
      <c r="D20" s="4">
        <v>21.417000000000002</v>
      </c>
      <c r="E20" s="4">
        <v>21.417000000000002</v>
      </c>
      <c r="F20" s="4">
        <v>21.417000000000002</v>
      </c>
      <c r="G20" s="4">
        <v>21.417000000000002</v>
      </c>
      <c r="H20" s="4"/>
      <c r="I20" s="4"/>
      <c r="J20" s="4"/>
      <c r="K20" s="4"/>
      <c r="L20" s="4"/>
      <c r="M20" s="4">
        <v>10.329000000000001</v>
      </c>
      <c r="N20" s="4">
        <v>10.329000000000001</v>
      </c>
      <c r="O20" s="4">
        <v>10.329000000000001</v>
      </c>
      <c r="P20" s="4">
        <v>10.329000000000001</v>
      </c>
      <c r="Q20" s="4">
        <v>10.329000000000001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>
        <v>10.329000000000001</v>
      </c>
      <c r="BT20" s="4"/>
      <c r="BU20" s="4"/>
      <c r="BV20" s="4"/>
      <c r="BW20" s="4"/>
      <c r="BX20" s="4"/>
      <c r="BY20" s="4">
        <v>6.6779999999999999</v>
      </c>
      <c r="BZ20" s="4">
        <v>6.6779999999999999</v>
      </c>
      <c r="CA20" s="4">
        <v>6.6779999999999999</v>
      </c>
      <c r="CB20" s="4">
        <v>6.6779999999999999</v>
      </c>
      <c r="CC20" s="4">
        <v>6.6779999999999999</v>
      </c>
      <c r="CD20" s="4">
        <v>6.6779999999999999</v>
      </c>
      <c r="CE20" s="4">
        <v>12.085000000000001</v>
      </c>
      <c r="CF20" s="4">
        <v>12.085000000000001</v>
      </c>
      <c r="CG20" s="4">
        <v>12.085000000000001</v>
      </c>
      <c r="CH20" s="4">
        <v>12.085000000000001</v>
      </c>
      <c r="CI20" s="4">
        <v>12.085000000000001</v>
      </c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>
        <v>12.085000000000001</v>
      </c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>
        <v>50.509</v>
      </c>
    </row>
    <row r="21" spans="1:196" x14ac:dyDescent="0.25">
      <c r="A21" s="3">
        <v>2020</v>
      </c>
      <c r="B21" s="4">
        <v>11.682</v>
      </c>
      <c r="C21" s="4">
        <v>11.682</v>
      </c>
      <c r="D21" s="4">
        <v>11.682</v>
      </c>
      <c r="E21" s="4">
        <v>11.682</v>
      </c>
      <c r="F21" s="4">
        <v>11.682</v>
      </c>
      <c r="G21" s="4">
        <v>11.682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>
        <v>8.7609999999999992</v>
      </c>
      <c r="AB21" s="4">
        <v>8.7609999999999992</v>
      </c>
      <c r="AC21" s="4">
        <v>8.7609999999999992</v>
      </c>
      <c r="AD21" s="4">
        <v>8.7609999999999992</v>
      </c>
      <c r="AE21" s="4">
        <v>8.7609999999999992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>
        <v>8.7609999999999992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>
        <v>20.442999999999998</v>
      </c>
    </row>
    <row r="22" spans="1:196" x14ac:dyDescent="0.25">
      <c r="A22" s="3" t="s">
        <v>106</v>
      </c>
      <c r="B22" s="4">
        <v>209.00699999999998</v>
      </c>
      <c r="C22" s="4">
        <v>209.00699999999998</v>
      </c>
      <c r="D22" s="4">
        <v>209.00699999999998</v>
      </c>
      <c r="E22" s="4">
        <v>209.00699999999998</v>
      </c>
      <c r="F22" s="4">
        <v>209.00699999999998</v>
      </c>
      <c r="G22" s="4">
        <v>209.00699999999998</v>
      </c>
      <c r="H22" s="4">
        <v>8.2799999999999994</v>
      </c>
      <c r="I22" s="4">
        <v>8.2799999999999994</v>
      </c>
      <c r="J22" s="4">
        <v>8.2799999999999994</v>
      </c>
      <c r="K22" s="4">
        <v>8.2799999999999994</v>
      </c>
      <c r="L22" s="4">
        <v>8.2799999999999994</v>
      </c>
      <c r="M22" s="4">
        <v>10.329000000000001</v>
      </c>
      <c r="N22" s="4">
        <v>10.329000000000001</v>
      </c>
      <c r="O22" s="4">
        <v>10.329000000000001</v>
      </c>
      <c r="P22" s="4">
        <v>10.329000000000001</v>
      </c>
      <c r="Q22" s="4">
        <v>10.329000000000001</v>
      </c>
      <c r="R22" s="4">
        <v>11.7</v>
      </c>
      <c r="S22" s="4">
        <v>11.7</v>
      </c>
      <c r="T22" s="4">
        <v>11.7</v>
      </c>
      <c r="U22" s="4">
        <v>11.7</v>
      </c>
      <c r="V22" s="4">
        <v>3.35</v>
      </c>
      <c r="W22" s="4">
        <v>3.35</v>
      </c>
      <c r="X22" s="4">
        <v>3.35</v>
      </c>
      <c r="Y22" s="4">
        <v>3.35</v>
      </c>
      <c r="Z22" s="4">
        <v>15.049999999999999</v>
      </c>
      <c r="AA22" s="4">
        <v>8.7609999999999992</v>
      </c>
      <c r="AB22" s="4">
        <v>8.7609999999999992</v>
      </c>
      <c r="AC22" s="4">
        <v>8.7609999999999992</v>
      </c>
      <c r="AD22" s="4">
        <v>8.7609999999999992</v>
      </c>
      <c r="AE22" s="4">
        <v>8.7609999999999992</v>
      </c>
      <c r="AF22" s="4">
        <v>15</v>
      </c>
      <c r="AG22" s="4">
        <v>15</v>
      </c>
      <c r="AH22" s="4">
        <v>15</v>
      </c>
      <c r="AI22" s="4">
        <v>15</v>
      </c>
      <c r="AJ22" s="4">
        <v>0.35499999999999998</v>
      </c>
      <c r="AK22" s="4">
        <v>0.35499999999999998</v>
      </c>
      <c r="AL22" s="4">
        <v>0.35499999999999998</v>
      </c>
      <c r="AM22" s="4">
        <v>0.35499999999999998</v>
      </c>
      <c r="AN22" s="4">
        <v>15.355</v>
      </c>
      <c r="AO22" s="4">
        <v>2.9990000000000001</v>
      </c>
      <c r="AP22" s="4">
        <v>2.9990000000000001</v>
      </c>
      <c r="AQ22" s="4">
        <v>2.9990000000000001</v>
      </c>
      <c r="AR22" s="4">
        <v>2.9990000000000001</v>
      </c>
      <c r="AS22" s="4">
        <v>4.3</v>
      </c>
      <c r="AT22" s="4">
        <v>4.3</v>
      </c>
      <c r="AU22" s="4">
        <v>4.3</v>
      </c>
      <c r="AV22" s="4">
        <v>4.3</v>
      </c>
      <c r="AW22" s="4">
        <v>7.2989999999999995</v>
      </c>
      <c r="AX22" s="4">
        <v>0.22700000000000001</v>
      </c>
      <c r="AY22" s="4">
        <v>0.22700000000000001</v>
      </c>
      <c r="AZ22" s="4">
        <v>0.22700000000000001</v>
      </c>
      <c r="BA22" s="4">
        <v>0.22700000000000001</v>
      </c>
      <c r="BB22" s="4">
        <v>1.9</v>
      </c>
      <c r="BC22" s="4">
        <v>1.9</v>
      </c>
      <c r="BD22" s="4">
        <v>1.9</v>
      </c>
      <c r="BE22" s="4">
        <v>1.9</v>
      </c>
      <c r="BF22" s="4">
        <v>1.343</v>
      </c>
      <c r="BG22" s="4">
        <v>1.343</v>
      </c>
      <c r="BH22" s="4">
        <v>1.343</v>
      </c>
      <c r="BI22" s="4">
        <v>1.343</v>
      </c>
      <c r="BJ22" s="4">
        <v>0.9</v>
      </c>
      <c r="BK22" s="4">
        <v>0.9</v>
      </c>
      <c r="BL22" s="4">
        <v>0.9</v>
      </c>
      <c r="BM22" s="4">
        <v>0.9</v>
      </c>
      <c r="BN22" s="4">
        <v>13</v>
      </c>
      <c r="BO22" s="4">
        <v>13</v>
      </c>
      <c r="BP22" s="4">
        <v>13</v>
      </c>
      <c r="BQ22" s="4">
        <v>13</v>
      </c>
      <c r="BR22" s="4">
        <v>17.369999999999997</v>
      </c>
      <c r="BS22" s="4">
        <v>82.443999999999988</v>
      </c>
      <c r="BT22" s="4">
        <v>0.22700000000000001</v>
      </c>
      <c r="BU22" s="4">
        <v>0.22700000000000001</v>
      </c>
      <c r="BV22" s="4">
        <v>0.22700000000000001</v>
      </c>
      <c r="BW22" s="4">
        <v>0.22700000000000001</v>
      </c>
      <c r="BX22" s="4">
        <v>0.22700000000000001</v>
      </c>
      <c r="BY22" s="4">
        <v>23.928000000000001</v>
      </c>
      <c r="BZ22" s="4">
        <v>23.928000000000001</v>
      </c>
      <c r="CA22" s="4">
        <v>23.928000000000001</v>
      </c>
      <c r="CB22" s="4">
        <v>23.928000000000001</v>
      </c>
      <c r="CC22" s="4">
        <v>23.928000000000001</v>
      </c>
      <c r="CD22" s="4">
        <v>24.155000000000001</v>
      </c>
      <c r="CE22" s="4">
        <v>12.085000000000001</v>
      </c>
      <c r="CF22" s="4">
        <v>12.085000000000001</v>
      </c>
      <c r="CG22" s="4">
        <v>12.085000000000001</v>
      </c>
      <c r="CH22" s="4">
        <v>12.085000000000001</v>
      </c>
      <c r="CI22" s="4">
        <v>12.085000000000001</v>
      </c>
      <c r="CJ22" s="4">
        <v>4.4000000000000004</v>
      </c>
      <c r="CK22" s="4">
        <v>4.4000000000000004</v>
      </c>
      <c r="CL22" s="4">
        <v>4.4000000000000004</v>
      </c>
      <c r="CM22" s="4">
        <v>4.4000000000000004</v>
      </c>
      <c r="CN22" s="4">
        <v>1.36</v>
      </c>
      <c r="CO22" s="4">
        <v>1.36</v>
      </c>
      <c r="CP22" s="4">
        <v>1.36</v>
      </c>
      <c r="CQ22" s="4">
        <v>1.36</v>
      </c>
      <c r="CR22" s="4">
        <v>5.7600000000000007</v>
      </c>
      <c r="CS22" s="4">
        <v>0.75</v>
      </c>
      <c r="CT22" s="4">
        <v>0.75</v>
      </c>
      <c r="CU22" s="4">
        <v>0.75</v>
      </c>
      <c r="CV22" s="4">
        <v>0.75</v>
      </c>
      <c r="CW22" s="4">
        <v>3.9089999999999998</v>
      </c>
      <c r="CX22" s="4">
        <v>3.9089999999999998</v>
      </c>
      <c r="CY22" s="4">
        <v>3.9089999999999998</v>
      </c>
      <c r="CZ22" s="4">
        <v>3.9089999999999998</v>
      </c>
      <c r="DA22" s="4">
        <v>4.6589999999999998</v>
      </c>
      <c r="DB22" s="4">
        <v>1</v>
      </c>
      <c r="DC22" s="4">
        <v>1</v>
      </c>
      <c r="DD22" s="4">
        <v>1</v>
      </c>
      <c r="DE22" s="4">
        <v>1</v>
      </c>
      <c r="DF22" s="4">
        <v>1</v>
      </c>
      <c r="DG22" s="4">
        <v>23.504000000000001</v>
      </c>
      <c r="DH22" s="4">
        <v>24.24</v>
      </c>
      <c r="DI22" s="4">
        <v>24.24</v>
      </c>
      <c r="DJ22" s="4">
        <v>24.24</v>
      </c>
      <c r="DK22" s="4">
        <v>24.24</v>
      </c>
      <c r="DL22" s="4">
        <v>24.24</v>
      </c>
      <c r="DM22" s="4">
        <v>24.24</v>
      </c>
      <c r="DN22" s="4">
        <v>7.1</v>
      </c>
      <c r="DO22" s="4">
        <v>7.1</v>
      </c>
      <c r="DP22" s="4">
        <v>7.1</v>
      </c>
      <c r="DQ22" s="4">
        <v>7.1</v>
      </c>
      <c r="DR22" s="4">
        <v>7.1</v>
      </c>
      <c r="DS22" s="4">
        <v>7.1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0.05</v>
      </c>
      <c r="EA22" s="4">
        <v>0.05</v>
      </c>
      <c r="EB22" s="4">
        <v>0.05</v>
      </c>
      <c r="EC22" s="4">
        <v>0.05</v>
      </c>
      <c r="ED22" s="4">
        <v>0.05</v>
      </c>
      <c r="EE22" s="4">
        <v>0.05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3.3</v>
      </c>
      <c r="EM22" s="4">
        <v>3.3</v>
      </c>
      <c r="EN22" s="4">
        <v>3.3</v>
      </c>
      <c r="EO22" s="4">
        <v>3.3</v>
      </c>
      <c r="EP22" s="4">
        <v>3.3</v>
      </c>
      <c r="EQ22" s="4">
        <v>3.3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0.06</v>
      </c>
      <c r="EY22" s="4">
        <v>0.06</v>
      </c>
      <c r="EZ22" s="4">
        <v>0.06</v>
      </c>
      <c r="FA22" s="4">
        <v>0.06</v>
      </c>
      <c r="FB22" s="4">
        <v>0.06</v>
      </c>
      <c r="FC22" s="4">
        <v>0.06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1.1100000000000001</v>
      </c>
      <c r="FK22" s="4">
        <v>1.1100000000000001</v>
      </c>
      <c r="FL22" s="4">
        <v>1.1100000000000001</v>
      </c>
      <c r="FM22" s="4">
        <v>1.1100000000000001</v>
      </c>
      <c r="FN22" s="4">
        <v>1.1100000000000001</v>
      </c>
      <c r="FO22" s="4">
        <v>1.1100000000000001</v>
      </c>
      <c r="FP22" s="4">
        <v>3.0000000000001099E-2</v>
      </c>
      <c r="FQ22" s="4">
        <v>3.0000000000001099E-2</v>
      </c>
      <c r="FR22" s="4">
        <v>3.0000000000001099E-2</v>
      </c>
      <c r="FS22" s="4">
        <v>3.0000000000001099E-2</v>
      </c>
      <c r="FT22" s="4">
        <v>3.0000000000001099E-2</v>
      </c>
      <c r="FU22" s="4">
        <v>3.0000000000001099E-2</v>
      </c>
      <c r="FV22" s="4">
        <v>2.359</v>
      </c>
      <c r="FW22" s="4">
        <v>2.359</v>
      </c>
      <c r="FX22" s="4">
        <v>2.359</v>
      </c>
      <c r="FY22" s="4">
        <v>2.359</v>
      </c>
      <c r="FZ22" s="4">
        <v>2.359</v>
      </c>
      <c r="GA22" s="4">
        <v>2.359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0.79100000000000004</v>
      </c>
      <c r="GI22" s="4">
        <v>0.79100000000000004</v>
      </c>
      <c r="GJ22" s="4">
        <v>0.79100000000000004</v>
      </c>
      <c r="GK22" s="4">
        <v>0.79100000000000004</v>
      </c>
      <c r="GL22" s="4">
        <v>0.79100000000000004</v>
      </c>
      <c r="GM22" s="4">
        <v>0.79100000000000004</v>
      </c>
      <c r="GN22" s="4">
        <v>378.15</v>
      </c>
    </row>
  </sheetData>
  <pageMargins left="0.25" right="0.25" top="0.75" bottom="0.75" header="0.3" footer="0.3"/>
  <pageSetup orientation="landscape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J46" sqref="J46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2" bestFit="1" customWidth="1"/>
    <col min="5" max="5" width="10.140625" bestFit="1" customWidth="1"/>
    <col min="6" max="7" width="15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1984</v>
      </c>
      <c r="B2" s="1" t="s">
        <v>8</v>
      </c>
      <c r="C2" s="1">
        <v>0.19600000000000001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1986</v>
      </c>
      <c r="B3" s="1" t="s">
        <v>8</v>
      </c>
      <c r="C3" s="1">
        <v>1.5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1993</v>
      </c>
      <c r="B4" s="1" t="s">
        <v>8</v>
      </c>
      <c r="C4" s="1">
        <v>28.9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1994</v>
      </c>
      <c r="B5" s="1" t="s">
        <v>8</v>
      </c>
      <c r="C5" s="1">
        <v>29.856999999999999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</row>
    <row r="6" spans="1:8" x14ac:dyDescent="0.25">
      <c r="A6" s="1">
        <v>1995</v>
      </c>
      <c r="B6" s="1" t="s">
        <v>8</v>
      </c>
      <c r="C6" s="1">
        <v>13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</row>
    <row r="7" spans="1:8" x14ac:dyDescent="0.25">
      <c r="A7" s="1">
        <v>1999</v>
      </c>
      <c r="B7" s="1" t="s">
        <v>8</v>
      </c>
      <c r="C7" s="1">
        <v>0.3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</row>
    <row r="8" spans="1:8" x14ac:dyDescent="0.25">
      <c r="A8" s="1">
        <v>2001</v>
      </c>
      <c r="B8" s="1" t="s">
        <v>8</v>
      </c>
      <c r="C8" s="1">
        <v>47.445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2003</v>
      </c>
      <c r="B9" s="1" t="s">
        <v>8</v>
      </c>
      <c r="C9" s="1">
        <v>31.2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</row>
    <row r="10" spans="1:8" x14ac:dyDescent="0.25">
      <c r="A10" s="1">
        <v>2007</v>
      </c>
      <c r="B10" s="1" t="s">
        <v>8</v>
      </c>
      <c r="C10" s="1">
        <v>19.809999999999999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</row>
    <row r="11" spans="1:8" x14ac:dyDescent="0.25">
      <c r="A11" s="1">
        <v>2010</v>
      </c>
      <c r="B11" s="1" t="s">
        <v>8</v>
      </c>
      <c r="C11" s="1">
        <v>0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</row>
    <row r="12" spans="1:8" x14ac:dyDescent="0.25">
      <c r="A12" s="1">
        <v>2011</v>
      </c>
      <c r="B12" s="1" t="s">
        <v>8</v>
      </c>
      <c r="C12" s="1">
        <v>3.7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</row>
    <row r="13" spans="1:8" x14ac:dyDescent="0.25">
      <c r="A13" s="1">
        <v>2012</v>
      </c>
      <c r="B13" s="1" t="s">
        <v>8</v>
      </c>
      <c r="C13" s="1">
        <v>0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</row>
    <row r="14" spans="1:8" x14ac:dyDescent="0.25">
      <c r="A14" s="1">
        <v>2019</v>
      </c>
      <c r="B14" s="1" t="s">
        <v>8</v>
      </c>
      <c r="C14" s="1">
        <v>21.417000000000002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</row>
    <row r="15" spans="1:8" x14ac:dyDescent="0.25">
      <c r="A15" s="1">
        <v>2020</v>
      </c>
      <c r="B15" s="1" t="s">
        <v>8</v>
      </c>
      <c r="C15" s="1">
        <v>11.682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</row>
    <row r="16" spans="1:8" s="6" customFormat="1" x14ac:dyDescent="0.25">
      <c r="A16" s="5">
        <v>1984</v>
      </c>
      <c r="B16" s="5" t="s">
        <v>10</v>
      </c>
      <c r="C16" s="5">
        <v>0.22700000000000001</v>
      </c>
      <c r="D16" s="5" t="s">
        <v>11</v>
      </c>
      <c r="E16" s="5" t="s">
        <v>12</v>
      </c>
      <c r="F16" s="5" t="s">
        <v>13</v>
      </c>
      <c r="G16" s="5" t="s">
        <v>14</v>
      </c>
      <c r="H16" s="5" t="s">
        <v>15</v>
      </c>
    </row>
    <row r="17" spans="1:8" x14ac:dyDescent="0.25">
      <c r="A17" s="1">
        <v>1986</v>
      </c>
      <c r="B17" s="1" t="s">
        <v>10</v>
      </c>
      <c r="C17" s="1">
        <v>1.9</v>
      </c>
      <c r="D17" s="1" t="s">
        <v>11</v>
      </c>
      <c r="E17" s="1" t="s">
        <v>16</v>
      </c>
      <c r="F17" s="1" t="s">
        <v>17</v>
      </c>
      <c r="G17" s="1" t="s">
        <v>18</v>
      </c>
      <c r="H17" s="1" t="s">
        <v>15</v>
      </c>
    </row>
    <row r="18" spans="1:8" x14ac:dyDescent="0.25">
      <c r="A18" s="1">
        <v>1993</v>
      </c>
      <c r="B18" s="1" t="s">
        <v>10</v>
      </c>
      <c r="C18" s="1">
        <v>0.9</v>
      </c>
      <c r="D18" s="1" t="s">
        <v>11</v>
      </c>
      <c r="E18" s="1" t="s">
        <v>19</v>
      </c>
      <c r="F18" s="1" t="s">
        <v>20</v>
      </c>
      <c r="G18" s="1" t="s">
        <v>21</v>
      </c>
      <c r="H18" s="1" t="s">
        <v>15</v>
      </c>
    </row>
    <row r="19" spans="1:8" x14ac:dyDescent="0.25">
      <c r="A19" s="1">
        <v>1994</v>
      </c>
      <c r="B19" s="1" t="s">
        <v>10</v>
      </c>
      <c r="C19" s="1">
        <v>1.343</v>
      </c>
      <c r="D19" s="1" t="s">
        <v>11</v>
      </c>
      <c r="E19" s="1" t="s">
        <v>22</v>
      </c>
      <c r="F19" s="1" t="s">
        <v>23</v>
      </c>
      <c r="G19" s="1" t="s">
        <v>24</v>
      </c>
      <c r="H19" s="1" t="s">
        <v>15</v>
      </c>
    </row>
    <row r="20" spans="1:8" x14ac:dyDescent="0.25">
      <c r="A20" s="1">
        <v>1995</v>
      </c>
      <c r="B20" s="1" t="s">
        <v>10</v>
      </c>
      <c r="C20" s="1">
        <v>8.2799999999999994</v>
      </c>
      <c r="D20" s="1" t="s">
        <v>25</v>
      </c>
      <c r="E20" s="1" t="s">
        <v>26</v>
      </c>
      <c r="F20" s="1" t="s">
        <v>27</v>
      </c>
      <c r="G20" s="1" t="s">
        <v>28</v>
      </c>
      <c r="H20" s="1" t="s">
        <v>15</v>
      </c>
    </row>
    <row r="21" spans="1:8" x14ac:dyDescent="0.25">
      <c r="A21" s="1">
        <v>1999</v>
      </c>
      <c r="B21" s="1" t="s">
        <v>10</v>
      </c>
      <c r="C21" s="1">
        <v>11.7</v>
      </c>
      <c r="D21" s="1" t="s">
        <v>29</v>
      </c>
      <c r="E21" s="1" t="s">
        <v>30</v>
      </c>
      <c r="F21" s="1" t="s">
        <v>31</v>
      </c>
      <c r="G21" s="1" t="s">
        <v>32</v>
      </c>
      <c r="H21" s="1" t="s">
        <v>15</v>
      </c>
    </row>
    <row r="22" spans="1:8" x14ac:dyDescent="0.25">
      <c r="A22" s="1">
        <v>2001</v>
      </c>
      <c r="B22" s="1" t="s">
        <v>10</v>
      </c>
      <c r="C22" s="1">
        <v>0.35499999999999998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</row>
    <row r="23" spans="1:8" x14ac:dyDescent="0.25">
      <c r="A23" s="1">
        <v>2003</v>
      </c>
      <c r="B23" s="1" t="s">
        <v>10</v>
      </c>
      <c r="C23" s="1">
        <v>15</v>
      </c>
      <c r="D23" s="1" t="s">
        <v>33</v>
      </c>
      <c r="E23" s="1" t="s">
        <v>38</v>
      </c>
      <c r="F23" s="1" t="s">
        <v>39</v>
      </c>
      <c r="G23" s="1" t="s">
        <v>40</v>
      </c>
      <c r="H23" s="1" t="s">
        <v>41</v>
      </c>
    </row>
    <row r="24" spans="1:8" x14ac:dyDescent="0.25">
      <c r="A24" s="1">
        <v>2007</v>
      </c>
      <c r="B24" s="1" t="s">
        <v>10</v>
      </c>
      <c r="C24" s="1">
        <v>2.9990000000000001</v>
      </c>
      <c r="D24" s="1" t="s">
        <v>42</v>
      </c>
      <c r="E24" s="1" t="s">
        <v>43</v>
      </c>
      <c r="F24" s="1" t="s">
        <v>44</v>
      </c>
      <c r="G24" s="1" t="s">
        <v>45</v>
      </c>
      <c r="H24" s="1" t="s">
        <v>15</v>
      </c>
    </row>
    <row r="25" spans="1:8" x14ac:dyDescent="0.25">
      <c r="A25" s="1">
        <v>2010</v>
      </c>
      <c r="B25" s="1" t="s">
        <v>10</v>
      </c>
      <c r="C25" s="1">
        <v>3.35</v>
      </c>
      <c r="D25" s="1" t="s">
        <v>29</v>
      </c>
      <c r="E25" s="1" t="s">
        <v>46</v>
      </c>
      <c r="F25" s="1" t="s">
        <v>47</v>
      </c>
      <c r="G25" s="1" t="s">
        <v>48</v>
      </c>
      <c r="H25" s="1" t="s">
        <v>15</v>
      </c>
    </row>
    <row r="26" spans="1:8" x14ac:dyDescent="0.25">
      <c r="A26" s="1">
        <v>2011</v>
      </c>
      <c r="B26" s="1" t="s">
        <v>10</v>
      </c>
      <c r="C26" s="1">
        <v>4.3</v>
      </c>
      <c r="D26" s="1" t="s">
        <v>42</v>
      </c>
      <c r="E26" s="1" t="s">
        <v>49</v>
      </c>
      <c r="F26" s="1" t="s">
        <v>50</v>
      </c>
      <c r="G26" s="1" t="s">
        <v>51</v>
      </c>
      <c r="H26" s="1" t="s">
        <v>15</v>
      </c>
    </row>
    <row r="27" spans="1:8" x14ac:dyDescent="0.25">
      <c r="A27" s="1">
        <v>2012</v>
      </c>
      <c r="B27" s="1" t="s">
        <v>10</v>
      </c>
      <c r="C27" s="1">
        <v>13</v>
      </c>
      <c r="D27" s="1" t="s">
        <v>11</v>
      </c>
      <c r="E27" s="1" t="s">
        <v>52</v>
      </c>
      <c r="F27" s="1" t="s">
        <v>47</v>
      </c>
      <c r="G27" s="1" t="s">
        <v>53</v>
      </c>
      <c r="H27" s="1" t="s">
        <v>54</v>
      </c>
    </row>
    <row r="28" spans="1:8" x14ac:dyDescent="0.25">
      <c r="A28" s="1">
        <v>2019</v>
      </c>
      <c r="B28" s="1" t="s">
        <v>10</v>
      </c>
      <c r="C28" s="1">
        <v>10.329000000000001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41</v>
      </c>
    </row>
    <row r="29" spans="1:8" x14ac:dyDescent="0.25">
      <c r="A29" s="1">
        <v>2020</v>
      </c>
      <c r="B29" s="1" t="s">
        <v>10</v>
      </c>
      <c r="C29" s="1">
        <v>8.7609999999999992</v>
      </c>
      <c r="D29" s="1" t="s">
        <v>59</v>
      </c>
      <c r="E29" s="1" t="s">
        <v>60</v>
      </c>
      <c r="F29" s="1" t="s">
        <v>61</v>
      </c>
      <c r="G29" s="1" t="s">
        <v>62</v>
      </c>
      <c r="H29" s="1" t="s">
        <v>37</v>
      </c>
    </row>
    <row r="30" spans="1:8" s="6" customFormat="1" x14ac:dyDescent="0.25">
      <c r="A30" s="5">
        <v>1984</v>
      </c>
      <c r="B30" s="5" t="s">
        <v>63</v>
      </c>
      <c r="C30" s="5">
        <v>0.22700000000000001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</row>
    <row r="31" spans="1:8" x14ac:dyDescent="0.25">
      <c r="A31" s="1">
        <v>1994</v>
      </c>
      <c r="B31" s="1" t="s">
        <v>63</v>
      </c>
      <c r="C31" s="1">
        <v>5.0999999999999996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25">
      <c r="A32" s="1">
        <v>2010</v>
      </c>
      <c r="B32" s="1" t="s">
        <v>63</v>
      </c>
      <c r="C32" s="1">
        <v>2.25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25">
      <c r="A33" s="1">
        <v>2011</v>
      </c>
      <c r="B33" s="1" t="s">
        <v>63</v>
      </c>
      <c r="C33" s="1">
        <v>4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25">
      <c r="A34" s="1">
        <v>2012</v>
      </c>
      <c r="B34" s="1" t="s">
        <v>63</v>
      </c>
      <c r="C34" s="1">
        <v>5.9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</row>
    <row r="35" spans="1:8" x14ac:dyDescent="0.25">
      <c r="A35" s="1">
        <v>2019</v>
      </c>
      <c r="B35" s="1" t="s">
        <v>63</v>
      </c>
      <c r="C35" s="1">
        <v>6.6779999999999999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</row>
    <row r="36" spans="1:8" s="6" customFormat="1" x14ac:dyDescent="0.25">
      <c r="A36" s="5">
        <v>1984</v>
      </c>
      <c r="B36" s="5" t="s">
        <v>64</v>
      </c>
      <c r="C36" s="5">
        <v>0.75</v>
      </c>
      <c r="D36" s="5" t="s">
        <v>11</v>
      </c>
      <c r="E36" s="5" t="s">
        <v>12</v>
      </c>
      <c r="F36" s="5" t="s">
        <v>65</v>
      </c>
      <c r="G36" s="5" t="s">
        <v>66</v>
      </c>
      <c r="H36" s="5" t="s">
        <v>15</v>
      </c>
    </row>
    <row r="37" spans="1:8" x14ac:dyDescent="0.25">
      <c r="A37" s="1">
        <v>1994</v>
      </c>
      <c r="B37" s="1" t="s">
        <v>64</v>
      </c>
      <c r="C37" s="1">
        <v>4.4000000000000004</v>
      </c>
      <c r="D37" s="1" t="s">
        <v>29</v>
      </c>
      <c r="E37" s="1" t="s">
        <v>67</v>
      </c>
      <c r="F37" s="1" t="s">
        <v>68</v>
      </c>
      <c r="G37" s="1" t="s">
        <v>69</v>
      </c>
      <c r="H37" s="1" t="s">
        <v>15</v>
      </c>
    </row>
    <row r="38" spans="1:8" x14ac:dyDescent="0.25">
      <c r="A38" s="1">
        <v>2010</v>
      </c>
      <c r="B38" s="1" t="s">
        <v>64</v>
      </c>
      <c r="C38" s="1">
        <v>1.36</v>
      </c>
      <c r="D38" s="1" t="s">
        <v>29</v>
      </c>
      <c r="E38" s="1" t="s">
        <v>46</v>
      </c>
      <c r="F38" s="1" t="s">
        <v>70</v>
      </c>
      <c r="G38" s="1" t="s">
        <v>71</v>
      </c>
      <c r="H38" s="1" t="s">
        <v>15</v>
      </c>
    </row>
    <row r="39" spans="1:8" x14ac:dyDescent="0.25">
      <c r="A39" s="1">
        <v>2011</v>
      </c>
      <c r="B39" s="1" t="s">
        <v>64</v>
      </c>
      <c r="C39" s="1">
        <v>1</v>
      </c>
      <c r="D39" s="1" t="s">
        <v>9</v>
      </c>
      <c r="E39" s="1" t="s">
        <v>9</v>
      </c>
      <c r="F39" s="1" t="s">
        <v>9</v>
      </c>
      <c r="G39" s="1" t="s">
        <v>9</v>
      </c>
      <c r="H39" s="1" t="s">
        <v>9</v>
      </c>
    </row>
    <row r="40" spans="1:8" x14ac:dyDescent="0.25">
      <c r="A40" s="1">
        <v>2012</v>
      </c>
      <c r="B40" s="1" t="s">
        <v>64</v>
      </c>
      <c r="C40" s="1">
        <v>3.9089999999999998</v>
      </c>
      <c r="D40" s="1" t="s">
        <v>11</v>
      </c>
      <c r="E40" s="1" t="s">
        <v>72</v>
      </c>
      <c r="F40" s="1" t="s">
        <v>73</v>
      </c>
      <c r="G40" s="1" t="s">
        <v>45</v>
      </c>
      <c r="H40" s="1" t="s">
        <v>54</v>
      </c>
    </row>
    <row r="41" spans="1:8" x14ac:dyDescent="0.25">
      <c r="A41" s="1">
        <v>2019</v>
      </c>
      <c r="B41" s="1" t="s">
        <v>64</v>
      </c>
      <c r="C41" s="1">
        <v>12.085000000000001</v>
      </c>
      <c r="D41" s="1" t="s">
        <v>55</v>
      </c>
      <c r="E41" s="1" t="s">
        <v>74</v>
      </c>
      <c r="F41" s="1" t="s">
        <v>75</v>
      </c>
      <c r="G41" s="1" t="s">
        <v>76</v>
      </c>
      <c r="H41" s="1" t="s">
        <v>41</v>
      </c>
    </row>
    <row r="42" spans="1:8" x14ac:dyDescent="0.25">
      <c r="A42" s="1">
        <v>2010</v>
      </c>
      <c r="B42" s="1" t="s">
        <v>77</v>
      </c>
      <c r="C42" s="1">
        <v>24.24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</row>
    <row r="43" spans="1:8" x14ac:dyDescent="0.25">
      <c r="A43" s="1">
        <v>2010</v>
      </c>
      <c r="B43" s="1" t="s">
        <v>78</v>
      </c>
      <c r="C43" s="1">
        <v>7.1</v>
      </c>
      <c r="D43" s="1" t="s">
        <v>11</v>
      </c>
      <c r="E43" s="1" t="s">
        <v>79</v>
      </c>
      <c r="F43" s="1" t="s">
        <v>39</v>
      </c>
      <c r="G43" s="1" t="s">
        <v>80</v>
      </c>
      <c r="H43" s="1" t="s">
        <v>54</v>
      </c>
    </row>
    <row r="44" spans="1:8" x14ac:dyDescent="0.25">
      <c r="A44" s="1">
        <v>2010</v>
      </c>
      <c r="B44" s="1" t="s">
        <v>81</v>
      </c>
      <c r="C44" s="1">
        <v>0</v>
      </c>
      <c r="D44" s="1" t="s">
        <v>9</v>
      </c>
      <c r="E44" s="1" t="s">
        <v>9</v>
      </c>
      <c r="F44" s="1" t="s">
        <v>9</v>
      </c>
      <c r="G44" s="1" t="s">
        <v>9</v>
      </c>
      <c r="H44" s="1" t="s">
        <v>9</v>
      </c>
    </row>
    <row r="45" spans="1:8" x14ac:dyDescent="0.25">
      <c r="A45" s="1">
        <v>2010</v>
      </c>
      <c r="B45" s="1" t="s">
        <v>82</v>
      </c>
      <c r="C45" s="1">
        <v>0.05</v>
      </c>
      <c r="D45" s="1" t="s">
        <v>11</v>
      </c>
      <c r="E45" s="1" t="s">
        <v>79</v>
      </c>
      <c r="F45" s="1" t="s">
        <v>83</v>
      </c>
      <c r="G45" s="1" t="s">
        <v>84</v>
      </c>
      <c r="H45" s="1" t="s">
        <v>54</v>
      </c>
    </row>
    <row r="46" spans="1:8" x14ac:dyDescent="0.25">
      <c r="A46" s="1">
        <v>2010</v>
      </c>
      <c r="B46" s="1" t="s">
        <v>85</v>
      </c>
      <c r="C46" s="1">
        <v>0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9</v>
      </c>
    </row>
    <row r="47" spans="1:8" x14ac:dyDescent="0.25">
      <c r="A47" s="1">
        <v>2010</v>
      </c>
      <c r="B47" s="1" t="s">
        <v>86</v>
      </c>
      <c r="C47" s="1">
        <v>3.3</v>
      </c>
      <c r="D47" s="1" t="s">
        <v>11</v>
      </c>
      <c r="E47" s="1" t="s">
        <v>79</v>
      </c>
      <c r="F47" s="1" t="s">
        <v>87</v>
      </c>
      <c r="G47" s="1" t="s">
        <v>88</v>
      </c>
      <c r="H47" s="1" t="s">
        <v>54</v>
      </c>
    </row>
    <row r="48" spans="1:8" x14ac:dyDescent="0.25">
      <c r="A48" s="1">
        <v>2010</v>
      </c>
      <c r="B48" s="1" t="s">
        <v>89</v>
      </c>
      <c r="C48" s="1">
        <v>0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</row>
    <row r="49" spans="1:8" x14ac:dyDescent="0.25">
      <c r="A49" s="1">
        <v>2010</v>
      </c>
      <c r="B49" s="1" t="s">
        <v>90</v>
      </c>
      <c r="C49" s="1">
        <v>0.06</v>
      </c>
      <c r="D49" s="1" t="s">
        <v>11</v>
      </c>
      <c r="E49" s="1" t="s">
        <v>79</v>
      </c>
      <c r="F49" s="1" t="s">
        <v>91</v>
      </c>
      <c r="G49" s="1" t="s">
        <v>92</v>
      </c>
      <c r="H49" s="1" t="s">
        <v>54</v>
      </c>
    </row>
    <row r="50" spans="1:8" x14ac:dyDescent="0.25">
      <c r="A50" s="1">
        <v>2010</v>
      </c>
      <c r="B50" s="1" t="s">
        <v>93</v>
      </c>
      <c r="C50" s="1">
        <v>0</v>
      </c>
      <c r="D50" s="1" t="s">
        <v>9</v>
      </c>
      <c r="E50" s="1" t="s">
        <v>9</v>
      </c>
      <c r="F50" s="1" t="s">
        <v>9</v>
      </c>
      <c r="G50" s="1" t="s">
        <v>9</v>
      </c>
      <c r="H50" s="1" t="s">
        <v>9</v>
      </c>
    </row>
    <row r="51" spans="1:8" x14ac:dyDescent="0.25">
      <c r="A51" s="1">
        <v>2010</v>
      </c>
      <c r="B51" s="1" t="s">
        <v>94</v>
      </c>
      <c r="C51" s="1">
        <v>1.1100000000000001</v>
      </c>
      <c r="D51" s="1" t="s">
        <v>11</v>
      </c>
      <c r="E51" s="1" t="s">
        <v>79</v>
      </c>
      <c r="F51" s="1" t="s">
        <v>95</v>
      </c>
      <c r="G51" s="1" t="s">
        <v>96</v>
      </c>
      <c r="H51" s="1" t="s">
        <v>54</v>
      </c>
    </row>
    <row r="52" spans="1:8" x14ac:dyDescent="0.25">
      <c r="A52" s="1">
        <v>2010</v>
      </c>
      <c r="B52" s="1" t="s">
        <v>97</v>
      </c>
      <c r="C52" s="1">
        <v>3.0000000000001099E-2</v>
      </c>
      <c r="D52" s="1" t="s">
        <v>9</v>
      </c>
      <c r="E52" s="1" t="s">
        <v>9</v>
      </c>
      <c r="F52" s="1" t="s">
        <v>9</v>
      </c>
      <c r="G52" s="1" t="s">
        <v>9</v>
      </c>
      <c r="H52" s="1" t="s">
        <v>9</v>
      </c>
    </row>
    <row r="53" spans="1:8" x14ac:dyDescent="0.25">
      <c r="A53" s="1">
        <v>2010</v>
      </c>
      <c r="B53" s="1" t="s">
        <v>98</v>
      </c>
      <c r="C53" s="1">
        <v>2.359</v>
      </c>
      <c r="D53" s="1" t="s">
        <v>11</v>
      </c>
      <c r="E53" s="1" t="s">
        <v>79</v>
      </c>
      <c r="F53" s="1" t="s">
        <v>99</v>
      </c>
      <c r="G53" s="1" t="s">
        <v>100</v>
      </c>
      <c r="H53" s="1" t="s">
        <v>54</v>
      </c>
    </row>
    <row r="54" spans="1:8" x14ac:dyDescent="0.25">
      <c r="A54" s="1">
        <v>2010</v>
      </c>
      <c r="B54" s="1" t="s">
        <v>101</v>
      </c>
      <c r="C54" s="1">
        <v>0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9</v>
      </c>
    </row>
    <row r="55" spans="1:8" x14ac:dyDescent="0.25">
      <c r="A55" s="1">
        <v>2010</v>
      </c>
      <c r="B55" s="1" t="s">
        <v>102</v>
      </c>
      <c r="C55" s="1">
        <v>0.79100000000000004</v>
      </c>
      <c r="D55" s="1" t="s">
        <v>11</v>
      </c>
      <c r="E55" s="1" t="s">
        <v>79</v>
      </c>
      <c r="F55" s="1" t="s">
        <v>103</v>
      </c>
      <c r="G55" s="1" t="s">
        <v>104</v>
      </c>
      <c r="H55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Chart</vt:lpstr>
      <vt:lpstr>Plot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Vergara</cp:lastModifiedBy>
  <cp:lastPrinted>2014-09-10T21:09:56Z</cp:lastPrinted>
  <dcterms:created xsi:type="dcterms:W3CDTF">2014-09-09T23:36:54Z</dcterms:created>
  <dcterms:modified xsi:type="dcterms:W3CDTF">2014-09-10T21:20:22Z</dcterms:modified>
</cp:coreProperties>
</file>