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630" windowWidth="27495" windowHeight="12465"/>
  </bookViews>
  <sheets>
    <sheet name="Export Worksheet" sheetId="1" r:id="rId1"/>
    <sheet name="SQL" sheetId="2" r:id="rId2"/>
  </sheets>
  <definedNames>
    <definedName name="_xlnm._FilterDatabase" localSheetId="0" hidden="1">'Export Worksheet'!$A$1:$I$22</definedName>
  </definedNames>
  <calcPr calcId="145621"/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4" i="1"/>
  <c r="H5" i="1"/>
  <c r="H6" i="1"/>
  <c r="H7" i="1" s="1"/>
  <c r="H8" i="1" s="1"/>
  <c r="H9" i="1" s="1"/>
  <c r="H10" i="1" s="1"/>
  <c r="H11" i="1" s="1"/>
  <c r="H12" i="1" s="1"/>
  <c r="H13" i="1"/>
  <c r="H14" i="1"/>
  <c r="H15" i="1"/>
  <c r="H16" i="1"/>
  <c r="H17" i="1" s="1"/>
  <c r="H18" i="1"/>
  <c r="H19" i="1" s="1"/>
  <c r="H20" i="1" s="1"/>
  <c r="H21" i="1"/>
  <c r="H22" i="1" s="1"/>
  <c r="H3" i="1"/>
</calcChain>
</file>

<file path=xl/sharedStrings.xml><?xml version="1.0" encoding="utf-8"?>
<sst xmlns="http://schemas.openxmlformats.org/spreadsheetml/2006/main" count="62" uniqueCount="22">
  <si>
    <t>SON</t>
  </si>
  <si>
    <t>001</t>
  </si>
  <si>
    <t>select b.county, b.route, b.year,  
  (select count(*) from CONSTRUCTIONHISTORYPM a where a.year = b.year and a.county='SON' and a.route='001' and a.dir='Left') as occurences,  
  b.beg_pm, b.end_pm, (b.end_pm-b.beg_pm) as length  
  from CONSTRUCTIONHISTORYPM b  
  where b.county='SON' and b.route='001' and b.dir='Right' 
  order by b.year, b.beg_pm</t>
  </si>
  <si>
    <t>L1</t>
  </si>
  <si>
    <t>beg</t>
  </si>
  <si>
    <t>end</t>
  </si>
  <si>
    <t>len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</si>
  <si>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</si>
  <si>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</si>
  <si>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</si>
  <si>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</si>
  <si>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</si>
  <si>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</si>
  <si>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</si>
  <si>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</si>
  <si>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</si>
  <si>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</si>
  <si>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</si>
  <si>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</si>
  <si>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</si>
  <si>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Lens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</si>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</sst>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zoomScale="85" zoomScaleNormal="85" workbookViewId="0">
      <pane ySplit="1" topLeftCell="A2" activePane="bottomLeft" state="frozen"/>
      <selection pane="bottomLeft" activeCell="H34" sqref="H34"/>
    </sheetView>
  </sheetViews>
  <sheetFormatPr defaultRowHeight="15"/>
  <cols>
    <col min="8" max="8" width="10.85546875" customWidth="1"/>
  </cols>
  <sheetData>
    <row r="1" spans="1:9">
      <c r="E1" t="s">
        <v>4</v>
      </c>
      <c r="F1" t="s">
        <v>5</v>
      </c>
      <c r="G1" t="s">
        <v>6</v>
      </c>
      <c r="H1" t="s">
        <v>20</v>
      </c>
      <c r="I1" t="s">
        <v>21</v>
      </c>
    </row>
    <row r="2" spans="1:9">
      <c r="A2" t="s">
        <v>0</v>
      </c>
      <c r="B2" t="s">
        <v>1</v>
      </c>
      <c r="C2" s="1">
        <v>1992</v>
      </c>
      <c r="D2" s="1">
        <v>2</v>
      </c>
      <c r="E2" s="1">
        <v>10</v>
      </c>
      <c r="F2" s="1">
        <v>11.07</v>
      </c>
      <c r="G2" s="1">
        <v>1.07</v>
      </c>
      <c r="H2" t="str">
        <f>IF(C1=C2, H1&amp;", "&amp;(E2-F1)&amp;", "&amp;G2, E2&amp;", "&amp;G2)</f>
        <v>10, 1.07</v>
      </c>
      <c r="I2" t="str">
        <f>IF(C3&lt;&gt;C2,"last", "")</f>
        <v/>
      </c>
    </row>
    <row r="3" spans="1:9">
      <c r="A3" t="s">
        <v>0</v>
      </c>
      <c r="B3" t="s">
        <v>1</v>
      </c>
      <c r="C3" s="1">
        <v>1992</v>
      </c>
      <c r="D3" s="1">
        <v>2</v>
      </c>
      <c r="E3" s="1">
        <v>50.6</v>
      </c>
      <c r="F3" s="1">
        <v>58.582999999999998</v>
      </c>
      <c r="G3" s="1">
        <v>7.9829999999999997</v>
      </c>
      <c r="H3" t="str">
        <f t="shared" ref="H3:H22" si="0">IF(C2=C3, H2&amp;", "&amp;(E3-F2)&amp;", "&amp;G3, E3&amp;", "&amp;G3)</f>
        <v>10, 1.07, 39.53, 7.983</v>
      </c>
      <c r="I3" t="str">
        <f t="shared" ref="I3:I22" si="1">IF(C4&lt;&gt;C3,"last", "")</f>
        <v>last</v>
      </c>
    </row>
    <row r="4" spans="1:9">
      <c r="A4" t="s">
        <v>0</v>
      </c>
      <c r="B4" t="s">
        <v>1</v>
      </c>
      <c r="C4" s="1">
        <v>1993</v>
      </c>
      <c r="D4" s="1">
        <v>1</v>
      </c>
      <c r="E4" s="1">
        <v>24.524000000000001</v>
      </c>
      <c r="F4" s="1">
        <v>26.3</v>
      </c>
      <c r="G4" s="1">
        <v>1.776</v>
      </c>
      <c r="H4" t="str">
        <f t="shared" si="0"/>
        <v>24.524, 1.776</v>
      </c>
      <c r="I4" t="str">
        <f t="shared" si="1"/>
        <v>last</v>
      </c>
    </row>
    <row r="5" spans="1:9">
      <c r="A5" t="s">
        <v>0</v>
      </c>
      <c r="B5" t="s">
        <v>1</v>
      </c>
      <c r="C5" s="1">
        <v>2000</v>
      </c>
      <c r="D5" s="1">
        <v>1</v>
      </c>
      <c r="E5" s="1">
        <v>50.6</v>
      </c>
      <c r="F5" s="1">
        <v>58.582999999999998</v>
      </c>
      <c r="G5" s="1">
        <v>7.9829999999999997</v>
      </c>
      <c r="H5" t="str">
        <f t="shared" si="0"/>
        <v>50.6, 7.983</v>
      </c>
      <c r="I5" t="str">
        <f t="shared" si="1"/>
        <v>last</v>
      </c>
    </row>
    <row r="6" spans="1:9">
      <c r="A6" t="s">
        <v>0</v>
      </c>
      <c r="B6" t="s">
        <v>1</v>
      </c>
      <c r="C6" s="1">
        <v>2001</v>
      </c>
      <c r="D6" s="1">
        <v>7</v>
      </c>
      <c r="E6" s="1">
        <v>0</v>
      </c>
      <c r="F6" s="1">
        <v>8.1999999999999993</v>
      </c>
      <c r="G6" s="1">
        <v>8.1999999999999993</v>
      </c>
      <c r="H6" t="str">
        <f t="shared" si="0"/>
        <v>0, 8.2</v>
      </c>
      <c r="I6" t="str">
        <f t="shared" si="1"/>
        <v/>
      </c>
    </row>
    <row r="7" spans="1:9">
      <c r="A7" t="s">
        <v>0</v>
      </c>
      <c r="B7" t="s">
        <v>1</v>
      </c>
      <c r="C7" s="1">
        <v>2001</v>
      </c>
      <c r="D7" s="1">
        <v>7</v>
      </c>
      <c r="E7" s="1">
        <v>8.1999999999999993</v>
      </c>
      <c r="F7" s="1">
        <v>12.486000000000001</v>
      </c>
      <c r="G7" s="1">
        <v>4.2859999999999996</v>
      </c>
      <c r="H7" t="str">
        <f t="shared" si="0"/>
        <v>0, 8.2, 0, 4.286</v>
      </c>
      <c r="I7" t="str">
        <f t="shared" si="1"/>
        <v/>
      </c>
    </row>
    <row r="8" spans="1:9">
      <c r="A8" t="s">
        <v>0</v>
      </c>
      <c r="B8" t="s">
        <v>1</v>
      </c>
      <c r="C8" s="1">
        <v>2001</v>
      </c>
      <c r="D8" s="1">
        <v>7</v>
      </c>
      <c r="E8" s="1">
        <v>35.5</v>
      </c>
      <c r="F8" s="1">
        <v>39.5</v>
      </c>
      <c r="G8" s="1">
        <v>4</v>
      </c>
      <c r="H8" t="str">
        <f t="shared" si="0"/>
        <v>0, 8.2, 0, 4.286, 23.014, 4</v>
      </c>
      <c r="I8" t="str">
        <f t="shared" si="1"/>
        <v/>
      </c>
    </row>
    <row r="9" spans="1:9">
      <c r="A9" t="s">
        <v>0</v>
      </c>
      <c r="B9" t="s">
        <v>1</v>
      </c>
      <c r="C9" s="1">
        <v>2001</v>
      </c>
      <c r="D9" s="1">
        <v>7</v>
      </c>
      <c r="E9" s="1">
        <v>39.5</v>
      </c>
      <c r="F9" s="1">
        <v>42</v>
      </c>
      <c r="G9" s="1">
        <v>2.5</v>
      </c>
      <c r="H9" t="str">
        <f t="shared" si="0"/>
        <v>0, 8.2, 0, 4.286, 23.014, 4, 0, 2.5</v>
      </c>
      <c r="I9" t="str">
        <f t="shared" si="1"/>
        <v/>
      </c>
    </row>
    <row r="10" spans="1:9">
      <c r="A10" t="s">
        <v>0</v>
      </c>
      <c r="B10" t="s">
        <v>1</v>
      </c>
      <c r="C10" s="1">
        <v>2001</v>
      </c>
      <c r="D10" s="1">
        <v>7</v>
      </c>
      <c r="E10" s="1">
        <v>42</v>
      </c>
      <c r="F10" s="1">
        <v>43</v>
      </c>
      <c r="G10" s="1">
        <v>1</v>
      </c>
      <c r="H10" t="str">
        <f t="shared" si="0"/>
        <v>0, 8.2, 0, 4.286, 23.014, 4, 0, 2.5, 0, 1</v>
      </c>
      <c r="I10" t="str">
        <f t="shared" si="1"/>
        <v/>
      </c>
    </row>
    <row r="11" spans="1:9">
      <c r="A11" t="s">
        <v>0</v>
      </c>
      <c r="B11" t="s">
        <v>1</v>
      </c>
      <c r="C11" s="1">
        <v>2001</v>
      </c>
      <c r="D11" s="1">
        <v>7</v>
      </c>
      <c r="E11" s="1">
        <v>43</v>
      </c>
      <c r="F11" s="1">
        <v>48</v>
      </c>
      <c r="G11" s="1">
        <v>5</v>
      </c>
      <c r="H11" t="str">
        <f t="shared" si="0"/>
        <v>0, 8.2, 0, 4.286, 23.014, 4, 0, 2.5, 0, 1, 0, 5</v>
      </c>
      <c r="I11" t="str">
        <f t="shared" si="1"/>
        <v/>
      </c>
    </row>
    <row r="12" spans="1:9">
      <c r="A12" t="s">
        <v>0</v>
      </c>
      <c r="B12" t="s">
        <v>1</v>
      </c>
      <c r="C12" s="1">
        <v>2001</v>
      </c>
      <c r="D12" s="1">
        <v>7</v>
      </c>
      <c r="E12" s="1">
        <v>48</v>
      </c>
      <c r="F12" s="1">
        <v>50.6</v>
      </c>
      <c r="G12" s="1">
        <v>2.6</v>
      </c>
      <c r="H12" t="str">
        <f t="shared" si="0"/>
        <v>0, 8.2, 0, 4.286, 23.014, 4, 0, 2.5, 0, 1, 0, 5, 0, 2.6</v>
      </c>
      <c r="I12" t="str">
        <f t="shared" si="1"/>
        <v>last</v>
      </c>
    </row>
    <row r="13" spans="1:9">
      <c r="A13" t="s">
        <v>0</v>
      </c>
      <c r="B13" t="s">
        <v>1</v>
      </c>
      <c r="C13" s="1">
        <v>2004</v>
      </c>
      <c r="D13" s="1">
        <v>1</v>
      </c>
      <c r="E13" s="1">
        <v>16.100000000000001</v>
      </c>
      <c r="F13" s="1">
        <v>19.715</v>
      </c>
      <c r="G13" s="1">
        <v>3.6150000000000002</v>
      </c>
      <c r="H13" t="str">
        <f t="shared" si="0"/>
        <v>16.1, 3.615</v>
      </c>
      <c r="I13" t="str">
        <f t="shared" si="1"/>
        <v>last</v>
      </c>
    </row>
    <row r="14" spans="1:9">
      <c r="A14" t="s">
        <v>0</v>
      </c>
      <c r="B14" t="s">
        <v>1</v>
      </c>
      <c r="C14" s="1">
        <v>2005</v>
      </c>
      <c r="D14" s="1">
        <v>1</v>
      </c>
      <c r="E14" s="1">
        <v>19.885000000000002</v>
      </c>
      <c r="F14" s="1">
        <v>25</v>
      </c>
      <c r="G14" s="1">
        <v>5.1150000000000002</v>
      </c>
      <c r="H14" t="str">
        <f t="shared" si="0"/>
        <v>19.885, 5.115</v>
      </c>
      <c r="I14" t="str">
        <f t="shared" si="1"/>
        <v>last</v>
      </c>
    </row>
    <row r="15" spans="1:9">
      <c r="A15" t="s">
        <v>0</v>
      </c>
      <c r="B15" t="s">
        <v>1</v>
      </c>
      <c r="C15" s="1">
        <v>2006</v>
      </c>
      <c r="D15" s="1">
        <v>1</v>
      </c>
      <c r="E15" s="1">
        <v>50.6</v>
      </c>
      <c r="F15" s="1">
        <v>58.582999999999998</v>
      </c>
      <c r="G15" s="1">
        <v>7.9829999999999997</v>
      </c>
      <c r="H15" t="str">
        <f t="shared" si="0"/>
        <v>50.6, 7.983</v>
      </c>
      <c r="I15" t="str">
        <f t="shared" si="1"/>
        <v>last</v>
      </c>
    </row>
    <row r="16" spans="1:9">
      <c r="A16" t="s">
        <v>0</v>
      </c>
      <c r="B16" t="s">
        <v>1</v>
      </c>
      <c r="C16" s="1">
        <v>2009</v>
      </c>
      <c r="D16" s="1">
        <v>2</v>
      </c>
      <c r="E16" s="1">
        <v>19.885000000000002</v>
      </c>
      <c r="F16" s="1">
        <v>24.504000000000001</v>
      </c>
      <c r="G16" s="1">
        <v>4.6189999999999998</v>
      </c>
      <c r="H16" t="str">
        <f t="shared" si="0"/>
        <v>19.885, 4.619</v>
      </c>
      <c r="I16" t="str">
        <f t="shared" si="1"/>
        <v/>
      </c>
    </row>
    <row r="17" spans="1:17">
      <c r="A17" t="s">
        <v>0</v>
      </c>
      <c r="B17" t="s">
        <v>1</v>
      </c>
      <c r="C17" s="1">
        <v>2009</v>
      </c>
      <c r="D17" s="1">
        <v>2</v>
      </c>
      <c r="E17" s="1">
        <v>50.6</v>
      </c>
      <c r="F17" s="1">
        <v>58.582999999999998</v>
      </c>
      <c r="G17" s="1">
        <v>7.9829999999999997</v>
      </c>
      <c r="H17" t="str">
        <f t="shared" si="0"/>
        <v>19.885, 4.619, 26.096, 7.983</v>
      </c>
      <c r="I17" t="str">
        <f t="shared" si="1"/>
        <v>last</v>
      </c>
    </row>
    <row r="18" spans="1:17">
      <c r="A18" t="s">
        <v>0</v>
      </c>
      <c r="B18" t="s">
        <v>1</v>
      </c>
      <c r="C18" s="1">
        <v>2010</v>
      </c>
      <c r="D18" s="1">
        <v>3</v>
      </c>
      <c r="E18" s="1">
        <v>16.2</v>
      </c>
      <c r="F18" s="1">
        <v>16.3</v>
      </c>
      <c r="G18" s="1">
        <v>0.1</v>
      </c>
      <c r="H18" t="str">
        <f t="shared" si="0"/>
        <v>16.2, 0.1</v>
      </c>
      <c r="I18" t="str">
        <f t="shared" si="1"/>
        <v/>
      </c>
    </row>
    <row r="19" spans="1:17">
      <c r="A19" t="s">
        <v>0</v>
      </c>
      <c r="B19" t="s">
        <v>1</v>
      </c>
      <c r="C19" s="1">
        <v>2010</v>
      </c>
      <c r="D19" s="1">
        <v>3</v>
      </c>
      <c r="E19" s="1">
        <v>16.3</v>
      </c>
      <c r="F19" s="1">
        <v>16.399999999999999</v>
      </c>
      <c r="G19" s="1">
        <v>0.1</v>
      </c>
      <c r="H19" t="str">
        <f t="shared" si="0"/>
        <v>16.2, 0.1, 0, 0.1</v>
      </c>
      <c r="I19" t="str">
        <f t="shared" si="1"/>
        <v/>
      </c>
    </row>
    <row r="20" spans="1:17">
      <c r="A20" t="s">
        <v>0</v>
      </c>
      <c r="B20" t="s">
        <v>1</v>
      </c>
      <c r="C20" s="1">
        <v>2010</v>
      </c>
      <c r="D20" s="1">
        <v>3</v>
      </c>
      <c r="E20" s="1">
        <v>50.6</v>
      </c>
      <c r="F20" s="1">
        <v>58.582999999999998</v>
      </c>
      <c r="G20" s="1">
        <v>7.9829999999999997</v>
      </c>
      <c r="H20" t="str">
        <f t="shared" si="0"/>
        <v>16.2, 0.1, 0, 0.1, 34.2, 7.983</v>
      </c>
      <c r="I20" t="str">
        <f t="shared" si="1"/>
        <v>last</v>
      </c>
    </row>
    <row r="21" spans="1:17">
      <c r="A21" t="s">
        <v>0</v>
      </c>
      <c r="B21" t="s">
        <v>1</v>
      </c>
      <c r="C21" s="1">
        <v>2012</v>
      </c>
      <c r="D21" s="1">
        <v>2</v>
      </c>
      <c r="E21" s="1">
        <v>30.5</v>
      </c>
      <c r="F21" s="1">
        <v>50.6</v>
      </c>
      <c r="G21" s="1">
        <v>20.100000000000001</v>
      </c>
      <c r="H21" t="str">
        <f t="shared" si="0"/>
        <v>30.5, 20.1</v>
      </c>
      <c r="I21" t="str">
        <f t="shared" si="1"/>
        <v/>
      </c>
    </row>
    <row r="22" spans="1:17">
      <c r="A22" t="s">
        <v>0</v>
      </c>
      <c r="B22" t="s">
        <v>1</v>
      </c>
      <c r="C22" s="1">
        <v>2012</v>
      </c>
      <c r="D22" s="1">
        <v>2</v>
      </c>
      <c r="E22" s="1">
        <v>30.5</v>
      </c>
      <c r="F22" s="1">
        <v>35.5</v>
      </c>
      <c r="G22" s="1">
        <v>5</v>
      </c>
      <c r="H22" t="str">
        <f t="shared" si="0"/>
        <v>30.5, 20.1, -20.1, 5</v>
      </c>
      <c r="I22" t="str">
        <f t="shared" si="1"/>
        <v>last</v>
      </c>
    </row>
    <row r="25" spans="1:17">
      <c r="D25" t="s">
        <v>3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</row>
    <row r="26" spans="1:17">
      <c r="C26" s="1">
        <v>1992</v>
      </c>
      <c r="D26">
        <v>10</v>
      </c>
      <c r="E26">
        <v>1.07</v>
      </c>
    </row>
    <row r="27" spans="1:17">
      <c r="C27" s="1">
        <v>1992</v>
      </c>
      <c r="D27">
        <v>10</v>
      </c>
      <c r="E27">
        <v>1.07</v>
      </c>
      <c r="F27">
        <v>39.53</v>
      </c>
      <c r="G27">
        <v>7.9829999999999997</v>
      </c>
    </row>
    <row r="28" spans="1:17">
      <c r="C28" s="1">
        <v>1993</v>
      </c>
      <c r="D28">
        <v>24.524000000000001</v>
      </c>
      <c r="E28">
        <v>1.776</v>
      </c>
    </row>
    <row r="29" spans="1:17">
      <c r="C29" s="1">
        <v>2000</v>
      </c>
      <c r="D29">
        <v>50.6</v>
      </c>
      <c r="E29">
        <v>7.9829999999999997</v>
      </c>
    </row>
    <row r="30" spans="1:17">
      <c r="C30" s="1">
        <v>2001</v>
      </c>
      <c r="D30">
        <v>0</v>
      </c>
      <c r="E30">
        <v>8.1999999999999993</v>
      </c>
    </row>
    <row r="31" spans="1:17">
      <c r="C31" s="1">
        <v>2001</v>
      </c>
      <c r="D31">
        <v>0</v>
      </c>
      <c r="E31">
        <v>8.1999999999999993</v>
      </c>
      <c r="F31">
        <v>0</v>
      </c>
      <c r="G31">
        <v>4.2859999999999996</v>
      </c>
    </row>
    <row r="32" spans="1:17">
      <c r="C32" s="1">
        <v>2001</v>
      </c>
      <c r="D32">
        <v>0</v>
      </c>
      <c r="E32">
        <v>8.1999999999999993</v>
      </c>
      <c r="F32">
        <v>0</v>
      </c>
      <c r="G32">
        <v>4.2859999999999996</v>
      </c>
      <c r="H32">
        <v>23.013999999999999</v>
      </c>
      <c r="I32">
        <v>4</v>
      </c>
    </row>
    <row r="33" spans="3:17">
      <c r="C33" s="1">
        <v>2001</v>
      </c>
      <c r="D33">
        <v>0</v>
      </c>
      <c r="E33">
        <v>8.1999999999999993</v>
      </c>
      <c r="F33">
        <v>0</v>
      </c>
      <c r="G33">
        <v>4.2859999999999996</v>
      </c>
      <c r="H33">
        <v>23.013999999999999</v>
      </c>
      <c r="I33">
        <v>4</v>
      </c>
      <c r="J33">
        <v>0</v>
      </c>
      <c r="K33">
        <v>2.5</v>
      </c>
    </row>
    <row r="34" spans="3:17">
      <c r="C34" s="1">
        <v>2001</v>
      </c>
      <c r="D34">
        <v>0</v>
      </c>
      <c r="E34">
        <v>8.1999999999999993</v>
      </c>
      <c r="F34">
        <v>0</v>
      </c>
      <c r="G34">
        <v>4.2859999999999996</v>
      </c>
      <c r="H34">
        <v>23.013999999999999</v>
      </c>
      <c r="I34">
        <v>4</v>
      </c>
      <c r="J34">
        <v>0</v>
      </c>
      <c r="K34">
        <v>2.5</v>
      </c>
      <c r="L34">
        <v>0</v>
      </c>
      <c r="M34">
        <v>1</v>
      </c>
    </row>
    <row r="35" spans="3:17">
      <c r="C35" s="1">
        <v>2001</v>
      </c>
      <c r="D35">
        <v>0</v>
      </c>
      <c r="E35">
        <v>8.1999999999999993</v>
      </c>
      <c r="F35">
        <v>0</v>
      </c>
      <c r="G35">
        <v>4.2859999999999996</v>
      </c>
      <c r="H35">
        <v>23.013999999999999</v>
      </c>
      <c r="I35">
        <v>4</v>
      </c>
      <c r="J35">
        <v>0</v>
      </c>
      <c r="K35">
        <v>2.5</v>
      </c>
      <c r="L35">
        <v>0</v>
      </c>
      <c r="M35">
        <v>1</v>
      </c>
      <c r="N35">
        <v>0</v>
      </c>
      <c r="O35">
        <v>5</v>
      </c>
    </row>
    <row r="36" spans="3:17">
      <c r="C36" s="1">
        <v>2001</v>
      </c>
      <c r="D36">
        <v>0</v>
      </c>
      <c r="E36">
        <v>8.1999999999999993</v>
      </c>
      <c r="F36">
        <v>0</v>
      </c>
      <c r="G36">
        <v>4.2859999999999996</v>
      </c>
      <c r="H36">
        <v>23.013999999999999</v>
      </c>
      <c r="I36">
        <v>4</v>
      </c>
      <c r="J36">
        <v>0</v>
      </c>
      <c r="K36">
        <v>2.5</v>
      </c>
      <c r="L36">
        <v>0</v>
      </c>
      <c r="M36">
        <v>1</v>
      </c>
      <c r="N36">
        <v>0</v>
      </c>
      <c r="O36">
        <v>5</v>
      </c>
      <c r="P36">
        <v>0</v>
      </c>
      <c r="Q36">
        <v>2.6</v>
      </c>
    </row>
    <row r="37" spans="3:17">
      <c r="C37" s="1">
        <v>2004</v>
      </c>
      <c r="D37">
        <v>16.100000000000001</v>
      </c>
      <c r="E37">
        <v>3.6150000000000002</v>
      </c>
    </row>
    <row r="38" spans="3:17">
      <c r="C38" s="1">
        <v>2005</v>
      </c>
      <c r="D38">
        <v>19.885000000000002</v>
      </c>
      <c r="E38">
        <v>5.1150000000000002</v>
      </c>
    </row>
    <row r="39" spans="3:17">
      <c r="C39" s="1">
        <v>2006</v>
      </c>
      <c r="D39">
        <v>50.6</v>
      </c>
      <c r="E39">
        <v>7.9829999999999997</v>
      </c>
    </row>
    <row r="40" spans="3:17">
      <c r="C40" s="1">
        <v>2009</v>
      </c>
      <c r="D40">
        <v>19.885000000000002</v>
      </c>
      <c r="E40">
        <v>4.6189999999999998</v>
      </c>
    </row>
    <row r="41" spans="3:17">
      <c r="C41" s="1">
        <v>2009</v>
      </c>
      <c r="D41">
        <v>19.885000000000002</v>
      </c>
      <c r="E41">
        <v>4.6189999999999998</v>
      </c>
      <c r="F41">
        <v>26.096</v>
      </c>
      <c r="G41">
        <v>7.9829999999999997</v>
      </c>
    </row>
    <row r="42" spans="3:17">
      <c r="C42" s="1">
        <v>2010</v>
      </c>
      <c r="D42">
        <v>16.2</v>
      </c>
      <c r="E42">
        <v>0.1</v>
      </c>
    </row>
    <row r="43" spans="3:17">
      <c r="C43" s="1">
        <v>2010</v>
      </c>
      <c r="D43">
        <v>16.2</v>
      </c>
      <c r="E43">
        <v>0.1</v>
      </c>
      <c r="F43">
        <v>0</v>
      </c>
      <c r="G43">
        <v>0.1</v>
      </c>
    </row>
    <row r="44" spans="3:17">
      <c r="C44" s="1">
        <v>2010</v>
      </c>
      <c r="D44">
        <v>16.2</v>
      </c>
      <c r="E44">
        <v>0.1</v>
      </c>
      <c r="F44">
        <v>0</v>
      </c>
      <c r="G44">
        <v>0.1</v>
      </c>
      <c r="H44">
        <v>34.200000000000003</v>
      </c>
      <c r="I44">
        <v>7.9829999999999997</v>
      </c>
    </row>
    <row r="45" spans="3:17">
      <c r="C45" s="1">
        <v>2012</v>
      </c>
      <c r="D45">
        <v>30.5</v>
      </c>
      <c r="E45">
        <v>20.100000000000001</v>
      </c>
    </row>
    <row r="46" spans="3:17">
      <c r="C46" s="1">
        <v>2012</v>
      </c>
      <c r="D46">
        <v>30.5</v>
      </c>
      <c r="E46">
        <v>20.100000000000001</v>
      </c>
      <c r="F46">
        <v>-20.100000000000001</v>
      </c>
      <c r="G4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Jing Hua Zhao</cp:lastModifiedBy>
  <dcterms:created xsi:type="dcterms:W3CDTF">2014-08-24T21:44:17Z</dcterms:created>
  <dcterms:modified xsi:type="dcterms:W3CDTF">2014-08-24T22:29:22Z</dcterms:modified>
</cp:coreProperties>
</file>