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535"/>
  </bookViews>
  <sheets>
    <sheet name="Sheet2" sheetId="2" r:id="rId1"/>
    <sheet name="Sheet1" sheetId="1" r:id="rId2"/>
  </sheet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<sst xmlns="http://schemas.openxmlformats.org/spreadsheetml/2006/main" count="410" uniqueCount="141">
  <si>
    <t>Year</t>
  </si>
  <si>
    <t>LenNum</t>
  </si>
  <si>
    <t>Length</t>
  </si>
  <si>
    <t>Treatment</t>
  </si>
  <si>
    <t>EA</t>
  </si>
  <si>
    <t>Beg PM</t>
  </si>
  <si>
    <t>End PM</t>
  </si>
  <si>
    <t>Budget Group</t>
  </si>
  <si>
    <t xml:space="preserve"> L01</t>
  </si>
  <si>
    <t>NA</t>
  </si>
  <si>
    <t xml:space="preserve"> L02</t>
  </si>
  <si>
    <t>HMA Thin Overlay</t>
  </si>
  <si>
    <t>04-13409</t>
  </si>
  <si>
    <t>Beg PM:   10.800</t>
  </si>
  <si>
    <t>End PM:   15.000</t>
  </si>
  <si>
    <t>HM Corrective</t>
  </si>
  <si>
    <t>04-15616</t>
  </si>
  <si>
    <t>Beg PM:   15.000</t>
  </si>
  <si>
    <t>End PM:   16.200</t>
  </si>
  <si>
    <t>04-17801</t>
  </si>
  <si>
    <t>Beg PM:   16.200</t>
  </si>
  <si>
    <t>End PM:   17.400</t>
  </si>
  <si>
    <t>Digouts</t>
  </si>
  <si>
    <t>04-18919</t>
  </si>
  <si>
    <t>Beg PM:   25.700</t>
  </si>
  <si>
    <t>End PM:   26.300</t>
  </si>
  <si>
    <t>Chip Seal</t>
  </si>
  <si>
    <t>04-18904</t>
  </si>
  <si>
    <t>Beg PM:    0.200</t>
  </si>
  <si>
    <t>End PM:   10.726</t>
  </si>
  <si>
    <t>04-19240</t>
  </si>
  <si>
    <t>Beg PM:   18.000</t>
  </si>
  <si>
    <t>End PM:   19.000</t>
  </si>
  <si>
    <t>04-2R080</t>
  </si>
  <si>
    <t>Beg PM:   10.400</t>
  </si>
  <si>
    <t>End PM:   13.579</t>
  </si>
  <si>
    <t>04-2R250</t>
  </si>
  <si>
    <t>Beg PM:   26.300</t>
  </si>
  <si>
    <t>End PM:   35.100</t>
  </si>
  <si>
    <t>04-4R770</t>
  </si>
  <si>
    <t>Beg PM:   21.500</t>
  </si>
  <si>
    <t>End PM:   28.923</t>
  </si>
  <si>
    <t>Rehab</t>
  </si>
  <si>
    <t>HMA Medium Overlay</t>
  </si>
  <si>
    <t>04-4H210</t>
  </si>
  <si>
    <t>Beg PM:   37.900</t>
  </si>
  <si>
    <t>End PM:   48.558</t>
  </si>
  <si>
    <t>CAPM</t>
  </si>
  <si>
    <t>Cold In-Place Recycling</t>
  </si>
  <si>
    <t>04-107AXT</t>
  </si>
  <si>
    <t>Beg PM:    0.000</t>
  </si>
  <si>
    <t>End PM:   10.271</t>
  </si>
  <si>
    <t>04-108BQT</t>
  </si>
  <si>
    <t>Beg PM:   28.684</t>
  </si>
  <si>
    <t>End PM:   37.900</t>
  </si>
  <si>
    <t xml:space="preserve"> L03</t>
  </si>
  <si>
    <t xml:space="preserve"> L04</t>
  </si>
  <si>
    <t>04-10663</t>
  </si>
  <si>
    <t>Beg PM:   31.500</t>
  </si>
  <si>
    <t>End PM:   33.000</t>
  </si>
  <si>
    <t>04-14508</t>
  </si>
  <si>
    <t>Beg PM:   31.300</t>
  </si>
  <si>
    <t>End PM:   34.800</t>
  </si>
  <si>
    <t>04-19238</t>
  </si>
  <si>
    <t>Beg PM:   35.360</t>
  </si>
  <si>
    <t>End PM:   36.400</t>
  </si>
  <si>
    <t>Beg PM:   14.073</t>
  </si>
  <si>
    <t>Beg PM:   41.337</t>
  </si>
  <si>
    <t>End PM:   42.014</t>
  </si>
  <si>
    <t xml:space="preserve"> L05</t>
  </si>
  <si>
    <t xml:space="preserve"> L06</t>
  </si>
  <si>
    <t>04-20980</t>
  </si>
  <si>
    <t>Beg PM:   19.000</t>
  </si>
  <si>
    <t>End PM:   21.600</t>
  </si>
  <si>
    <t>Row Labels</t>
  </si>
  <si>
    <t>Grand Total</t>
  </si>
  <si>
    <t>Sum of Length</t>
  </si>
  <si>
    <t>Column Labels</t>
  </si>
  <si>
    <t xml:space="preserve"> L01 Total</t>
  </si>
  <si>
    <t xml:space="preserve"> L02 Total</t>
  </si>
  <si>
    <t xml:space="preserve"> L03 Total</t>
  </si>
  <si>
    <t xml:space="preserve"> L04 Total</t>
  </si>
  <si>
    <t xml:space="preserve"> L05 Total</t>
  </si>
  <si>
    <t xml:space="preserve"> L06 Total</t>
  </si>
  <si>
    <t>NA Total</t>
  </si>
  <si>
    <t>Chip Seal Total</t>
  </si>
  <si>
    <t>Cold In-Place Recycling Total</t>
  </si>
  <si>
    <t>Digouts Total</t>
  </si>
  <si>
    <t>HMA Medium Overlay Total</t>
  </si>
  <si>
    <t>HMA Thin Overlay Total</t>
  </si>
  <si>
    <t>04-18904 Total</t>
  </si>
  <si>
    <t>04-107AXT Total</t>
  </si>
  <si>
    <t>04-18919 Total</t>
  </si>
  <si>
    <t>04-2R250 Total</t>
  </si>
  <si>
    <t>04-108BQT Total</t>
  </si>
  <si>
    <t>04-4H210 Total</t>
  </si>
  <si>
    <t>04-13409 Total</t>
  </si>
  <si>
    <t>04-15616 Total</t>
  </si>
  <si>
    <t>04-17801 Total</t>
  </si>
  <si>
    <t>04-19240 Total</t>
  </si>
  <si>
    <t>04-2R080 Total</t>
  </si>
  <si>
    <t>04-4R770 Total</t>
  </si>
  <si>
    <t>04-10663 Total</t>
  </si>
  <si>
    <t>04-14508 Total</t>
  </si>
  <si>
    <t>04-19238 Total</t>
  </si>
  <si>
    <t>04-20980 Total</t>
  </si>
  <si>
    <t>Beg PM:    0.200 Total</t>
  </si>
  <si>
    <t>Beg PM:    0.000 Total</t>
  </si>
  <si>
    <t>Beg PM:   25.700 Total</t>
  </si>
  <si>
    <t>Beg PM:   26.300 Total</t>
  </si>
  <si>
    <t>Beg PM:   28.684 Total</t>
  </si>
  <si>
    <t>Beg PM:   37.900 Total</t>
  </si>
  <si>
    <t>Beg PM:   10.800 Total</t>
  </si>
  <si>
    <t>Beg PM:   15.000 Total</t>
  </si>
  <si>
    <t>Beg PM:   16.200 Total</t>
  </si>
  <si>
    <t>Beg PM:   18.000 Total</t>
  </si>
  <si>
    <t>Beg PM:   10.400 Total</t>
  </si>
  <si>
    <t>Beg PM:   21.500 Total</t>
  </si>
  <si>
    <t>Beg PM:   41.337 Total</t>
  </si>
  <si>
    <t>Beg PM:   31.500 Total</t>
  </si>
  <si>
    <t>Beg PM:   31.300 Total</t>
  </si>
  <si>
    <t>Beg PM:   35.360 Total</t>
  </si>
  <si>
    <t>Beg PM:   14.073 Total</t>
  </si>
  <si>
    <t>Beg PM:   19.000 Total</t>
  </si>
  <si>
    <t>End PM:   10.726 Total</t>
  </si>
  <si>
    <t>End PM:   10.271 Total</t>
  </si>
  <si>
    <t>End PM:   26.300 Total</t>
  </si>
  <si>
    <t>End PM:   35.100 Total</t>
  </si>
  <si>
    <t>End PM:   37.900 Total</t>
  </si>
  <si>
    <t>End PM:   48.558 Total</t>
  </si>
  <si>
    <t>End PM:   15.000 Total</t>
  </si>
  <si>
    <t>End PM:   16.200 Total</t>
  </si>
  <si>
    <t>End PM:   17.400 Total</t>
  </si>
  <si>
    <t>End PM:   19.000 Total</t>
  </si>
  <si>
    <t>End PM:   13.579 Total</t>
  </si>
  <si>
    <t>End PM:   28.923 Total</t>
  </si>
  <si>
    <t>End PM:   42.014 Total</t>
  </si>
  <si>
    <t>End PM:   33.000 Total</t>
  </si>
  <si>
    <t>End PM:   34.800 Total</t>
  </si>
  <si>
    <t>End PM:   36.400 Total</t>
  </si>
  <si>
    <t>End PM:   21.600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</si>
</sst>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[SM001LEFT-Done.xlsx]Sheet2!PivotTable1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spPr>
          <a:noFill/>
        </c:spPr>
      </c:pivotFmt>
      <c:pivotFmt>
        <c:idx val="2"/>
        <c:spPr>
          <a:noFill/>
        </c:spPr>
      </c:pivotFmt>
      <c:pivotFmt>
        <c:idx val="3"/>
        <c:spPr>
          <a:noFill/>
        </c:spPr>
      </c:pivotFmt>
      <c:pivotFmt>
        <c:idx val="4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5"/>
        <c:dLbl>
          <c:idx val="0"/>
          <c:layout/>
          <c:tx>
            <c:rich>
              <a:bodyPr/>
              <a:lstStyle/>
              <a:p>
                <a:r>
                  <a:rPr lang="en-US"/>
                  <a:t>HMA Medium Overlay - 04-108BQT - Beg PM:28.684 - End PM:37.900 - CAPM, Length: 9.216</a:t>
                </a:r>
              </a:p>
            </c:rich>
          </c:tx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6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7"/>
        <c:dLbl>
          <c:idx val="0"/>
          <c:layout/>
          <c:tx>
            <c:rich>
              <a:bodyPr/>
              <a:lstStyle/>
              <a:p>
                <a:r>
                  <a:rPr lang="en-US"/>
                  <a:t>HMA Medium Overlay - 04-4H210 - Beg PM: 37.900 - End PM: 48.558 - CAPM, Length: 10.658</a:t>
                </a:r>
              </a:p>
            </c:rich>
          </c:tx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8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9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1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11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12"/>
        <c:dLbl>
          <c:idx val="0"/>
          <c:layout>
            <c:manualLayout>
              <c:x val="6.023374249197664E-2"/>
              <c:y val="-3.1649419767027551E-2"/>
            </c:manualLayout>
          </c:layout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13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14"/>
        <c:dLbl>
          <c:idx val="0"/>
          <c:layout>
            <c:manualLayout>
              <c:x val="-5.3708420388679179E-2"/>
              <c:y val="-3.7330084853417114E-2"/>
            </c:manualLayout>
          </c:layout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15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6"/>
        <c:dLbl>
          <c:idx val="0"/>
          <c:layout>
            <c:manualLayout>
              <c:x val="-4.5677254723082289E-2"/>
              <c:y val="3.6518561269647178E-2"/>
            </c:manualLayout>
          </c:layout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17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8"/>
        <c:dLbl>
          <c:idx val="0"/>
          <c:layout>
            <c:manualLayout>
              <c:x val="4.919088970178092E-2"/>
              <c:y val="-2.5968754680637994E-2"/>
            </c:manualLayout>
          </c:layout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19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20"/>
        <c:dLbl>
          <c:idx val="0"/>
          <c:layout>
            <c:manualLayout>
              <c:x val="5.019478540998053E-4"/>
              <c:y val="2.2722660345558244E-2"/>
            </c:manualLayout>
          </c:layout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21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22"/>
        <c:dLbl>
          <c:idx val="0"/>
          <c:layout>
            <c:manualLayout>
              <c:x val="2.0077914163992212E-3"/>
              <c:y val="-2.8403325431947804E-2"/>
            </c:manualLayout>
          </c:layout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23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24"/>
        <c:dLbl>
          <c:idx val="0"/>
          <c:layout>
            <c:manualLayout>
              <c:x val="2.5599340559090071E-2"/>
              <c:y val="-2.8403325431947804E-2"/>
            </c:manualLayout>
          </c:layout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25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26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27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28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29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30"/>
      </c:pivotFmt>
      <c:pivotFmt>
        <c:idx val="31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Sheet2!$B$1:$B$7</c:f>
              <c:strCache>
                <c:ptCount val="1"/>
                <c:pt idx="0">
                  <c:v> L01 -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Sheet2!$B$8:$B$20</c:f>
              <c:numCache>
                <c:formatCode>General</c:formatCode>
                <c:ptCount val="12"/>
                <c:pt idx="0">
                  <c:v>10.8</c:v>
                </c:pt>
                <c:pt idx="1">
                  <c:v>15</c:v>
                </c:pt>
                <c:pt idx="2">
                  <c:v>16.2</c:v>
                </c:pt>
                <c:pt idx="3">
                  <c:v>25.7</c:v>
                </c:pt>
                <c:pt idx="4">
                  <c:v>0.2</c:v>
                </c:pt>
                <c:pt idx="5">
                  <c:v>18</c:v>
                </c:pt>
                <c:pt idx="6">
                  <c:v>10.4</c:v>
                </c:pt>
                <c:pt idx="7">
                  <c:v>26.3</c:v>
                </c:pt>
                <c:pt idx="8">
                  <c:v>21.5</c:v>
                </c:pt>
                <c:pt idx="9">
                  <c:v>37.9</c:v>
                </c:pt>
                <c:pt idx="10">
                  <c:v>0</c:v>
                </c:pt>
                <c:pt idx="11">
                  <c:v>28.684000000000001</c:v>
                </c:pt>
              </c:numCache>
            </c:numRef>
          </c:val>
        </c:ser>
        <c:ser>
          <c:idx val="1"/>
          <c:order val="1"/>
          <c:tx>
            <c:strRef>
              <c:f>Sheet2!$H$1:$H$7</c:f>
              <c:strCache>
                <c:ptCount val="1"/>
                <c:pt idx="0">
                  <c:v> L02 - Chip Seal - 04-18904 - Beg PM:    0.200 - End PM:   10.726 - HM Corrective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2.5599340559090071E-2"/>
                  <c:y val="-2.8403325431947804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Sheet2!$H$8:$H$20</c:f>
              <c:numCache>
                <c:formatCode>General</c:formatCode>
                <c:ptCount val="12"/>
                <c:pt idx="4">
                  <c:v>10.526</c:v>
                </c:pt>
              </c:numCache>
            </c:numRef>
          </c:val>
        </c:ser>
        <c:ser>
          <c:idx val="2"/>
          <c:order val="2"/>
          <c:tx>
            <c:strRef>
              <c:f>Sheet2!$M$1:$M$7</c:f>
              <c:strCache>
                <c:ptCount val="1"/>
                <c:pt idx="0">
                  <c:v> L02 - Cold In-Place Recycling - 04-107AXT - Beg PM:    0.000 - End PM:   10.271 -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Sheet2!$M$8:$M$20</c:f>
              <c:numCache>
                <c:formatCode>General</c:formatCode>
                <c:ptCount val="12"/>
                <c:pt idx="10">
                  <c:v>10.271000000000001</c:v>
                </c:pt>
              </c:numCache>
            </c:numRef>
          </c:val>
        </c:ser>
        <c:ser>
          <c:idx val="3"/>
          <c:order val="3"/>
          <c:tx>
            <c:strRef>
              <c:f>Sheet2!$R$1:$R$7</c:f>
              <c:strCache>
                <c:ptCount val="1"/>
                <c:pt idx="0">
                  <c:v> L02 - Digouts - 04-18919 - Beg PM:   25.700 - End PM:   26.300 -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Sheet2!$R$8:$R$20</c:f>
              <c:numCache>
                <c:formatCode>General</c:formatCode>
                <c:ptCount val="12"/>
                <c:pt idx="3">
                  <c:v>0.6</c:v>
                </c:pt>
              </c:numCache>
            </c:numRef>
          </c:val>
        </c:ser>
        <c:ser>
          <c:idx val="4"/>
          <c:order val="4"/>
          <c:tx>
            <c:strRef>
              <c:f>Sheet2!$V$1:$V$7</c:f>
              <c:strCache>
                <c:ptCount val="1"/>
                <c:pt idx="0">
                  <c:v> L02 - Digouts - 04-2R250 - Beg PM:   26.300 - End PM:   35.100 -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Sheet2!$V$8:$V$20</c:f>
              <c:numCache>
                <c:formatCode>General</c:formatCode>
                <c:ptCount val="12"/>
                <c:pt idx="7">
                  <c:v>8.8000000000000007</c:v>
                </c:pt>
              </c:numCache>
            </c:numRef>
          </c:val>
        </c:ser>
        <c:ser>
          <c:idx val="5"/>
          <c:order val="5"/>
          <c:tx>
            <c:strRef>
              <c:f>Sheet2!$AA$1:$AA$7</c:f>
              <c:strCache>
                <c:ptCount val="1"/>
                <c:pt idx="0">
                  <c:v> L02 - HMA Medium Overlay - 04-108BQT - Beg PM:   28.684 - End PM:   37.900 - CAPM</c:v>
                </c:pt>
              </c:strCache>
            </c:strRef>
          </c:tx>
          <c:invertIfNegative val="0"/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HMA Medium Overlay - 04-108BQT - Beg PM:28.684 - End PM:37.900 - CAPM, Length: 9.216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Sheet2!$AA$8:$AA$20</c:f>
              <c:numCache>
                <c:formatCode>General</c:formatCode>
                <c:ptCount val="12"/>
                <c:pt idx="11">
                  <c:v>9.2159999999999993</c:v>
                </c:pt>
              </c:numCache>
            </c:numRef>
          </c:val>
        </c:ser>
        <c:ser>
          <c:idx val="6"/>
          <c:order val="6"/>
          <c:tx>
            <c:strRef>
              <c:f>Sheet2!$AE$1:$AE$7</c:f>
              <c:strCache>
                <c:ptCount val="1"/>
                <c:pt idx="0">
                  <c:v> L02 - HMA Medium Overlay - 04-4H210 - Beg PM:   37.900 - End PM:   48.558 - CAPM</c:v>
                </c:pt>
              </c:strCache>
            </c:strRef>
          </c:tx>
          <c:invertIfNegative val="0"/>
          <c:dLbls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HMA Medium Overlay - 04-4H210 - Beg PM: 37.900 - End PM: 48.558 - CAPM, Length: 10.658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Sheet2!$AE$8:$AE$20</c:f>
              <c:numCache>
                <c:formatCode>General</c:formatCode>
                <c:ptCount val="12"/>
                <c:pt idx="9">
                  <c:v>10.657999999999999</c:v>
                </c:pt>
              </c:numCache>
            </c:numRef>
          </c:val>
        </c:ser>
        <c:ser>
          <c:idx val="7"/>
          <c:order val="7"/>
          <c:tx>
            <c:strRef>
              <c:f>Sheet2!$AJ$1:$AJ$7</c:f>
              <c:strCache>
                <c:ptCount val="1"/>
                <c:pt idx="0">
                  <c:v> L02 - HMA Thin Overlay - 04-13409 - Beg PM:   10.800 - End PM:   15.000 -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Sheet2!$AJ$8:$AJ$20</c:f>
              <c:numCache>
                <c:formatCode>General</c:formatCode>
                <c:ptCount val="12"/>
                <c:pt idx="0">
                  <c:v>4.2</c:v>
                </c:pt>
              </c:numCache>
            </c:numRef>
          </c:val>
        </c:ser>
        <c:ser>
          <c:idx val="8"/>
          <c:order val="8"/>
          <c:tx>
            <c:strRef>
              <c:f>Sheet2!$AN$1:$AN$7</c:f>
              <c:strCache>
                <c:ptCount val="1"/>
                <c:pt idx="0">
                  <c:v> L02 - HMA Thin Overlay - 04-15616 - Beg PM:   15.000 - End PM:   16.200 -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Sheet2!$AN$8:$AN$20</c:f>
              <c:numCache>
                <c:formatCode>General</c:formatCode>
                <c:ptCount val="12"/>
                <c:pt idx="1">
                  <c:v>1.2</c:v>
                </c:pt>
              </c:numCache>
            </c:numRef>
          </c:val>
        </c:ser>
        <c:ser>
          <c:idx val="9"/>
          <c:order val="9"/>
          <c:tx>
            <c:strRef>
              <c:f>Sheet2!$AR$1:$AR$7</c:f>
              <c:strCache>
                <c:ptCount val="1"/>
                <c:pt idx="0">
                  <c:v> L02 - HMA Thin Overlay - 04-17801 - Beg PM:   16.200 - End PM:   17.400 -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Sheet2!$AR$8:$AR$20</c:f>
              <c:numCache>
                <c:formatCode>General</c:formatCode>
                <c:ptCount val="12"/>
                <c:pt idx="2">
                  <c:v>1.2</c:v>
                </c:pt>
              </c:numCache>
            </c:numRef>
          </c:val>
        </c:ser>
        <c:ser>
          <c:idx val="10"/>
          <c:order val="10"/>
          <c:tx>
            <c:strRef>
              <c:f>Sheet2!$AV$1:$AV$7</c:f>
              <c:strCache>
                <c:ptCount val="1"/>
                <c:pt idx="0">
                  <c:v> L02 - HMA Thin Overlay - 04-19240 - Beg PM:   18.000 - End PM:   19.000 - HM Corrective</c:v>
                </c:pt>
              </c:strCache>
            </c:strRef>
          </c:tx>
          <c:invertIfNegative val="0"/>
          <c:dLbls>
            <c:dLbl>
              <c:idx val="5"/>
              <c:layout>
                <c:manualLayout>
                  <c:x val="5.019478540998053E-4"/>
                  <c:y val="2.2722660345558244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Sheet2!$AV$8:$AV$20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Sheet2!$AZ$1:$AZ$7</c:f>
              <c:strCache>
                <c:ptCount val="1"/>
                <c:pt idx="0">
                  <c:v> L02 - HMA Thin Overlay - 04-2R080 - Beg PM:   10.400 - End PM:   13.579 - HM Corrective</c:v>
                </c:pt>
              </c:strCache>
            </c:strRef>
          </c:tx>
          <c:invertIfNegative val="0"/>
          <c:dLbls>
            <c:dLbl>
              <c:idx val="6"/>
              <c:layout>
                <c:manualLayout>
                  <c:x val="-5.3708420388679179E-2"/>
                  <c:y val="-3.7330084853417114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Sheet2!$AZ$8:$AZ$20</c:f>
              <c:numCache>
                <c:formatCode>General</c:formatCode>
                <c:ptCount val="12"/>
                <c:pt idx="6">
                  <c:v>3.1789999999999998</c:v>
                </c:pt>
              </c:numCache>
            </c:numRef>
          </c:val>
        </c:ser>
        <c:ser>
          <c:idx val="12"/>
          <c:order val="12"/>
          <c:tx>
            <c:strRef>
              <c:f>Sheet2!$BD$1:$BD$7</c:f>
              <c:strCache>
                <c:ptCount val="1"/>
                <c:pt idx="0">
                  <c:v> L02 - HMA Thin Overlay - 04-4R770 - Beg PM:   21.500 - End PM:   28.923 - Rehab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Sheet2!$BD$8:$BD$20</c:f>
              <c:numCache>
                <c:formatCode>General</c:formatCode>
                <c:ptCount val="12"/>
                <c:pt idx="8">
                  <c:v>7.423</c:v>
                </c:pt>
              </c:numCache>
            </c:numRef>
          </c:val>
        </c:ser>
        <c:ser>
          <c:idx val="13"/>
          <c:order val="13"/>
          <c:tx>
            <c:strRef>
              <c:f>Sheet2!$BJ$1:$BJ$7</c:f>
              <c:strCache>
                <c:ptCount val="1"/>
                <c:pt idx="0">
                  <c:v> L03 -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Sheet2!$BJ$8:$BJ$20</c:f>
              <c:numCache>
                <c:formatCode>General</c:formatCode>
                <c:ptCount val="12"/>
                <c:pt idx="0">
                  <c:v>16.5</c:v>
                </c:pt>
                <c:pt idx="1">
                  <c:v>15.1</c:v>
                </c:pt>
                <c:pt idx="5">
                  <c:v>16.36</c:v>
                </c:pt>
                <c:pt idx="6">
                  <c:v>0.49399999999999999</c:v>
                </c:pt>
                <c:pt idx="7">
                  <c:v>6.2370000000000001</c:v>
                </c:pt>
              </c:numCache>
            </c:numRef>
          </c:val>
        </c:ser>
        <c:ser>
          <c:idx val="14"/>
          <c:order val="14"/>
          <c:tx>
            <c:strRef>
              <c:f>Sheet2!$BP$1:$BP$7</c:f>
              <c:strCache>
                <c:ptCount val="1"/>
                <c:pt idx="0">
                  <c:v> L04 - Digouts - 04-2R250 - Beg PM:   41.337 - End PM:   42.014 - HM Corrective</c:v>
                </c:pt>
              </c:strCache>
            </c:strRef>
          </c:tx>
          <c:invertIfNegative val="0"/>
          <c:dLbls>
            <c:dLbl>
              <c:idx val="7"/>
              <c:layout>
                <c:manualLayout>
                  <c:x val="6.023374249197664E-2"/>
                  <c:y val="-3.164941976702755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Sheet2!$BP$8:$BP$20</c:f>
              <c:numCache>
                <c:formatCode>General</c:formatCode>
                <c:ptCount val="12"/>
                <c:pt idx="7">
                  <c:v>0.67700000000000005</c:v>
                </c:pt>
              </c:numCache>
            </c:numRef>
          </c:val>
        </c:ser>
        <c:ser>
          <c:idx val="15"/>
          <c:order val="15"/>
          <c:tx>
            <c:strRef>
              <c:f>Sheet2!$BU$1:$BU$7</c:f>
              <c:strCache>
                <c:ptCount val="1"/>
                <c:pt idx="0">
                  <c:v> L04 - HMA Thin Overlay - 04-10663 - Beg PM:   31.500 - End PM:   33.000 -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Sheet2!$BU$8:$BU$20</c:f>
              <c:numCache>
                <c:formatCode>General</c:formatCode>
                <c:ptCount val="12"/>
                <c:pt idx="0">
                  <c:v>1.5</c:v>
                </c:pt>
              </c:numCache>
            </c:numRef>
          </c:val>
        </c:ser>
        <c:ser>
          <c:idx val="16"/>
          <c:order val="16"/>
          <c:tx>
            <c:strRef>
              <c:f>Sheet2!$BY$1:$BY$7</c:f>
              <c:strCache>
                <c:ptCount val="1"/>
                <c:pt idx="0">
                  <c:v> L04 - HMA Thin Overlay - 04-14508 - Beg PM:   31.300 - End PM:   34.800 -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Sheet2!$BY$8:$BY$20</c:f>
              <c:numCache>
                <c:formatCode>General</c:formatCode>
                <c:ptCount val="12"/>
                <c:pt idx="1">
                  <c:v>3.5</c:v>
                </c:pt>
              </c:numCache>
            </c:numRef>
          </c:val>
        </c:ser>
        <c:ser>
          <c:idx val="17"/>
          <c:order val="17"/>
          <c:tx>
            <c:strRef>
              <c:f>Sheet2!$CC$1:$CC$7</c:f>
              <c:strCache>
                <c:ptCount val="1"/>
                <c:pt idx="0">
                  <c:v> L04 - HMA Thin Overlay - 04-19238 - Beg PM:   35.360 - End PM:   36.400 - HM Corrective</c:v>
                </c:pt>
              </c:strCache>
            </c:strRef>
          </c:tx>
          <c:invertIfNegative val="0"/>
          <c:dLbls>
            <c:dLbl>
              <c:idx val="5"/>
              <c:layout>
                <c:manualLayout>
                  <c:x val="2.0077914163992212E-3"/>
                  <c:y val="-2.8403325431947804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Sheet2!$CC$8:$CC$20</c:f>
              <c:numCache>
                <c:formatCode>General</c:formatCode>
                <c:ptCount val="12"/>
                <c:pt idx="5">
                  <c:v>1.04</c:v>
                </c:pt>
              </c:numCache>
            </c:numRef>
          </c:val>
        </c:ser>
        <c:ser>
          <c:idx val="18"/>
          <c:order val="18"/>
          <c:tx>
            <c:strRef>
              <c:f>Sheet2!$CG$1:$CG$7</c:f>
              <c:strCache>
                <c:ptCount val="1"/>
                <c:pt idx="0">
                  <c:v> L04 - HMA Thin Overlay - 04-2R080 - Beg PM:   14.073 - End PM:   19.000 - HM Corrective</c:v>
                </c:pt>
              </c:strCache>
            </c:strRef>
          </c:tx>
          <c:invertIfNegative val="0"/>
          <c:dLbls>
            <c:dLbl>
              <c:idx val="6"/>
              <c:layout>
                <c:manualLayout>
                  <c:x val="-4.5677254723082289E-2"/>
                  <c:y val="3.651856126964717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Sheet2!$CG$8:$CG$20</c:f>
              <c:numCache>
                <c:formatCode>General</c:formatCode>
                <c:ptCount val="12"/>
                <c:pt idx="6">
                  <c:v>4.9269999999999996</c:v>
                </c:pt>
              </c:numCache>
            </c:numRef>
          </c:val>
        </c:ser>
        <c:ser>
          <c:idx val="19"/>
          <c:order val="19"/>
          <c:tx>
            <c:strRef>
              <c:f>Sheet2!$CM$1:$CM$7</c:f>
              <c:strCache>
                <c:ptCount val="1"/>
                <c:pt idx="0">
                  <c:v> L05 -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Sheet2!$CM$8:$CM$20</c:f>
              <c:numCache>
                <c:formatCode>General</c:formatCode>
                <c:ptCount val="12"/>
                <c:pt idx="6">
                  <c:v>0</c:v>
                </c:pt>
              </c:numCache>
            </c:numRef>
          </c:val>
        </c:ser>
        <c:ser>
          <c:idx val="20"/>
          <c:order val="20"/>
          <c:tx>
            <c:strRef>
              <c:f>Sheet2!$CS$1:$CS$7</c:f>
              <c:strCache>
                <c:ptCount val="1"/>
                <c:pt idx="0">
                  <c:v> L06 - HMA Medium Overlay - 04-20980 - Beg PM:   19.000 - End PM:   21.600 - Rehab</c:v>
                </c:pt>
              </c:strCache>
            </c:strRef>
          </c:tx>
          <c:invertIfNegative val="0"/>
          <c:dLbls>
            <c:dLbl>
              <c:idx val="6"/>
              <c:layout>
                <c:manualLayout>
                  <c:x val="4.919088970178092E-2"/>
                  <c:y val="-2.5968754680637994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Sheet2!$A$8:$A$20</c:f>
              <c:strCache>
                <c:ptCount val="12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1992</c:v>
                </c:pt>
                <c:pt idx="6">
                  <c:v>2002</c:v>
                </c:pt>
                <c:pt idx="7">
                  <c:v>2005</c:v>
                </c:pt>
                <c:pt idx="8">
                  <c:v>2008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Sheet2!$CS$8:$CS$20</c:f>
              <c:numCache>
                <c:formatCode>General</c:formatCode>
                <c:ptCount val="12"/>
                <c:pt idx="6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82496"/>
        <c:axId val="43784384"/>
      </c:barChart>
      <c:catAx>
        <c:axId val="45482496"/>
        <c:scaling>
          <c:orientation val="minMax"/>
        </c:scaling>
        <c:delete val="0"/>
        <c:axPos val="l"/>
        <c:majorTickMark val="out"/>
        <c:minorTickMark val="none"/>
        <c:tickLblPos val="nextTo"/>
        <c:crossAx val="43784384"/>
        <c:crosses val="autoZero"/>
        <c:auto val="1"/>
        <c:lblAlgn val="ctr"/>
        <c:lblOffset val="100"/>
        <c:noMultiLvlLbl val="0"/>
      </c:catAx>
      <c:valAx>
        <c:axId val="437843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548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10</xdr:row>
      <xdr:rowOff>23812</xdr:rowOff>
    </xdr:from>
    <xdr:to>
      <xdr:col>28</xdr:col>
      <xdr:colOff>923926</xdr:colOff>
      <xdr:row>92</xdr:row>
      <xdr:rowOff>52388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g Hua Zhao" refreshedDate="41891.833864351851" createdVersion="4" refreshedVersion="4" minRefreshableVersion="3" recordCount="36">
  <cacheSource type="worksheet">
    <worksheetSource ref="A1:H37" sheet="Sheet1"/>
  </cacheSource>
  <cacheFields count="8">
    <cacheField name="Year" numFmtId="0">
      <sharedItems containsSemiMixedTypes="0" containsString="0" containsNumber="1" containsInteger="1" minValue="1984" maxValue="2020" count="12">
        <n v="1984"/>
        <n v="1986"/>
        <n v="1988"/>
        <n v="1989"/>
        <n v="1990"/>
        <n v="1992"/>
        <n v="2002"/>
        <n v="2005"/>
        <n v="2008"/>
        <n v="2017"/>
        <n v="2019"/>
        <n v="2020"/>
      </sharedItems>
    </cacheField>
    <cacheField name="LenNum" numFmtId="0">
      <sharedItems count="6">
        <s v=" L01"/>
        <s v=" L02"/>
        <s v=" L03"/>
        <s v=" L04"/>
        <s v=" L05"/>
        <s v=" L06"/>
      </sharedItems>
    </cacheField>
    <cacheField name="Length" numFmtId="0">
      <sharedItems containsSemiMixedTypes="0" containsString="0" containsNumber="1" minValue="0" maxValue="37.9"/>
    </cacheField>
    <cacheField name="Treatment" numFmtId="0">
      <sharedItems count="6">
        <s v="NA"/>
        <s v="HMA Thin Overlay"/>
        <s v="Digouts"/>
        <s v="Chip Seal"/>
        <s v="HMA Medium Overlay"/>
        <s v="Cold In-Place Recycling"/>
      </sharedItems>
    </cacheField>
    <cacheField name="EA" numFmtId="0">
      <sharedItems count="17">
        <s v="NA"/>
        <s v="04-13409"/>
        <s v="04-15616"/>
        <s v="04-17801"/>
        <s v="04-18919"/>
        <s v="04-18904"/>
        <s v="04-19240"/>
        <s v="04-2R080"/>
        <s v="04-2R250"/>
        <s v="04-4R770"/>
        <s v="04-4H210"/>
        <s v="04-107AXT"/>
        <s v="04-108BQT"/>
        <s v="04-10663"/>
        <s v="04-14508"/>
        <s v="04-19238"/>
        <s v="04-20980"/>
      </sharedItems>
    </cacheField>
    <cacheField name="Beg PM" numFmtId="0">
      <sharedItems count="19">
        <s v="NA"/>
        <s v="Beg PM:   10.800"/>
        <s v="Beg PM:   15.000"/>
        <s v="Beg PM:   16.200"/>
        <s v="Beg PM:   25.700"/>
        <s v="Beg PM:    0.200"/>
        <s v="Beg PM:   18.000"/>
        <s v="Beg PM:   10.400"/>
        <s v="Beg PM:   26.300"/>
        <s v="Beg PM:   21.500"/>
        <s v="Beg PM:   37.900"/>
        <s v="Beg PM:    0.000"/>
        <s v="Beg PM:   28.684"/>
        <s v="Beg PM:   31.500"/>
        <s v="Beg PM:   31.300"/>
        <s v="Beg PM:   35.360"/>
        <s v="Beg PM:   14.073"/>
        <s v="Beg PM:   41.337"/>
        <s v="Beg PM:   19.000"/>
      </sharedItems>
    </cacheField>
    <cacheField name="End PM" numFmtId="0">
      <sharedItems count="18">
        <s v="NA"/>
        <s v="End PM:   15.000"/>
        <s v="End PM:   16.200"/>
        <s v="End PM:   17.400"/>
        <s v="End PM:   26.300"/>
        <s v="End PM:   10.726"/>
        <s v="End PM:   19.000"/>
        <s v="End PM:   13.579"/>
        <s v="End PM:   35.100"/>
        <s v="End PM:   28.923"/>
        <s v="End PM:   48.558"/>
        <s v="End PM:   10.271"/>
        <s v="End PM:   37.900"/>
        <s v="End PM:   33.000"/>
        <s v="End PM:   34.800"/>
        <s v="End PM:   36.400"/>
        <s v="End PM:   42.014"/>
        <s v="End PM:   21.600"/>
      </sharedItems>
    </cacheField>
    <cacheField name="Budget Group" numFmtId="0">
      <sharedItems count="4">
        <s v="NA"/>
        <s v="HM Corrective"/>
        <s v="Rehab"/>
        <s v="CA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10.8"/>
    <x v="0"/>
    <x v="0"/>
    <x v="0"/>
    <x v="0"/>
    <x v="0"/>
  </r>
  <r>
    <x v="1"/>
    <x v="0"/>
    <n v="15"/>
    <x v="0"/>
    <x v="0"/>
    <x v="0"/>
    <x v="0"/>
    <x v="0"/>
  </r>
  <r>
    <x v="2"/>
    <x v="0"/>
    <n v="16.2"/>
    <x v="0"/>
    <x v="0"/>
    <x v="0"/>
    <x v="0"/>
    <x v="0"/>
  </r>
  <r>
    <x v="3"/>
    <x v="0"/>
    <n v="25.7"/>
    <x v="0"/>
    <x v="0"/>
    <x v="0"/>
    <x v="0"/>
    <x v="0"/>
  </r>
  <r>
    <x v="4"/>
    <x v="0"/>
    <n v="0.2"/>
    <x v="0"/>
    <x v="0"/>
    <x v="0"/>
    <x v="0"/>
    <x v="0"/>
  </r>
  <r>
    <x v="5"/>
    <x v="0"/>
    <n v="18"/>
    <x v="0"/>
    <x v="0"/>
    <x v="0"/>
    <x v="0"/>
    <x v="0"/>
  </r>
  <r>
    <x v="6"/>
    <x v="0"/>
    <n v="10.4"/>
    <x v="0"/>
    <x v="0"/>
    <x v="0"/>
    <x v="0"/>
    <x v="0"/>
  </r>
  <r>
    <x v="7"/>
    <x v="0"/>
    <n v="26.3"/>
    <x v="0"/>
    <x v="0"/>
    <x v="0"/>
    <x v="0"/>
    <x v="0"/>
  </r>
  <r>
    <x v="8"/>
    <x v="0"/>
    <n v="21.5"/>
    <x v="0"/>
    <x v="0"/>
    <x v="0"/>
    <x v="0"/>
    <x v="0"/>
  </r>
  <r>
    <x v="9"/>
    <x v="0"/>
    <n v="37.9"/>
    <x v="0"/>
    <x v="0"/>
    <x v="0"/>
    <x v="0"/>
    <x v="0"/>
  </r>
  <r>
    <x v="10"/>
    <x v="0"/>
    <n v="0"/>
    <x v="0"/>
    <x v="0"/>
    <x v="0"/>
    <x v="0"/>
    <x v="0"/>
  </r>
  <r>
    <x v="11"/>
    <x v="0"/>
    <n v="28.684000000000001"/>
    <x v="0"/>
    <x v="0"/>
    <x v="0"/>
    <x v="0"/>
    <x v="0"/>
  </r>
  <r>
    <x v="0"/>
    <x v="1"/>
    <n v="4.2"/>
    <x v="1"/>
    <x v="1"/>
    <x v="1"/>
    <x v="1"/>
    <x v="1"/>
  </r>
  <r>
    <x v="1"/>
    <x v="1"/>
    <n v="1.2"/>
    <x v="1"/>
    <x v="2"/>
    <x v="2"/>
    <x v="2"/>
    <x v="1"/>
  </r>
  <r>
    <x v="2"/>
    <x v="1"/>
    <n v="1.2"/>
    <x v="1"/>
    <x v="3"/>
    <x v="3"/>
    <x v="3"/>
    <x v="1"/>
  </r>
  <r>
    <x v="3"/>
    <x v="1"/>
    <n v="0.6"/>
    <x v="2"/>
    <x v="4"/>
    <x v="4"/>
    <x v="4"/>
    <x v="1"/>
  </r>
  <r>
    <x v="4"/>
    <x v="1"/>
    <n v="10.526"/>
    <x v="3"/>
    <x v="5"/>
    <x v="5"/>
    <x v="5"/>
    <x v="1"/>
  </r>
  <r>
    <x v="5"/>
    <x v="1"/>
    <n v="1"/>
    <x v="1"/>
    <x v="6"/>
    <x v="6"/>
    <x v="6"/>
    <x v="1"/>
  </r>
  <r>
    <x v="6"/>
    <x v="1"/>
    <n v="3.1789999999999998"/>
    <x v="1"/>
    <x v="7"/>
    <x v="7"/>
    <x v="7"/>
    <x v="1"/>
  </r>
  <r>
    <x v="7"/>
    <x v="1"/>
    <n v="8.8000000000000007"/>
    <x v="2"/>
    <x v="8"/>
    <x v="8"/>
    <x v="8"/>
    <x v="1"/>
  </r>
  <r>
    <x v="8"/>
    <x v="1"/>
    <n v="7.423"/>
    <x v="1"/>
    <x v="9"/>
    <x v="9"/>
    <x v="9"/>
    <x v="2"/>
  </r>
  <r>
    <x v="9"/>
    <x v="1"/>
    <n v="10.657999999999999"/>
    <x v="4"/>
    <x v="10"/>
    <x v="10"/>
    <x v="10"/>
    <x v="3"/>
  </r>
  <r>
    <x v="10"/>
    <x v="1"/>
    <n v="10.271000000000001"/>
    <x v="5"/>
    <x v="11"/>
    <x v="11"/>
    <x v="11"/>
    <x v="3"/>
  </r>
  <r>
    <x v="11"/>
    <x v="1"/>
    <n v="9.2159999999999993"/>
    <x v="4"/>
    <x v="12"/>
    <x v="12"/>
    <x v="12"/>
    <x v="3"/>
  </r>
  <r>
    <x v="0"/>
    <x v="2"/>
    <n v="16.5"/>
    <x v="0"/>
    <x v="0"/>
    <x v="0"/>
    <x v="0"/>
    <x v="0"/>
  </r>
  <r>
    <x v="1"/>
    <x v="2"/>
    <n v="15.1"/>
    <x v="0"/>
    <x v="0"/>
    <x v="0"/>
    <x v="0"/>
    <x v="0"/>
  </r>
  <r>
    <x v="5"/>
    <x v="2"/>
    <n v="16.36"/>
    <x v="0"/>
    <x v="0"/>
    <x v="0"/>
    <x v="0"/>
    <x v="0"/>
  </r>
  <r>
    <x v="6"/>
    <x v="2"/>
    <n v="0.49399999999999999"/>
    <x v="0"/>
    <x v="0"/>
    <x v="0"/>
    <x v="0"/>
    <x v="0"/>
  </r>
  <r>
    <x v="7"/>
    <x v="2"/>
    <n v="6.2370000000000001"/>
    <x v="0"/>
    <x v="0"/>
    <x v="0"/>
    <x v="0"/>
    <x v="0"/>
  </r>
  <r>
    <x v="0"/>
    <x v="3"/>
    <n v="1.5"/>
    <x v="1"/>
    <x v="13"/>
    <x v="13"/>
    <x v="13"/>
    <x v="1"/>
  </r>
  <r>
    <x v="1"/>
    <x v="3"/>
    <n v="3.5"/>
    <x v="1"/>
    <x v="14"/>
    <x v="14"/>
    <x v="14"/>
    <x v="1"/>
  </r>
  <r>
    <x v="5"/>
    <x v="3"/>
    <n v="1.04"/>
    <x v="1"/>
    <x v="15"/>
    <x v="15"/>
    <x v="15"/>
    <x v="1"/>
  </r>
  <r>
    <x v="6"/>
    <x v="3"/>
    <n v="4.9269999999999996"/>
    <x v="1"/>
    <x v="7"/>
    <x v="16"/>
    <x v="6"/>
    <x v="1"/>
  </r>
  <r>
    <x v="7"/>
    <x v="3"/>
    <n v="0.67700000000000005"/>
    <x v="2"/>
    <x v="8"/>
    <x v="17"/>
    <x v="16"/>
    <x v="1"/>
  </r>
  <r>
    <x v="6"/>
    <x v="4"/>
    <n v="0"/>
    <x v="0"/>
    <x v="0"/>
    <x v="0"/>
    <x v="0"/>
    <x v="0"/>
  </r>
  <r>
    <x v="6"/>
    <x v="5"/>
    <n v="2.6"/>
    <x v="4"/>
    <x v="16"/>
    <x v="18"/>
    <x v="1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CY20" firstHeaderRow="1" firstDataRow="7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Col" showAll="0">
      <items count="7">
        <item x="3"/>
        <item x="5"/>
        <item x="2"/>
        <item x="4"/>
        <item x="1"/>
        <item x="0"/>
        <item t="default"/>
      </items>
    </pivotField>
    <pivotField axis="axisCol" showAll="0">
      <items count="18">
        <item x="13"/>
        <item x="11"/>
        <item x="12"/>
        <item x="1"/>
        <item x="14"/>
        <item x="2"/>
        <item x="3"/>
        <item x="5"/>
        <item x="4"/>
        <item x="15"/>
        <item x="6"/>
        <item x="16"/>
        <item x="7"/>
        <item x="8"/>
        <item x="10"/>
        <item x="9"/>
        <item x="0"/>
        <item t="default"/>
      </items>
    </pivotField>
    <pivotField axis="axisCol" showAll="0">
      <items count="20">
        <item x="11"/>
        <item x="5"/>
        <item x="7"/>
        <item x="1"/>
        <item x="16"/>
        <item x="2"/>
        <item x="3"/>
        <item x="6"/>
        <item x="18"/>
        <item x="9"/>
        <item x="4"/>
        <item x="8"/>
        <item x="12"/>
        <item x="14"/>
        <item x="13"/>
        <item x="15"/>
        <item x="10"/>
        <item x="17"/>
        <item x="0"/>
        <item t="default"/>
      </items>
    </pivotField>
    <pivotField axis="axisCol" showAll="0">
      <items count="19">
        <item x="11"/>
        <item x="5"/>
        <item x="7"/>
        <item x="1"/>
        <item x="2"/>
        <item x="3"/>
        <item x="6"/>
        <item x="17"/>
        <item x="4"/>
        <item x="9"/>
        <item x="13"/>
        <item x="14"/>
        <item x="8"/>
        <item x="15"/>
        <item x="12"/>
        <item x="16"/>
        <item x="10"/>
        <item x="0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6">
    <field x="1"/>
    <field x="3"/>
    <field x="4"/>
    <field x="5"/>
    <field x="6"/>
    <field x="7"/>
  </colFields>
  <colItems count="102">
    <i>
      <x/>
      <x v="5"/>
      <x v="16"/>
      <x v="18"/>
      <x v="17"/>
      <x v="2"/>
    </i>
    <i t="default" r="4">
      <x v="17"/>
    </i>
    <i t="default" r="3">
      <x v="18"/>
    </i>
    <i t="default" r="2">
      <x v="16"/>
    </i>
    <i t="default" r="1">
      <x v="5"/>
    </i>
    <i t="default">
      <x/>
    </i>
    <i>
      <x v="1"/>
      <x/>
      <x v="7"/>
      <x v="1"/>
      <x v="1"/>
      <x v="1"/>
    </i>
    <i t="default" r="4">
      <x v="1"/>
    </i>
    <i t="default" r="3">
      <x v="1"/>
    </i>
    <i t="default" r="2">
      <x v="7"/>
    </i>
    <i t="default" r="1">
      <x/>
    </i>
    <i r="1">
      <x v="1"/>
      <x v="1"/>
      <x/>
      <x/>
      <x/>
    </i>
    <i t="default" r="4">
      <x/>
    </i>
    <i t="default" r="3">
      <x/>
    </i>
    <i t="default" r="2">
      <x v="1"/>
    </i>
    <i t="default" r="1">
      <x v="1"/>
    </i>
    <i r="1">
      <x v="2"/>
      <x v="8"/>
      <x v="10"/>
      <x v="8"/>
      <x v="1"/>
    </i>
    <i t="default" r="4">
      <x v="8"/>
    </i>
    <i t="default" r="3">
      <x v="10"/>
    </i>
    <i t="default" r="2">
      <x v="8"/>
    </i>
    <i r="2">
      <x v="13"/>
      <x v="11"/>
      <x v="12"/>
      <x v="1"/>
    </i>
    <i t="default" r="4">
      <x v="12"/>
    </i>
    <i t="default" r="3">
      <x v="11"/>
    </i>
    <i t="default" r="2">
      <x v="13"/>
    </i>
    <i t="default" r="1">
      <x v="2"/>
    </i>
    <i r="1">
      <x v="3"/>
      <x v="2"/>
      <x v="12"/>
      <x v="14"/>
      <x/>
    </i>
    <i t="default" r="4">
      <x v="14"/>
    </i>
    <i t="default" r="3">
      <x v="12"/>
    </i>
    <i t="default" r="2">
      <x v="2"/>
    </i>
    <i r="2">
      <x v="14"/>
      <x v="16"/>
      <x v="16"/>
      <x/>
    </i>
    <i t="default" r="4">
      <x v="16"/>
    </i>
    <i t="default" r="3">
      <x v="16"/>
    </i>
    <i t="default" r="2">
      <x v="14"/>
    </i>
    <i t="default" r="1">
      <x v="3"/>
    </i>
    <i r="1">
      <x v="4"/>
      <x v="3"/>
      <x v="3"/>
      <x v="3"/>
      <x v="1"/>
    </i>
    <i t="default" r="4">
      <x v="3"/>
    </i>
    <i t="default" r="3">
      <x v="3"/>
    </i>
    <i t="default" r="2">
      <x v="3"/>
    </i>
    <i r="2">
      <x v="5"/>
      <x v="5"/>
      <x v="4"/>
      <x v="1"/>
    </i>
    <i t="default" r="4">
      <x v="4"/>
    </i>
    <i t="default" r="3">
      <x v="5"/>
    </i>
    <i t="default" r="2">
      <x v="5"/>
    </i>
    <i r="2">
      <x v="6"/>
      <x v="6"/>
      <x v="5"/>
      <x v="1"/>
    </i>
    <i t="default" r="4">
      <x v="5"/>
    </i>
    <i t="default" r="3">
      <x v="6"/>
    </i>
    <i t="default" r="2">
      <x v="6"/>
    </i>
    <i r="2">
      <x v="10"/>
      <x v="7"/>
      <x v="6"/>
      <x v="1"/>
    </i>
    <i t="default" r="4">
      <x v="6"/>
    </i>
    <i t="default" r="3">
      <x v="7"/>
    </i>
    <i t="default" r="2">
      <x v="10"/>
    </i>
    <i r="2">
      <x v="12"/>
      <x v="2"/>
      <x v="2"/>
      <x v="1"/>
    </i>
    <i t="default" r="4">
      <x v="2"/>
    </i>
    <i t="default" r="3">
      <x v="2"/>
    </i>
    <i t="default" r="2">
      <x v="12"/>
    </i>
    <i r="2">
      <x v="15"/>
      <x v="9"/>
      <x v="9"/>
      <x v="3"/>
    </i>
    <i t="default" r="4">
      <x v="9"/>
    </i>
    <i t="default" r="3">
      <x v="9"/>
    </i>
    <i t="default" r="2">
      <x v="15"/>
    </i>
    <i t="default" r="1">
      <x v="4"/>
    </i>
    <i t="default">
      <x v="1"/>
    </i>
    <i>
      <x v="2"/>
      <x v="5"/>
      <x v="16"/>
      <x v="18"/>
      <x v="17"/>
      <x v="2"/>
    </i>
    <i t="default" r="4">
      <x v="17"/>
    </i>
    <i t="default" r="3">
      <x v="18"/>
    </i>
    <i t="default" r="2">
      <x v="16"/>
    </i>
    <i t="default" r="1">
      <x v="5"/>
    </i>
    <i t="default">
      <x v="2"/>
    </i>
    <i>
      <x v="3"/>
      <x v="2"/>
      <x v="13"/>
      <x v="17"/>
      <x v="15"/>
      <x v="1"/>
    </i>
    <i t="default" r="4">
      <x v="15"/>
    </i>
    <i t="default" r="3">
      <x v="17"/>
    </i>
    <i t="default" r="2">
      <x v="13"/>
    </i>
    <i t="default" r="1">
      <x v="2"/>
    </i>
    <i r="1">
      <x v="4"/>
      <x/>
      <x v="14"/>
      <x v="10"/>
      <x v="1"/>
    </i>
    <i t="default" r="4">
      <x v="10"/>
    </i>
    <i t="default" r="3">
      <x v="14"/>
    </i>
    <i t="default" r="2">
      <x/>
    </i>
    <i r="2">
      <x v="4"/>
      <x v="13"/>
      <x v="11"/>
      <x v="1"/>
    </i>
    <i t="default" r="4">
      <x v="11"/>
    </i>
    <i t="default" r="3">
      <x v="13"/>
    </i>
    <i t="default" r="2">
      <x v="4"/>
    </i>
    <i r="2">
      <x v="9"/>
      <x v="15"/>
      <x v="13"/>
      <x v="1"/>
    </i>
    <i t="default" r="4">
      <x v="13"/>
    </i>
    <i t="default" r="3">
      <x v="15"/>
    </i>
    <i t="default" r="2">
      <x v="9"/>
    </i>
    <i r="2">
      <x v="12"/>
      <x v="4"/>
      <x v="6"/>
      <x v="1"/>
    </i>
    <i t="default" r="4">
      <x v="6"/>
    </i>
    <i t="default" r="3">
      <x v="4"/>
    </i>
    <i t="default" r="2">
      <x v="12"/>
    </i>
    <i t="default" r="1">
      <x v="4"/>
    </i>
    <i t="default">
      <x v="3"/>
    </i>
    <i>
      <x v="4"/>
      <x v="5"/>
      <x v="16"/>
      <x v="18"/>
      <x v="17"/>
      <x v="2"/>
    </i>
    <i t="default" r="4">
      <x v="17"/>
    </i>
    <i t="default" r="3">
      <x v="18"/>
    </i>
    <i t="default" r="2">
      <x v="16"/>
    </i>
    <i t="default" r="1">
      <x v="5"/>
    </i>
    <i t="default">
      <x v="4"/>
    </i>
    <i>
      <x v="5"/>
      <x v="3"/>
      <x v="11"/>
      <x v="8"/>
      <x v="7"/>
      <x v="3"/>
    </i>
    <i t="default" r="4">
      <x v="7"/>
    </i>
    <i t="default" r="3">
      <x v="8"/>
    </i>
    <i t="default" r="2">
      <x v="11"/>
    </i>
    <i t="default" r="1">
      <x v="3"/>
    </i>
    <i t="default">
      <x v="5"/>
    </i>
    <i t="grand">
      <x/>
    </i>
  </colItems>
  <dataFields count="1">
    <dataField name="Sum of Length" fld="2" baseField="0" baseItem="0"/>
  </dataFields>
  <chartFormats count="3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5"/>
          </reference>
          <reference field="4" count="1" selected="0">
            <x v="16"/>
          </reference>
          <reference field="5" count="1" selected="0">
            <x v="18"/>
          </reference>
          <reference field="6" count="1" selected="0">
            <x v="17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5"/>
          </reference>
          <reference field="4" count="1" selected="0">
            <x v="16"/>
          </reference>
          <reference field="5" count="1" selected="0">
            <x v="18"/>
          </reference>
          <reference field="6" count="1" selected="0">
            <x v="17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5"/>
          </reference>
          <reference field="4" count="1" selected="0">
            <x v="16"/>
          </reference>
          <reference field="5" count="1" selected="0">
            <x v="18"/>
          </reference>
          <reference field="6" count="1" selected="0">
            <x v="17"/>
          </reference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2"/>
          </reference>
          <reference field="5" count="1" selected="0">
            <x v="12"/>
          </reference>
          <reference field="6" count="1" selected="0">
            <x v="14"/>
          </reference>
          <reference field="7" count="1" selected="0">
            <x v="0"/>
          </reference>
        </references>
      </pivotArea>
    </chartFormat>
    <chartFormat chart="0" format="5">
      <pivotArea type="data" outline="0" fieldPosition="0">
        <references count="8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2"/>
          </reference>
          <reference field="5" count="1" selected="0">
            <x v="12"/>
          </reference>
          <reference field="6" count="1" selected="0">
            <x v="14"/>
          </reference>
          <reference field="7" count="1" selected="0">
            <x v="0"/>
          </reference>
        </references>
      </pivotArea>
    </chartFormat>
    <chartFormat chart="0" format="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14"/>
          </reference>
          <reference field="5" count="1" selected="0">
            <x v="16"/>
          </reference>
          <reference field="6" count="1" selected="0">
            <x v="16"/>
          </reference>
          <reference field="7" count="1" selected="0">
            <x v="0"/>
          </reference>
        </references>
      </pivotArea>
    </chartFormat>
    <chartFormat chart="0" format="7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14"/>
          </reference>
          <reference field="5" count="1" selected="0">
            <x v="16"/>
          </reference>
          <reference field="6" count="1" selected="0">
            <x v="16"/>
          </reference>
          <reference field="7" count="1" selected="0">
            <x v="0"/>
          </reference>
        </references>
      </pivotArea>
    </chartFormat>
    <chartFormat chart="0" format="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0" format="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5"/>
          </reference>
          <reference field="5" count="1" selected="0">
            <x v="9"/>
          </reference>
          <reference field="6" count="1" selected="0">
            <x v="9"/>
          </reference>
          <reference field="7" count="1" selected="0">
            <x v="3"/>
          </reference>
        </references>
      </pivotArea>
    </chartFormat>
    <chartFormat chart="0" format="1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3"/>
          </reference>
          <reference field="5" count="1" selected="0">
            <x v="11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  <reference field="4" count="1" selected="0">
            <x v="13"/>
          </reference>
          <reference field="5" count="1" selected="0">
            <x v="17"/>
          </reference>
          <reference field="6" count="1" selected="0">
            <x v="15"/>
          </reference>
          <reference field="7" count="1" selected="0">
            <x v="1"/>
          </reference>
        </references>
      </pivotArea>
    </chartFormat>
    <chartFormat chart="0" format="12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  <reference field="3" count="1" selected="0">
            <x v="2"/>
          </reference>
          <reference field="4" count="1" selected="0">
            <x v="13"/>
          </reference>
          <reference field="5" count="1" selected="0">
            <x v="17"/>
          </reference>
          <reference field="6" count="1" selected="0">
            <x v="15"/>
          </reference>
          <reference field="7" count="1" selected="0">
            <x v="1"/>
          </reference>
        </references>
      </pivotArea>
    </chartFormat>
    <chartFormat chart="0" format="1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2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4">
      <pivotArea type="data" outline="0" fieldPosition="0">
        <references count="8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2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12"/>
          </reference>
          <reference field="5" count="1" selected="0">
            <x v="4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16">
      <pivotArea type="data" outline="0" fieldPosition="0">
        <references count="8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12"/>
          </reference>
          <reference field="5" count="1" selected="0">
            <x v="4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1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3"/>
          </reference>
          <reference field="4" count="1" selected="0">
            <x v="11"/>
          </reference>
          <reference field="5" count="1" selected="0">
            <x v="8"/>
          </reference>
          <reference field="6" count="1" selected="0">
            <x v="7"/>
          </reference>
          <reference field="7" count="1" selected="0">
            <x v="3"/>
          </reference>
        </references>
      </pivotArea>
    </chartFormat>
    <chartFormat chart="0" format="18">
      <pivotArea type="data" outline="0" fieldPosition="0">
        <references count="8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  <reference field="3" count="1" selected="0">
            <x v="3"/>
          </reference>
          <reference field="4" count="1" selected="0">
            <x v="11"/>
          </reference>
          <reference field="5" count="1" selected="0">
            <x v="8"/>
          </reference>
          <reference field="6" count="1" selected="0">
            <x v="7"/>
          </reference>
          <reference field="7" count="1" selected="0">
            <x v="3"/>
          </reference>
        </references>
      </pivotArea>
    </chartFormat>
    <chartFormat chart="0" format="1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0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20">
      <pivotArea type="data" outline="0" fieldPosition="0">
        <references count="8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0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2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9"/>
          </reference>
          <reference field="5" count="1" selected="0">
            <x v="15"/>
          </reference>
          <reference field="6" count="1" selected="0">
            <x v="13"/>
          </reference>
          <reference field="7" count="1" selected="0">
            <x v="1"/>
          </reference>
        </references>
      </pivotArea>
    </chartFormat>
    <chartFormat chart="0" format="22">
      <pivotArea type="data" outline="0" fieldPosition="0">
        <references count="8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9"/>
          </reference>
          <reference field="5" count="1" selected="0">
            <x v="15"/>
          </reference>
          <reference field="6" count="1" selected="0">
            <x v="13"/>
          </reference>
          <reference field="7" count="1" selected="0">
            <x v="1"/>
          </reference>
        </references>
      </pivotArea>
    </chartFormat>
    <chartFormat chart="0" format="2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24">
      <pivotArea type="data" outline="0" fieldPosition="0">
        <references count="8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2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8"/>
          </reference>
          <reference field="5" count="1" selected="0">
            <x v="10"/>
          </reference>
          <reference field="6" count="1" selected="0">
            <x v="8"/>
          </reference>
          <reference field="7" count="1" selected="0">
            <x v="1"/>
          </reference>
        </references>
      </pivotArea>
    </chartFormat>
    <chartFormat chart="0" format="2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6"/>
          </reference>
          <reference field="5" count="1" selected="0">
            <x v="6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0" format="2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5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2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13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0" format="2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30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3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14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0"/>
  <sheetViews>
    <sheetView tabSelected="1" topLeftCell="I1" zoomScale="40" zoomScaleNormal="40" workbookViewId="0"/>
  </sheetViews>
  <sheetFormatPr defaultRowHeight="15" x14ac:dyDescent="0.25"/>
  <cols>
    <col min="1" max="1" width="13.7109375" bestFit="1" customWidth="1"/>
    <col min="2" max="2" width="16.28515625" bestFit="1" customWidth="1"/>
    <col min="3" max="3" width="8.5703125" customWidth="1"/>
    <col min="4" max="6" width="8.5703125" bestFit="1" customWidth="1"/>
    <col min="7" max="7" width="9.140625" bestFit="1" customWidth="1"/>
    <col min="8" max="8" width="17.140625" bestFit="1" customWidth="1"/>
    <col min="9" max="9" width="20.28515625" bestFit="1" customWidth="1"/>
    <col min="10" max="10" width="19.7109375" bestFit="1" customWidth="1"/>
    <col min="11" max="11" width="13.7109375" bestFit="1" customWidth="1"/>
    <col min="12" max="12" width="14.140625" bestFit="1" customWidth="1"/>
    <col min="13" max="13" width="23.5703125" bestFit="1" customWidth="1"/>
    <col min="14" max="14" width="20.28515625" bestFit="1" customWidth="1"/>
    <col min="15" max="15" width="19.7109375" bestFit="1" customWidth="1"/>
    <col min="16" max="16" width="15.140625" bestFit="1" customWidth="1"/>
    <col min="17" max="17" width="26.7109375" bestFit="1" customWidth="1"/>
    <col min="18" max="18" width="17.140625" bestFit="1" customWidth="1"/>
    <col min="19" max="20" width="20.28515625" bestFit="1" customWidth="1"/>
    <col min="21" max="21" width="13.7109375" bestFit="1" customWidth="1"/>
    <col min="22" max="22" width="17.140625" bestFit="1" customWidth="1"/>
    <col min="23" max="24" width="20.28515625" bestFit="1" customWidth="1"/>
    <col min="25" max="25" width="13.85546875" bestFit="1" customWidth="1"/>
    <col min="26" max="26" width="12.5703125" bestFit="1" customWidth="1"/>
    <col min="27" max="27" width="22.85546875" bestFit="1" customWidth="1"/>
    <col min="28" max="29" width="20.28515625" bestFit="1" customWidth="1"/>
    <col min="30" max="30" width="15.28515625" bestFit="1" customWidth="1"/>
    <col min="31" max="31" width="17.140625" bestFit="1" customWidth="1"/>
    <col min="32" max="33" width="20.28515625" bestFit="1" customWidth="1"/>
    <col min="34" max="34" width="14" bestFit="1" customWidth="1"/>
    <col min="35" max="35" width="26.140625" bestFit="1" customWidth="1"/>
    <col min="36" max="36" width="19.140625" bestFit="1" customWidth="1"/>
    <col min="37" max="38" width="20.28515625" bestFit="1" customWidth="1"/>
    <col min="39" max="39" width="13.7109375" bestFit="1" customWidth="1"/>
    <col min="40" max="40" width="17.140625" bestFit="1" customWidth="1"/>
    <col min="41" max="42" width="20.28515625" bestFit="1" customWidth="1"/>
    <col min="43" max="43" width="13.7109375" bestFit="1" customWidth="1"/>
    <col min="44" max="44" width="17.140625" bestFit="1" customWidth="1"/>
    <col min="45" max="46" width="20.28515625" bestFit="1" customWidth="1"/>
    <col min="47" max="47" width="13.7109375" bestFit="1" customWidth="1"/>
    <col min="48" max="48" width="17.140625" bestFit="1" customWidth="1"/>
    <col min="49" max="50" width="20.28515625" bestFit="1" customWidth="1"/>
    <col min="51" max="51" width="13.7109375" bestFit="1" customWidth="1"/>
    <col min="52" max="52" width="17.140625" bestFit="1" customWidth="1"/>
    <col min="53" max="54" width="20.28515625" bestFit="1" customWidth="1"/>
    <col min="55" max="55" width="13.85546875" bestFit="1" customWidth="1"/>
    <col min="56" max="56" width="17.140625" bestFit="1" customWidth="1"/>
    <col min="57" max="58" width="20.28515625" bestFit="1" customWidth="1"/>
    <col min="59" max="59" width="13.85546875" bestFit="1" customWidth="1"/>
    <col min="60" max="60" width="22.28515625" bestFit="1" customWidth="1"/>
    <col min="61" max="61" width="9.140625" bestFit="1" customWidth="1"/>
    <col min="62" max="62" width="7" bestFit="1" customWidth="1"/>
    <col min="63" max="66" width="8.5703125" bestFit="1" customWidth="1"/>
    <col min="67" max="67" width="9.140625" bestFit="1" customWidth="1"/>
    <col min="68" max="68" width="17.140625" bestFit="1" customWidth="1"/>
    <col min="69" max="70" width="20.28515625" bestFit="1" customWidth="1"/>
    <col min="71" max="71" width="13.85546875" bestFit="1" customWidth="1"/>
    <col min="72" max="72" width="12.5703125" bestFit="1" customWidth="1"/>
    <col min="73" max="73" width="19.140625" bestFit="1" customWidth="1"/>
    <col min="74" max="75" width="20.28515625" bestFit="1" customWidth="1"/>
    <col min="76" max="76" width="13.7109375" bestFit="1" customWidth="1"/>
    <col min="77" max="77" width="17.140625" bestFit="1" customWidth="1"/>
    <col min="78" max="79" width="20.28515625" bestFit="1" customWidth="1"/>
    <col min="80" max="80" width="13.7109375" bestFit="1" customWidth="1"/>
    <col min="81" max="81" width="17.140625" bestFit="1" customWidth="1"/>
    <col min="82" max="83" width="20.28515625" bestFit="1" customWidth="1"/>
    <col min="84" max="84" width="13.7109375" bestFit="1" customWidth="1"/>
    <col min="85" max="85" width="17.140625" bestFit="1" customWidth="1"/>
    <col min="86" max="87" width="20.28515625" bestFit="1" customWidth="1"/>
    <col min="88" max="88" width="13.85546875" bestFit="1" customWidth="1"/>
    <col min="89" max="89" width="22.28515625" bestFit="1" customWidth="1"/>
    <col min="91" max="91" width="6.140625" bestFit="1" customWidth="1"/>
    <col min="92" max="95" width="8.5703125" bestFit="1" customWidth="1"/>
    <col min="97" max="97" width="22.85546875" bestFit="1" customWidth="1"/>
    <col min="98" max="99" width="20.28515625" bestFit="1" customWidth="1"/>
    <col min="100" max="100" width="13.7109375" bestFit="1" customWidth="1"/>
    <col min="101" max="101" width="26.140625" bestFit="1" customWidth="1"/>
    <col min="103" max="103" width="11.28515625" bestFit="1" customWidth="1"/>
  </cols>
  <sheetData>
    <row r="1" spans="1:103" x14ac:dyDescent="0.25">
      <c r="A1" s="2" t="s">
        <v>76</v>
      </c>
      <c r="B1" s="2" t="s">
        <v>77</v>
      </c>
    </row>
    <row r="2" spans="1:103" x14ac:dyDescent="0.25">
      <c r="B2" t="s">
        <v>8</v>
      </c>
      <c r="G2" t="s">
        <v>78</v>
      </c>
      <c r="H2" t="s">
        <v>10</v>
      </c>
      <c r="BI2" t="s">
        <v>79</v>
      </c>
      <c r="BJ2" t="s">
        <v>55</v>
      </c>
      <c r="BO2" t="s">
        <v>80</v>
      </c>
      <c r="BP2" t="s">
        <v>56</v>
      </c>
      <c r="CL2" t="s">
        <v>81</v>
      </c>
      <c r="CM2" t="s">
        <v>69</v>
      </c>
      <c r="CR2" t="s">
        <v>82</v>
      </c>
      <c r="CS2" t="s">
        <v>70</v>
      </c>
      <c r="CX2" t="s">
        <v>83</v>
      </c>
      <c r="CY2" t="s">
        <v>75</v>
      </c>
    </row>
    <row r="3" spans="1:103" x14ac:dyDescent="0.25">
      <c r="B3" t="s">
        <v>9</v>
      </c>
      <c r="F3" t="s">
        <v>84</v>
      </c>
      <c r="H3" t="s">
        <v>26</v>
      </c>
      <c r="L3" t="s">
        <v>85</v>
      </c>
      <c r="M3" t="s">
        <v>48</v>
      </c>
      <c r="Q3" t="s">
        <v>86</v>
      </c>
      <c r="R3" t="s">
        <v>22</v>
      </c>
      <c r="Z3" t="s">
        <v>87</v>
      </c>
      <c r="AA3" t="s">
        <v>43</v>
      </c>
      <c r="AI3" t="s">
        <v>88</v>
      </c>
      <c r="AJ3" t="s">
        <v>11</v>
      </c>
      <c r="BH3" t="s">
        <v>89</v>
      </c>
      <c r="BJ3" t="s">
        <v>9</v>
      </c>
      <c r="BN3" t="s">
        <v>84</v>
      </c>
      <c r="BP3" t="s">
        <v>22</v>
      </c>
      <c r="BT3" t="s">
        <v>87</v>
      </c>
      <c r="BU3" t="s">
        <v>11</v>
      </c>
      <c r="CK3" t="s">
        <v>89</v>
      </c>
      <c r="CM3" t="s">
        <v>9</v>
      </c>
      <c r="CQ3" t="s">
        <v>84</v>
      </c>
      <c r="CS3" t="s">
        <v>43</v>
      </c>
      <c r="CW3" t="s">
        <v>88</v>
      </c>
    </row>
    <row r="4" spans="1:103" x14ac:dyDescent="0.25">
      <c r="B4" t="s">
        <v>9</v>
      </c>
      <c r="E4" t="s">
        <v>84</v>
      </c>
      <c r="H4" t="s">
        <v>27</v>
      </c>
      <c r="K4" t="s">
        <v>90</v>
      </c>
      <c r="M4" t="s">
        <v>49</v>
      </c>
      <c r="P4" t="s">
        <v>91</v>
      </c>
      <c r="R4" t="s">
        <v>23</v>
      </c>
      <c r="U4" t="s">
        <v>92</v>
      </c>
      <c r="V4" t="s">
        <v>36</v>
      </c>
      <c r="Y4" t="s">
        <v>93</v>
      </c>
      <c r="AA4" t="s">
        <v>52</v>
      </c>
      <c r="AD4" t="s">
        <v>94</v>
      </c>
      <c r="AE4" t="s">
        <v>44</v>
      </c>
      <c r="AH4" t="s">
        <v>95</v>
      </c>
      <c r="AJ4" t="s">
        <v>12</v>
      </c>
      <c r="AM4" t="s">
        <v>96</v>
      </c>
      <c r="AN4" t="s">
        <v>16</v>
      </c>
      <c r="AQ4" t="s">
        <v>97</v>
      </c>
      <c r="AR4" t="s">
        <v>19</v>
      </c>
      <c r="AU4" t="s">
        <v>98</v>
      </c>
      <c r="AV4" t="s">
        <v>30</v>
      </c>
      <c r="AY4" t="s">
        <v>99</v>
      </c>
      <c r="AZ4" t="s">
        <v>33</v>
      </c>
      <c r="BC4" t="s">
        <v>100</v>
      </c>
      <c r="BD4" t="s">
        <v>39</v>
      </c>
      <c r="BG4" t="s">
        <v>101</v>
      </c>
      <c r="BJ4" t="s">
        <v>9</v>
      </c>
      <c r="BM4" t="s">
        <v>84</v>
      </c>
      <c r="BP4" t="s">
        <v>36</v>
      </c>
      <c r="BS4" t="s">
        <v>93</v>
      </c>
      <c r="BU4" t="s">
        <v>57</v>
      </c>
      <c r="BX4" t="s">
        <v>102</v>
      </c>
      <c r="BY4" t="s">
        <v>60</v>
      </c>
      <c r="CB4" t="s">
        <v>103</v>
      </c>
      <c r="CC4" t="s">
        <v>63</v>
      </c>
      <c r="CF4" t="s">
        <v>104</v>
      </c>
      <c r="CG4" t="s">
        <v>33</v>
      </c>
      <c r="CJ4" t="s">
        <v>100</v>
      </c>
      <c r="CM4" t="s">
        <v>9</v>
      </c>
      <c r="CP4" t="s">
        <v>84</v>
      </c>
      <c r="CS4" t="s">
        <v>71</v>
      </c>
      <c r="CV4" t="s">
        <v>105</v>
      </c>
    </row>
    <row r="5" spans="1:103" x14ac:dyDescent="0.25">
      <c r="B5" t="s">
        <v>9</v>
      </c>
      <c r="D5" t="s">
        <v>84</v>
      </c>
      <c r="H5" t="s">
        <v>28</v>
      </c>
      <c r="J5" t="s">
        <v>106</v>
      </c>
      <c r="M5" t="s">
        <v>50</v>
      </c>
      <c r="O5" t="s">
        <v>107</v>
      </c>
      <c r="R5" t="s">
        <v>24</v>
      </c>
      <c r="T5" t="s">
        <v>108</v>
      </c>
      <c r="V5" t="s">
        <v>37</v>
      </c>
      <c r="X5" t="s">
        <v>109</v>
      </c>
      <c r="AA5" t="s">
        <v>53</v>
      </c>
      <c r="AC5" t="s">
        <v>110</v>
      </c>
      <c r="AE5" t="s">
        <v>45</v>
      </c>
      <c r="AG5" t="s">
        <v>111</v>
      </c>
      <c r="AJ5" t="s">
        <v>13</v>
      </c>
      <c r="AL5" t="s">
        <v>112</v>
      </c>
      <c r="AN5" t="s">
        <v>17</v>
      </c>
      <c r="AP5" t="s">
        <v>113</v>
      </c>
      <c r="AR5" t="s">
        <v>20</v>
      </c>
      <c r="AT5" t="s">
        <v>114</v>
      </c>
      <c r="AV5" t="s">
        <v>31</v>
      </c>
      <c r="AX5" t="s">
        <v>115</v>
      </c>
      <c r="AZ5" t="s">
        <v>34</v>
      </c>
      <c r="BB5" t="s">
        <v>116</v>
      </c>
      <c r="BD5" t="s">
        <v>40</v>
      </c>
      <c r="BF5" t="s">
        <v>117</v>
      </c>
      <c r="BJ5" t="s">
        <v>9</v>
      </c>
      <c r="BL5" t="s">
        <v>84</v>
      </c>
      <c r="BP5" t="s">
        <v>67</v>
      </c>
      <c r="BR5" t="s">
        <v>118</v>
      </c>
      <c r="BU5" t="s">
        <v>58</v>
      </c>
      <c r="BW5" t="s">
        <v>119</v>
      </c>
      <c r="BY5" t="s">
        <v>61</v>
      </c>
      <c r="CA5" t="s">
        <v>120</v>
      </c>
      <c r="CC5" t="s">
        <v>64</v>
      </c>
      <c r="CE5" t="s">
        <v>121</v>
      </c>
      <c r="CG5" t="s">
        <v>66</v>
      </c>
      <c r="CI5" t="s">
        <v>122</v>
      </c>
      <c r="CM5" t="s">
        <v>9</v>
      </c>
      <c r="CO5" t="s">
        <v>84</v>
      </c>
      <c r="CS5" t="s">
        <v>72</v>
      </c>
      <c r="CU5" t="s">
        <v>123</v>
      </c>
    </row>
    <row r="6" spans="1:103" x14ac:dyDescent="0.25">
      <c r="B6" t="s">
        <v>9</v>
      </c>
      <c r="C6" t="s">
        <v>84</v>
      </c>
      <c r="H6" t="s">
        <v>29</v>
      </c>
      <c r="I6" t="s">
        <v>124</v>
      </c>
      <c r="M6" t="s">
        <v>51</v>
      </c>
      <c r="N6" t="s">
        <v>125</v>
      </c>
      <c r="R6" t="s">
        <v>25</v>
      </c>
      <c r="S6" t="s">
        <v>126</v>
      </c>
      <c r="V6" t="s">
        <v>38</v>
      </c>
      <c r="W6" t="s">
        <v>127</v>
      </c>
      <c r="AA6" t="s">
        <v>54</v>
      </c>
      <c r="AB6" t="s">
        <v>128</v>
      </c>
      <c r="AE6" t="s">
        <v>46</v>
      </c>
      <c r="AF6" t="s">
        <v>129</v>
      </c>
      <c r="AJ6" t="s">
        <v>14</v>
      </c>
      <c r="AK6" t="s">
        <v>130</v>
      </c>
      <c r="AN6" t="s">
        <v>18</v>
      </c>
      <c r="AO6" t="s">
        <v>131</v>
      </c>
      <c r="AR6" t="s">
        <v>21</v>
      </c>
      <c r="AS6" t="s">
        <v>132</v>
      </c>
      <c r="AV6" t="s">
        <v>32</v>
      </c>
      <c r="AW6" t="s">
        <v>133</v>
      </c>
      <c r="AZ6" t="s">
        <v>35</v>
      </c>
      <c r="BA6" t="s">
        <v>134</v>
      </c>
      <c r="BD6" t="s">
        <v>41</v>
      </c>
      <c r="BE6" t="s">
        <v>135</v>
      </c>
      <c r="BJ6" t="s">
        <v>9</v>
      </c>
      <c r="BK6" t="s">
        <v>84</v>
      </c>
      <c r="BP6" t="s">
        <v>68</v>
      </c>
      <c r="BQ6" t="s">
        <v>136</v>
      </c>
      <c r="BU6" t="s">
        <v>59</v>
      </c>
      <c r="BV6" t="s">
        <v>137</v>
      </c>
      <c r="BY6" t="s">
        <v>62</v>
      </c>
      <c r="BZ6" t="s">
        <v>138</v>
      </c>
      <c r="CC6" t="s">
        <v>65</v>
      </c>
      <c r="CD6" t="s">
        <v>139</v>
      </c>
      <c r="CG6" t="s">
        <v>32</v>
      </c>
      <c r="CH6" t="s">
        <v>133</v>
      </c>
      <c r="CM6" t="s">
        <v>9</v>
      </c>
      <c r="CN6" t="s">
        <v>84</v>
      </c>
      <c r="CS6" t="s">
        <v>73</v>
      </c>
      <c r="CT6" t="s">
        <v>140</v>
      </c>
    </row>
    <row r="7" spans="1:103" x14ac:dyDescent="0.25">
      <c r="A7" s="2" t="s">
        <v>74</v>
      </c>
      <c r="B7" t="s">
        <v>9</v>
      </c>
      <c r="H7" t="s">
        <v>15</v>
      </c>
      <c r="M7" t="s">
        <v>47</v>
      </c>
      <c r="R7" t="s">
        <v>15</v>
      </c>
      <c r="V7" t="s">
        <v>15</v>
      </c>
      <c r="AA7" t="s">
        <v>47</v>
      </c>
      <c r="AE7" t="s">
        <v>47</v>
      </c>
      <c r="AJ7" t="s">
        <v>15</v>
      </c>
      <c r="AN7" t="s">
        <v>15</v>
      </c>
      <c r="AR7" t="s">
        <v>15</v>
      </c>
      <c r="AV7" t="s">
        <v>15</v>
      </c>
      <c r="AZ7" t="s">
        <v>15</v>
      </c>
      <c r="BD7" t="s">
        <v>42</v>
      </c>
      <c r="BJ7" t="s">
        <v>9</v>
      </c>
      <c r="BP7" t="s">
        <v>15</v>
      </c>
      <c r="BU7" t="s">
        <v>15</v>
      </c>
      <c r="BY7" t="s">
        <v>15</v>
      </c>
      <c r="CC7" t="s">
        <v>15</v>
      </c>
      <c r="CG7" t="s">
        <v>15</v>
      </c>
      <c r="CM7" t="s">
        <v>9</v>
      </c>
      <c r="CS7" t="s">
        <v>42</v>
      </c>
    </row>
    <row r="8" spans="1:103" x14ac:dyDescent="0.25">
      <c r="A8" s="3">
        <v>1984</v>
      </c>
      <c r="B8" s="4">
        <v>10.8</v>
      </c>
      <c r="C8" s="4">
        <v>10.8</v>
      </c>
      <c r="D8" s="4">
        <v>10.8</v>
      </c>
      <c r="E8" s="4">
        <v>10.8</v>
      </c>
      <c r="F8" s="4">
        <v>10.8</v>
      </c>
      <c r="G8" s="4">
        <v>10.8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>
        <v>4.2</v>
      </c>
      <c r="AK8" s="4">
        <v>4.2</v>
      </c>
      <c r="AL8" s="4">
        <v>4.2</v>
      </c>
      <c r="AM8" s="4">
        <v>4.2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>
        <v>4.2</v>
      </c>
      <c r="BI8" s="4">
        <v>4.2</v>
      </c>
      <c r="BJ8" s="4">
        <v>16.5</v>
      </c>
      <c r="BK8" s="4">
        <v>16.5</v>
      </c>
      <c r="BL8" s="4">
        <v>16.5</v>
      </c>
      <c r="BM8" s="4">
        <v>16.5</v>
      </c>
      <c r="BN8" s="4">
        <v>16.5</v>
      </c>
      <c r="BO8" s="4">
        <v>16.5</v>
      </c>
      <c r="BP8" s="4"/>
      <c r="BQ8" s="4"/>
      <c r="BR8" s="4"/>
      <c r="BS8" s="4"/>
      <c r="BT8" s="4"/>
      <c r="BU8" s="4">
        <v>1.5</v>
      </c>
      <c r="BV8" s="4">
        <v>1.5</v>
      </c>
      <c r="BW8" s="4">
        <v>1.5</v>
      </c>
      <c r="BX8" s="4">
        <v>1.5</v>
      </c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>
        <v>1.5</v>
      </c>
      <c r="CL8" s="4">
        <v>1.5</v>
      </c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>
        <v>33</v>
      </c>
    </row>
    <row r="9" spans="1:103" x14ac:dyDescent="0.25">
      <c r="A9" s="3">
        <v>1986</v>
      </c>
      <c r="B9" s="4">
        <v>15</v>
      </c>
      <c r="C9" s="4">
        <v>15</v>
      </c>
      <c r="D9" s="4">
        <v>15</v>
      </c>
      <c r="E9" s="4">
        <v>15</v>
      </c>
      <c r="F9" s="4">
        <v>15</v>
      </c>
      <c r="G9" s="4">
        <v>15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>
        <v>1.2</v>
      </c>
      <c r="AO9" s="4">
        <v>1.2</v>
      </c>
      <c r="AP9" s="4">
        <v>1.2</v>
      </c>
      <c r="AQ9" s="4">
        <v>1.2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>
        <v>1.2</v>
      </c>
      <c r="BI9" s="4">
        <v>1.2</v>
      </c>
      <c r="BJ9" s="4">
        <v>15.1</v>
      </c>
      <c r="BK9" s="4">
        <v>15.1</v>
      </c>
      <c r="BL9" s="4">
        <v>15.1</v>
      </c>
      <c r="BM9" s="4">
        <v>15.1</v>
      </c>
      <c r="BN9" s="4">
        <v>15.1</v>
      </c>
      <c r="BO9" s="4">
        <v>15.1</v>
      </c>
      <c r="BP9" s="4"/>
      <c r="BQ9" s="4"/>
      <c r="BR9" s="4"/>
      <c r="BS9" s="4"/>
      <c r="BT9" s="4"/>
      <c r="BU9" s="4"/>
      <c r="BV9" s="4"/>
      <c r="BW9" s="4"/>
      <c r="BX9" s="4"/>
      <c r="BY9" s="4">
        <v>3.5</v>
      </c>
      <c r="BZ9" s="4">
        <v>3.5</v>
      </c>
      <c r="CA9" s="4">
        <v>3.5</v>
      </c>
      <c r="CB9" s="4">
        <v>3.5</v>
      </c>
      <c r="CC9" s="4"/>
      <c r="CD9" s="4"/>
      <c r="CE9" s="4"/>
      <c r="CF9" s="4"/>
      <c r="CG9" s="4"/>
      <c r="CH9" s="4"/>
      <c r="CI9" s="4"/>
      <c r="CJ9" s="4"/>
      <c r="CK9" s="4">
        <v>3.5</v>
      </c>
      <c r="CL9" s="4">
        <v>3.5</v>
      </c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>
        <v>34.799999999999997</v>
      </c>
    </row>
    <row r="10" spans="1:103" x14ac:dyDescent="0.25">
      <c r="A10" s="3">
        <v>1988</v>
      </c>
      <c r="B10" s="4">
        <v>16.2</v>
      </c>
      <c r="C10" s="4">
        <v>16.2</v>
      </c>
      <c r="D10" s="4">
        <v>16.2</v>
      </c>
      <c r="E10" s="4">
        <v>16.2</v>
      </c>
      <c r="F10" s="4">
        <v>16.2</v>
      </c>
      <c r="G10" s="4">
        <v>16.2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>
        <v>1.2</v>
      </c>
      <c r="AS10" s="4">
        <v>1.2</v>
      </c>
      <c r="AT10" s="4">
        <v>1.2</v>
      </c>
      <c r="AU10" s="4">
        <v>1.2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>
        <v>1.2</v>
      </c>
      <c r="BI10" s="4">
        <v>1.2</v>
      </c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>
        <v>17.399999999999999</v>
      </c>
    </row>
    <row r="11" spans="1:103" x14ac:dyDescent="0.25">
      <c r="A11" s="3">
        <v>1989</v>
      </c>
      <c r="B11" s="4">
        <v>25.7</v>
      </c>
      <c r="C11" s="4">
        <v>25.7</v>
      </c>
      <c r="D11" s="4">
        <v>25.7</v>
      </c>
      <c r="E11" s="4">
        <v>25.7</v>
      </c>
      <c r="F11" s="4">
        <v>25.7</v>
      </c>
      <c r="G11" s="4">
        <v>25.7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>
        <v>0.6</v>
      </c>
      <c r="S11" s="4">
        <v>0.6</v>
      </c>
      <c r="T11" s="4">
        <v>0.6</v>
      </c>
      <c r="U11" s="4">
        <v>0.6</v>
      </c>
      <c r="V11" s="4"/>
      <c r="W11" s="4"/>
      <c r="X11" s="4"/>
      <c r="Y11" s="4"/>
      <c r="Z11" s="4">
        <v>0.6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>
        <v>0.6</v>
      </c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>
        <v>26.3</v>
      </c>
    </row>
    <row r="12" spans="1:103" x14ac:dyDescent="0.25">
      <c r="A12" s="3">
        <v>1990</v>
      </c>
      <c r="B12" s="4">
        <v>0.2</v>
      </c>
      <c r="C12" s="4">
        <v>0.2</v>
      </c>
      <c r="D12" s="4">
        <v>0.2</v>
      </c>
      <c r="E12" s="4">
        <v>0.2</v>
      </c>
      <c r="F12" s="4">
        <v>0.2</v>
      </c>
      <c r="G12" s="4">
        <v>0.2</v>
      </c>
      <c r="H12" s="4">
        <v>10.526</v>
      </c>
      <c r="I12" s="4">
        <v>10.526</v>
      </c>
      <c r="J12" s="4">
        <v>10.526</v>
      </c>
      <c r="K12" s="4">
        <v>10.526</v>
      </c>
      <c r="L12" s="4">
        <v>10.526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>
        <v>10.526</v>
      </c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>
        <v>10.725999999999999</v>
      </c>
    </row>
    <row r="13" spans="1:103" x14ac:dyDescent="0.25">
      <c r="A13" s="3">
        <v>1992</v>
      </c>
      <c r="B13" s="4">
        <v>18</v>
      </c>
      <c r="C13" s="4">
        <v>18</v>
      </c>
      <c r="D13" s="4">
        <v>18</v>
      </c>
      <c r="E13" s="4">
        <v>18</v>
      </c>
      <c r="F13" s="4">
        <v>18</v>
      </c>
      <c r="G13" s="4">
        <v>18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>
        <v>1</v>
      </c>
      <c r="AW13" s="4">
        <v>1</v>
      </c>
      <c r="AX13" s="4">
        <v>1</v>
      </c>
      <c r="AY13" s="4">
        <v>1</v>
      </c>
      <c r="AZ13" s="4"/>
      <c r="BA13" s="4"/>
      <c r="BB13" s="4"/>
      <c r="BC13" s="4"/>
      <c r="BD13" s="4"/>
      <c r="BE13" s="4"/>
      <c r="BF13" s="4"/>
      <c r="BG13" s="4"/>
      <c r="BH13" s="4">
        <v>1</v>
      </c>
      <c r="BI13" s="4">
        <v>1</v>
      </c>
      <c r="BJ13" s="4">
        <v>16.36</v>
      </c>
      <c r="BK13" s="4">
        <v>16.36</v>
      </c>
      <c r="BL13" s="4">
        <v>16.36</v>
      </c>
      <c r="BM13" s="4">
        <v>16.36</v>
      </c>
      <c r="BN13" s="4">
        <v>16.36</v>
      </c>
      <c r="BO13" s="4">
        <v>16.36</v>
      </c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>
        <v>1.04</v>
      </c>
      <c r="CD13" s="4">
        <v>1.04</v>
      </c>
      <c r="CE13" s="4">
        <v>1.04</v>
      </c>
      <c r="CF13" s="4">
        <v>1.04</v>
      </c>
      <c r="CG13" s="4"/>
      <c r="CH13" s="4"/>
      <c r="CI13" s="4"/>
      <c r="CJ13" s="4"/>
      <c r="CK13" s="4">
        <v>1.04</v>
      </c>
      <c r="CL13" s="4">
        <v>1.04</v>
      </c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>
        <v>36.4</v>
      </c>
    </row>
    <row r="14" spans="1:103" x14ac:dyDescent="0.25">
      <c r="A14" s="3">
        <v>2002</v>
      </c>
      <c r="B14" s="4">
        <v>10.4</v>
      </c>
      <c r="C14" s="4">
        <v>10.4</v>
      </c>
      <c r="D14" s="4">
        <v>10.4</v>
      </c>
      <c r="E14" s="4">
        <v>10.4</v>
      </c>
      <c r="F14" s="4">
        <v>10.4</v>
      </c>
      <c r="G14" s="4">
        <v>10.4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>
        <v>3.1789999999999998</v>
      </c>
      <c r="BA14" s="4">
        <v>3.1789999999999998</v>
      </c>
      <c r="BB14" s="4">
        <v>3.1789999999999998</v>
      </c>
      <c r="BC14" s="4">
        <v>3.1789999999999998</v>
      </c>
      <c r="BD14" s="4"/>
      <c r="BE14" s="4"/>
      <c r="BF14" s="4"/>
      <c r="BG14" s="4"/>
      <c r="BH14" s="4">
        <v>3.1789999999999998</v>
      </c>
      <c r="BI14" s="4">
        <v>3.1789999999999998</v>
      </c>
      <c r="BJ14" s="4">
        <v>0.49399999999999999</v>
      </c>
      <c r="BK14" s="4">
        <v>0.49399999999999999</v>
      </c>
      <c r="BL14" s="4">
        <v>0.49399999999999999</v>
      </c>
      <c r="BM14" s="4">
        <v>0.49399999999999999</v>
      </c>
      <c r="BN14" s="4">
        <v>0.49399999999999999</v>
      </c>
      <c r="BO14" s="4">
        <v>0.49399999999999999</v>
      </c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>
        <v>4.9269999999999996</v>
      </c>
      <c r="CH14" s="4">
        <v>4.9269999999999996</v>
      </c>
      <c r="CI14" s="4">
        <v>4.9269999999999996</v>
      </c>
      <c r="CJ14" s="4">
        <v>4.9269999999999996</v>
      </c>
      <c r="CK14" s="4">
        <v>4.9269999999999996</v>
      </c>
      <c r="CL14" s="4">
        <v>4.9269999999999996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2.6</v>
      </c>
      <c r="CT14" s="4">
        <v>2.6</v>
      </c>
      <c r="CU14" s="4">
        <v>2.6</v>
      </c>
      <c r="CV14" s="4">
        <v>2.6</v>
      </c>
      <c r="CW14" s="4">
        <v>2.6</v>
      </c>
      <c r="CX14" s="4">
        <v>2.6</v>
      </c>
      <c r="CY14" s="4">
        <v>21.6</v>
      </c>
    </row>
    <row r="15" spans="1:103" x14ac:dyDescent="0.25">
      <c r="A15" s="3">
        <v>2005</v>
      </c>
      <c r="B15" s="4">
        <v>26.3</v>
      </c>
      <c r="C15" s="4">
        <v>26.3</v>
      </c>
      <c r="D15" s="4">
        <v>26.3</v>
      </c>
      <c r="E15" s="4">
        <v>26.3</v>
      </c>
      <c r="F15" s="4">
        <v>26.3</v>
      </c>
      <c r="G15" s="4">
        <v>26.3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>
        <v>8.8000000000000007</v>
      </c>
      <c r="W15" s="4">
        <v>8.8000000000000007</v>
      </c>
      <c r="X15" s="4">
        <v>8.8000000000000007</v>
      </c>
      <c r="Y15" s="4">
        <v>8.8000000000000007</v>
      </c>
      <c r="Z15" s="4">
        <v>8.8000000000000007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>
        <v>8.8000000000000007</v>
      </c>
      <c r="BJ15" s="4">
        <v>6.2370000000000001</v>
      </c>
      <c r="BK15" s="4">
        <v>6.2370000000000001</v>
      </c>
      <c r="BL15" s="4">
        <v>6.2370000000000001</v>
      </c>
      <c r="BM15" s="4">
        <v>6.2370000000000001</v>
      </c>
      <c r="BN15" s="4">
        <v>6.2370000000000001</v>
      </c>
      <c r="BO15" s="4">
        <v>6.2370000000000001</v>
      </c>
      <c r="BP15" s="4">
        <v>0.67700000000000005</v>
      </c>
      <c r="BQ15" s="4">
        <v>0.67700000000000005</v>
      </c>
      <c r="BR15" s="4">
        <v>0.67700000000000005</v>
      </c>
      <c r="BS15" s="4">
        <v>0.67700000000000005</v>
      </c>
      <c r="BT15" s="4">
        <v>0.67700000000000005</v>
      </c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>
        <v>0.67700000000000005</v>
      </c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>
        <v>42.014000000000003</v>
      </c>
    </row>
    <row r="16" spans="1:103" x14ac:dyDescent="0.25">
      <c r="A16" s="3">
        <v>2008</v>
      </c>
      <c r="B16" s="4">
        <v>21.5</v>
      </c>
      <c r="C16" s="4">
        <v>21.5</v>
      </c>
      <c r="D16" s="4">
        <v>21.5</v>
      </c>
      <c r="E16" s="4">
        <v>21.5</v>
      </c>
      <c r="F16" s="4">
        <v>21.5</v>
      </c>
      <c r="G16" s="4">
        <v>21.5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>
        <v>7.423</v>
      </c>
      <c r="BE16" s="4">
        <v>7.423</v>
      </c>
      <c r="BF16" s="4">
        <v>7.423</v>
      </c>
      <c r="BG16" s="4">
        <v>7.423</v>
      </c>
      <c r="BH16" s="4">
        <v>7.423</v>
      </c>
      <c r="BI16" s="4">
        <v>7.423</v>
      </c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>
        <v>28.923000000000002</v>
      </c>
    </row>
    <row r="17" spans="1:103" x14ac:dyDescent="0.25">
      <c r="A17" s="3">
        <v>2017</v>
      </c>
      <c r="B17" s="4">
        <v>37.9</v>
      </c>
      <c r="C17" s="4">
        <v>37.9</v>
      </c>
      <c r="D17" s="4">
        <v>37.9</v>
      </c>
      <c r="E17" s="4">
        <v>37.9</v>
      </c>
      <c r="F17" s="4">
        <v>37.9</v>
      </c>
      <c r="G17" s="4">
        <v>37.9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>
        <v>10.657999999999999</v>
      </c>
      <c r="AF17" s="4">
        <v>10.657999999999999</v>
      </c>
      <c r="AG17" s="4">
        <v>10.657999999999999</v>
      </c>
      <c r="AH17" s="4">
        <v>10.657999999999999</v>
      </c>
      <c r="AI17" s="4">
        <v>10.657999999999999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>
        <v>10.657999999999999</v>
      </c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>
        <v>48.558</v>
      </c>
    </row>
    <row r="18" spans="1:103" x14ac:dyDescent="0.25">
      <c r="A18" s="3">
        <v>2019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/>
      <c r="I18" s="4"/>
      <c r="J18" s="4"/>
      <c r="K18" s="4"/>
      <c r="L18" s="4"/>
      <c r="M18" s="4">
        <v>10.271000000000001</v>
      </c>
      <c r="N18" s="4">
        <v>10.271000000000001</v>
      </c>
      <c r="O18" s="4">
        <v>10.271000000000001</v>
      </c>
      <c r="P18" s="4">
        <v>10.271000000000001</v>
      </c>
      <c r="Q18" s="4">
        <v>10.271000000000001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>
        <v>10.271000000000001</v>
      </c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>
        <v>10.271000000000001</v>
      </c>
    </row>
    <row r="19" spans="1:103" x14ac:dyDescent="0.25">
      <c r="A19" s="3">
        <v>2020</v>
      </c>
      <c r="B19" s="4">
        <v>28.684000000000001</v>
      </c>
      <c r="C19" s="4">
        <v>28.684000000000001</v>
      </c>
      <c r="D19" s="4">
        <v>28.684000000000001</v>
      </c>
      <c r="E19" s="4">
        <v>28.684000000000001</v>
      </c>
      <c r="F19" s="4">
        <v>28.684000000000001</v>
      </c>
      <c r="G19" s="4">
        <v>28.684000000000001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>
        <v>9.2159999999999993</v>
      </c>
      <c r="AB19" s="4">
        <v>9.2159999999999993</v>
      </c>
      <c r="AC19" s="4">
        <v>9.2159999999999993</v>
      </c>
      <c r="AD19" s="4">
        <v>9.2159999999999993</v>
      </c>
      <c r="AE19" s="4"/>
      <c r="AF19" s="4"/>
      <c r="AG19" s="4"/>
      <c r="AH19" s="4"/>
      <c r="AI19" s="4">
        <v>9.2159999999999993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>
        <v>9.2159999999999993</v>
      </c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>
        <v>37.9</v>
      </c>
    </row>
    <row r="20" spans="1:103" x14ac:dyDescent="0.25">
      <c r="A20" s="3" t="s">
        <v>75</v>
      </c>
      <c r="B20" s="4">
        <v>210.68400000000003</v>
      </c>
      <c r="C20" s="4">
        <v>210.68400000000003</v>
      </c>
      <c r="D20" s="4">
        <v>210.68400000000003</v>
      </c>
      <c r="E20" s="4">
        <v>210.68400000000003</v>
      </c>
      <c r="F20" s="4">
        <v>210.68400000000003</v>
      </c>
      <c r="G20" s="4">
        <v>210.68400000000003</v>
      </c>
      <c r="H20" s="4">
        <v>10.526</v>
      </c>
      <c r="I20" s="4">
        <v>10.526</v>
      </c>
      <c r="J20" s="4">
        <v>10.526</v>
      </c>
      <c r="K20" s="4">
        <v>10.526</v>
      </c>
      <c r="L20" s="4">
        <v>10.526</v>
      </c>
      <c r="M20" s="4">
        <v>10.271000000000001</v>
      </c>
      <c r="N20" s="4">
        <v>10.271000000000001</v>
      </c>
      <c r="O20" s="4">
        <v>10.271000000000001</v>
      </c>
      <c r="P20" s="4">
        <v>10.271000000000001</v>
      </c>
      <c r="Q20" s="4">
        <v>10.271000000000001</v>
      </c>
      <c r="R20" s="4">
        <v>0.6</v>
      </c>
      <c r="S20" s="4">
        <v>0.6</v>
      </c>
      <c r="T20" s="4">
        <v>0.6</v>
      </c>
      <c r="U20" s="4">
        <v>0.6</v>
      </c>
      <c r="V20" s="4">
        <v>8.8000000000000007</v>
      </c>
      <c r="W20" s="4">
        <v>8.8000000000000007</v>
      </c>
      <c r="X20" s="4">
        <v>8.8000000000000007</v>
      </c>
      <c r="Y20" s="4">
        <v>8.8000000000000007</v>
      </c>
      <c r="Z20" s="4">
        <v>9.4</v>
      </c>
      <c r="AA20" s="4">
        <v>9.2159999999999993</v>
      </c>
      <c r="AB20" s="4">
        <v>9.2159999999999993</v>
      </c>
      <c r="AC20" s="4">
        <v>9.2159999999999993</v>
      </c>
      <c r="AD20" s="4">
        <v>9.2159999999999993</v>
      </c>
      <c r="AE20" s="4">
        <v>10.657999999999999</v>
      </c>
      <c r="AF20" s="4">
        <v>10.657999999999999</v>
      </c>
      <c r="AG20" s="4">
        <v>10.657999999999999</v>
      </c>
      <c r="AH20" s="4">
        <v>10.657999999999999</v>
      </c>
      <c r="AI20" s="4">
        <v>19.873999999999999</v>
      </c>
      <c r="AJ20" s="4">
        <v>4.2</v>
      </c>
      <c r="AK20" s="4">
        <v>4.2</v>
      </c>
      <c r="AL20" s="4">
        <v>4.2</v>
      </c>
      <c r="AM20" s="4">
        <v>4.2</v>
      </c>
      <c r="AN20" s="4">
        <v>1.2</v>
      </c>
      <c r="AO20" s="4">
        <v>1.2</v>
      </c>
      <c r="AP20" s="4">
        <v>1.2</v>
      </c>
      <c r="AQ20" s="4">
        <v>1.2</v>
      </c>
      <c r="AR20" s="4">
        <v>1.2</v>
      </c>
      <c r="AS20" s="4">
        <v>1.2</v>
      </c>
      <c r="AT20" s="4">
        <v>1.2</v>
      </c>
      <c r="AU20" s="4">
        <v>1.2</v>
      </c>
      <c r="AV20" s="4">
        <v>1</v>
      </c>
      <c r="AW20" s="4">
        <v>1</v>
      </c>
      <c r="AX20" s="4">
        <v>1</v>
      </c>
      <c r="AY20" s="4">
        <v>1</v>
      </c>
      <c r="AZ20" s="4">
        <v>3.1789999999999998</v>
      </c>
      <c r="BA20" s="4">
        <v>3.1789999999999998</v>
      </c>
      <c r="BB20" s="4">
        <v>3.1789999999999998</v>
      </c>
      <c r="BC20" s="4">
        <v>3.1789999999999998</v>
      </c>
      <c r="BD20" s="4">
        <v>7.423</v>
      </c>
      <c r="BE20" s="4">
        <v>7.423</v>
      </c>
      <c r="BF20" s="4">
        <v>7.423</v>
      </c>
      <c r="BG20" s="4">
        <v>7.423</v>
      </c>
      <c r="BH20" s="4">
        <v>18.201999999999998</v>
      </c>
      <c r="BI20" s="4">
        <v>68.272999999999996</v>
      </c>
      <c r="BJ20" s="4">
        <v>54.691000000000003</v>
      </c>
      <c r="BK20" s="4">
        <v>54.691000000000003</v>
      </c>
      <c r="BL20" s="4">
        <v>54.691000000000003</v>
      </c>
      <c r="BM20" s="4">
        <v>54.691000000000003</v>
      </c>
      <c r="BN20" s="4">
        <v>54.691000000000003</v>
      </c>
      <c r="BO20" s="4">
        <v>54.691000000000003</v>
      </c>
      <c r="BP20" s="4">
        <v>0.67700000000000005</v>
      </c>
      <c r="BQ20" s="4">
        <v>0.67700000000000005</v>
      </c>
      <c r="BR20" s="4">
        <v>0.67700000000000005</v>
      </c>
      <c r="BS20" s="4">
        <v>0.67700000000000005</v>
      </c>
      <c r="BT20" s="4">
        <v>0.67700000000000005</v>
      </c>
      <c r="BU20" s="4">
        <v>1.5</v>
      </c>
      <c r="BV20" s="4">
        <v>1.5</v>
      </c>
      <c r="BW20" s="4">
        <v>1.5</v>
      </c>
      <c r="BX20" s="4">
        <v>1.5</v>
      </c>
      <c r="BY20" s="4">
        <v>3.5</v>
      </c>
      <c r="BZ20" s="4">
        <v>3.5</v>
      </c>
      <c r="CA20" s="4">
        <v>3.5</v>
      </c>
      <c r="CB20" s="4">
        <v>3.5</v>
      </c>
      <c r="CC20" s="4">
        <v>1.04</v>
      </c>
      <c r="CD20" s="4">
        <v>1.04</v>
      </c>
      <c r="CE20" s="4">
        <v>1.04</v>
      </c>
      <c r="CF20" s="4">
        <v>1.04</v>
      </c>
      <c r="CG20" s="4">
        <v>4.9269999999999996</v>
      </c>
      <c r="CH20" s="4">
        <v>4.9269999999999996</v>
      </c>
      <c r="CI20" s="4">
        <v>4.9269999999999996</v>
      </c>
      <c r="CJ20" s="4">
        <v>4.9269999999999996</v>
      </c>
      <c r="CK20" s="4">
        <v>10.966999999999999</v>
      </c>
      <c r="CL20" s="4">
        <v>11.643999999999998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2.6</v>
      </c>
      <c r="CT20" s="4">
        <v>2.6</v>
      </c>
      <c r="CU20" s="4">
        <v>2.6</v>
      </c>
      <c r="CV20" s="4">
        <v>2.6</v>
      </c>
      <c r="CW20" s="4">
        <v>2.6</v>
      </c>
      <c r="CX20" s="4">
        <v>2.6</v>
      </c>
      <c r="CY20" s="4">
        <v>347.892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sqref="A1:H37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7" bestFit="1" customWidth="1"/>
    <col min="4" max="4" width="21.7109375" bestFit="1" customWidth="1"/>
    <col min="5" max="5" width="10.28515625" bestFit="1" customWidth="1"/>
    <col min="6" max="7" width="15.140625" bestFit="1" customWidth="1"/>
    <col min="8" max="8" width="13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1984</v>
      </c>
      <c r="B2" s="1" t="s">
        <v>8</v>
      </c>
      <c r="C2" s="1">
        <v>10.8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</row>
    <row r="3" spans="1:8" x14ac:dyDescent="0.25">
      <c r="A3" s="1">
        <v>1986</v>
      </c>
      <c r="B3" s="1" t="s">
        <v>8</v>
      </c>
      <c r="C3" s="1">
        <v>15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</row>
    <row r="4" spans="1:8" x14ac:dyDescent="0.25">
      <c r="A4" s="1">
        <v>1988</v>
      </c>
      <c r="B4" s="1" t="s">
        <v>8</v>
      </c>
      <c r="C4" s="1">
        <v>16.2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</row>
    <row r="5" spans="1:8" x14ac:dyDescent="0.25">
      <c r="A5" s="1">
        <v>1989</v>
      </c>
      <c r="B5" s="1" t="s">
        <v>8</v>
      </c>
      <c r="C5" s="1">
        <v>25.7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</row>
    <row r="6" spans="1:8" x14ac:dyDescent="0.25">
      <c r="A6" s="1">
        <v>1990</v>
      </c>
      <c r="B6" s="1" t="s">
        <v>8</v>
      </c>
      <c r="C6" s="1">
        <v>0.2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</row>
    <row r="7" spans="1:8" x14ac:dyDescent="0.25">
      <c r="A7" s="1">
        <v>1992</v>
      </c>
      <c r="B7" s="1" t="s">
        <v>8</v>
      </c>
      <c r="C7" s="1">
        <v>18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</row>
    <row r="8" spans="1:8" x14ac:dyDescent="0.25">
      <c r="A8" s="1">
        <v>2002</v>
      </c>
      <c r="B8" s="1" t="s">
        <v>8</v>
      </c>
      <c r="C8" s="1">
        <v>10.4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</row>
    <row r="9" spans="1:8" x14ac:dyDescent="0.25">
      <c r="A9" s="1">
        <v>2005</v>
      </c>
      <c r="B9" s="1" t="s">
        <v>8</v>
      </c>
      <c r="C9" s="1">
        <v>26.3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</row>
    <row r="10" spans="1:8" x14ac:dyDescent="0.25">
      <c r="A10" s="1">
        <v>2008</v>
      </c>
      <c r="B10" s="1" t="s">
        <v>8</v>
      </c>
      <c r="C10" s="1">
        <v>21.5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</row>
    <row r="11" spans="1:8" x14ac:dyDescent="0.25">
      <c r="A11" s="1">
        <v>2017</v>
      </c>
      <c r="B11" s="1" t="s">
        <v>8</v>
      </c>
      <c r="C11" s="1">
        <v>37.9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</row>
    <row r="12" spans="1:8" x14ac:dyDescent="0.25">
      <c r="A12" s="1">
        <v>2019</v>
      </c>
      <c r="B12" s="1" t="s">
        <v>8</v>
      </c>
      <c r="C12" s="1">
        <v>0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</row>
    <row r="13" spans="1:8" x14ac:dyDescent="0.25">
      <c r="A13" s="1">
        <v>2020</v>
      </c>
      <c r="B13" s="1" t="s">
        <v>8</v>
      </c>
      <c r="C13" s="1">
        <v>28.684000000000001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</row>
    <row r="14" spans="1:8" x14ac:dyDescent="0.25">
      <c r="A14" s="1">
        <v>1984</v>
      </c>
      <c r="B14" s="1" t="s">
        <v>10</v>
      </c>
      <c r="C14" s="1">
        <v>4.2</v>
      </c>
      <c r="D14" s="1" t="s">
        <v>11</v>
      </c>
      <c r="E14" s="1" t="s">
        <v>12</v>
      </c>
      <c r="F14" s="1" t="s">
        <v>13</v>
      </c>
      <c r="G14" s="1" t="s">
        <v>14</v>
      </c>
      <c r="H14" s="1" t="s">
        <v>15</v>
      </c>
    </row>
    <row r="15" spans="1:8" x14ac:dyDescent="0.25">
      <c r="A15" s="1">
        <v>1986</v>
      </c>
      <c r="B15" s="1" t="s">
        <v>10</v>
      </c>
      <c r="C15" s="1">
        <v>1.2</v>
      </c>
      <c r="D15" s="1" t="s">
        <v>11</v>
      </c>
      <c r="E15" s="1" t="s">
        <v>16</v>
      </c>
      <c r="F15" s="1" t="s">
        <v>17</v>
      </c>
      <c r="G15" s="1" t="s">
        <v>18</v>
      </c>
      <c r="H15" s="1" t="s">
        <v>15</v>
      </c>
    </row>
    <row r="16" spans="1:8" x14ac:dyDescent="0.25">
      <c r="A16" s="1">
        <v>1988</v>
      </c>
      <c r="B16" s="1" t="s">
        <v>10</v>
      </c>
      <c r="C16" s="1">
        <v>1.2</v>
      </c>
      <c r="D16" s="1" t="s">
        <v>11</v>
      </c>
      <c r="E16" s="1" t="s">
        <v>19</v>
      </c>
      <c r="F16" s="1" t="s">
        <v>20</v>
      </c>
      <c r="G16" s="1" t="s">
        <v>21</v>
      </c>
      <c r="H16" s="1" t="s">
        <v>15</v>
      </c>
    </row>
    <row r="17" spans="1:8" x14ac:dyDescent="0.25">
      <c r="A17" s="1">
        <v>1989</v>
      </c>
      <c r="B17" s="1" t="s">
        <v>10</v>
      </c>
      <c r="C17" s="1">
        <v>0.6</v>
      </c>
      <c r="D17" s="1" t="s">
        <v>22</v>
      </c>
      <c r="E17" s="1" t="s">
        <v>23</v>
      </c>
      <c r="F17" s="1" t="s">
        <v>24</v>
      </c>
      <c r="G17" s="1" t="s">
        <v>25</v>
      </c>
      <c r="H17" s="1" t="s">
        <v>15</v>
      </c>
    </row>
    <row r="18" spans="1:8" x14ac:dyDescent="0.25">
      <c r="A18" s="1">
        <v>1990</v>
      </c>
      <c r="B18" s="1" t="s">
        <v>10</v>
      </c>
      <c r="C18" s="1">
        <v>10.526</v>
      </c>
      <c r="D18" s="1" t="s">
        <v>26</v>
      </c>
      <c r="E18" s="1" t="s">
        <v>27</v>
      </c>
      <c r="F18" s="1" t="s">
        <v>28</v>
      </c>
      <c r="G18" s="1" t="s">
        <v>29</v>
      </c>
      <c r="H18" s="1" t="s">
        <v>15</v>
      </c>
    </row>
    <row r="19" spans="1:8" x14ac:dyDescent="0.25">
      <c r="A19" s="1">
        <v>1992</v>
      </c>
      <c r="B19" s="1" t="s">
        <v>10</v>
      </c>
      <c r="C19" s="1">
        <v>1</v>
      </c>
      <c r="D19" s="1" t="s">
        <v>11</v>
      </c>
      <c r="E19" s="1" t="s">
        <v>30</v>
      </c>
      <c r="F19" s="1" t="s">
        <v>31</v>
      </c>
      <c r="G19" s="1" t="s">
        <v>32</v>
      </c>
      <c r="H19" s="1" t="s">
        <v>15</v>
      </c>
    </row>
    <row r="20" spans="1:8" x14ac:dyDescent="0.25">
      <c r="A20" s="1">
        <v>2002</v>
      </c>
      <c r="B20" s="1" t="s">
        <v>10</v>
      </c>
      <c r="C20" s="1">
        <v>3.1789999999999998</v>
      </c>
      <c r="D20" s="1" t="s">
        <v>11</v>
      </c>
      <c r="E20" s="1" t="s">
        <v>33</v>
      </c>
      <c r="F20" s="1" t="s">
        <v>34</v>
      </c>
      <c r="G20" s="1" t="s">
        <v>35</v>
      </c>
      <c r="H20" s="1" t="s">
        <v>15</v>
      </c>
    </row>
    <row r="21" spans="1:8" x14ac:dyDescent="0.25">
      <c r="A21" s="1">
        <v>2005</v>
      </c>
      <c r="B21" s="1" t="s">
        <v>10</v>
      </c>
      <c r="C21" s="1">
        <v>8.8000000000000007</v>
      </c>
      <c r="D21" s="1" t="s">
        <v>22</v>
      </c>
      <c r="E21" s="1" t="s">
        <v>36</v>
      </c>
      <c r="F21" s="1" t="s">
        <v>37</v>
      </c>
      <c r="G21" s="1" t="s">
        <v>38</v>
      </c>
      <c r="H21" s="1" t="s">
        <v>15</v>
      </c>
    </row>
    <row r="22" spans="1:8" x14ac:dyDescent="0.25">
      <c r="A22" s="1">
        <v>2008</v>
      </c>
      <c r="B22" s="1" t="s">
        <v>10</v>
      </c>
      <c r="C22" s="1">
        <v>7.423</v>
      </c>
      <c r="D22" s="1" t="s">
        <v>11</v>
      </c>
      <c r="E22" s="1" t="s">
        <v>39</v>
      </c>
      <c r="F22" s="1" t="s">
        <v>40</v>
      </c>
      <c r="G22" s="1" t="s">
        <v>41</v>
      </c>
      <c r="H22" s="1" t="s">
        <v>42</v>
      </c>
    </row>
    <row r="23" spans="1:8" x14ac:dyDescent="0.25">
      <c r="A23" s="1">
        <v>2017</v>
      </c>
      <c r="B23" s="1" t="s">
        <v>10</v>
      </c>
      <c r="C23" s="1">
        <v>10.657999999999999</v>
      </c>
      <c r="D23" s="1" t="s">
        <v>43</v>
      </c>
      <c r="E23" s="1" t="s">
        <v>44</v>
      </c>
      <c r="F23" s="1" t="s">
        <v>45</v>
      </c>
      <c r="G23" s="1" t="s">
        <v>46</v>
      </c>
      <c r="H23" s="1" t="s">
        <v>47</v>
      </c>
    </row>
    <row r="24" spans="1:8" x14ac:dyDescent="0.25">
      <c r="A24" s="1">
        <v>2019</v>
      </c>
      <c r="B24" s="1" t="s">
        <v>10</v>
      </c>
      <c r="C24" s="1">
        <v>10.271000000000001</v>
      </c>
      <c r="D24" s="1" t="s">
        <v>48</v>
      </c>
      <c r="E24" s="1" t="s">
        <v>49</v>
      </c>
      <c r="F24" s="1" t="s">
        <v>50</v>
      </c>
      <c r="G24" s="1" t="s">
        <v>51</v>
      </c>
      <c r="H24" s="1" t="s">
        <v>47</v>
      </c>
    </row>
    <row r="25" spans="1:8" x14ac:dyDescent="0.25">
      <c r="A25" s="1">
        <v>2020</v>
      </c>
      <c r="B25" s="1" t="s">
        <v>10</v>
      </c>
      <c r="C25" s="1">
        <v>9.2159999999999993</v>
      </c>
      <c r="D25" s="1" t="s">
        <v>43</v>
      </c>
      <c r="E25" s="1" t="s">
        <v>52</v>
      </c>
      <c r="F25" s="1" t="s">
        <v>53</v>
      </c>
      <c r="G25" s="1" t="s">
        <v>54</v>
      </c>
      <c r="H25" s="1" t="s">
        <v>47</v>
      </c>
    </row>
    <row r="26" spans="1:8" x14ac:dyDescent="0.25">
      <c r="A26" s="1">
        <v>1984</v>
      </c>
      <c r="B26" s="1" t="s">
        <v>55</v>
      </c>
      <c r="C26" s="1">
        <v>16.5</v>
      </c>
      <c r="D26" s="1" t="s">
        <v>9</v>
      </c>
      <c r="E26" s="1" t="s">
        <v>9</v>
      </c>
      <c r="F26" s="1" t="s">
        <v>9</v>
      </c>
      <c r="G26" s="1" t="s">
        <v>9</v>
      </c>
      <c r="H26" s="1" t="s">
        <v>9</v>
      </c>
    </row>
    <row r="27" spans="1:8" x14ac:dyDescent="0.25">
      <c r="A27" s="1">
        <v>1986</v>
      </c>
      <c r="B27" s="1" t="s">
        <v>55</v>
      </c>
      <c r="C27" s="1">
        <v>15.1</v>
      </c>
      <c r="D27" s="1" t="s">
        <v>9</v>
      </c>
      <c r="E27" s="1" t="s">
        <v>9</v>
      </c>
      <c r="F27" s="1" t="s">
        <v>9</v>
      </c>
      <c r="G27" s="1" t="s">
        <v>9</v>
      </c>
      <c r="H27" s="1" t="s">
        <v>9</v>
      </c>
    </row>
    <row r="28" spans="1:8" x14ac:dyDescent="0.25">
      <c r="A28" s="1">
        <v>1992</v>
      </c>
      <c r="B28" s="1" t="s">
        <v>55</v>
      </c>
      <c r="C28" s="1">
        <v>16.36</v>
      </c>
      <c r="D28" s="1" t="s">
        <v>9</v>
      </c>
      <c r="E28" s="1" t="s">
        <v>9</v>
      </c>
      <c r="F28" s="1" t="s">
        <v>9</v>
      </c>
      <c r="G28" s="1" t="s">
        <v>9</v>
      </c>
      <c r="H28" s="1" t="s">
        <v>9</v>
      </c>
    </row>
    <row r="29" spans="1:8" x14ac:dyDescent="0.25">
      <c r="A29" s="1">
        <v>2002</v>
      </c>
      <c r="B29" s="1" t="s">
        <v>55</v>
      </c>
      <c r="C29" s="1">
        <v>0.49399999999999999</v>
      </c>
      <c r="D29" s="1" t="s">
        <v>9</v>
      </c>
      <c r="E29" s="1" t="s">
        <v>9</v>
      </c>
      <c r="F29" s="1" t="s">
        <v>9</v>
      </c>
      <c r="G29" s="1" t="s">
        <v>9</v>
      </c>
      <c r="H29" s="1" t="s">
        <v>9</v>
      </c>
    </row>
    <row r="30" spans="1:8" x14ac:dyDescent="0.25">
      <c r="A30" s="1">
        <v>2005</v>
      </c>
      <c r="B30" s="1" t="s">
        <v>55</v>
      </c>
      <c r="C30" s="1">
        <v>6.2370000000000001</v>
      </c>
      <c r="D30" s="1" t="s">
        <v>9</v>
      </c>
      <c r="E30" s="1" t="s">
        <v>9</v>
      </c>
      <c r="F30" s="1" t="s">
        <v>9</v>
      </c>
      <c r="G30" s="1" t="s">
        <v>9</v>
      </c>
      <c r="H30" s="1" t="s">
        <v>9</v>
      </c>
    </row>
    <row r="31" spans="1:8" x14ac:dyDescent="0.25">
      <c r="A31" s="1">
        <v>1984</v>
      </c>
      <c r="B31" s="1" t="s">
        <v>56</v>
      </c>
      <c r="C31" s="1">
        <v>1.5</v>
      </c>
      <c r="D31" s="1" t="s">
        <v>11</v>
      </c>
      <c r="E31" s="1" t="s">
        <v>57</v>
      </c>
      <c r="F31" s="1" t="s">
        <v>58</v>
      </c>
      <c r="G31" s="1" t="s">
        <v>59</v>
      </c>
      <c r="H31" s="1" t="s">
        <v>15</v>
      </c>
    </row>
    <row r="32" spans="1:8" x14ac:dyDescent="0.25">
      <c r="A32" s="1">
        <v>1986</v>
      </c>
      <c r="B32" s="1" t="s">
        <v>56</v>
      </c>
      <c r="C32" s="1">
        <v>3.5</v>
      </c>
      <c r="D32" s="1" t="s">
        <v>11</v>
      </c>
      <c r="E32" s="1" t="s">
        <v>60</v>
      </c>
      <c r="F32" s="1" t="s">
        <v>61</v>
      </c>
      <c r="G32" s="1" t="s">
        <v>62</v>
      </c>
      <c r="H32" s="1" t="s">
        <v>15</v>
      </c>
    </row>
    <row r="33" spans="1:8" x14ac:dyDescent="0.25">
      <c r="A33" s="1">
        <v>1992</v>
      </c>
      <c r="B33" s="1" t="s">
        <v>56</v>
      </c>
      <c r="C33" s="1">
        <v>1.04</v>
      </c>
      <c r="D33" s="1" t="s">
        <v>11</v>
      </c>
      <c r="E33" s="1" t="s">
        <v>63</v>
      </c>
      <c r="F33" s="1" t="s">
        <v>64</v>
      </c>
      <c r="G33" s="1" t="s">
        <v>65</v>
      </c>
      <c r="H33" s="1" t="s">
        <v>15</v>
      </c>
    </row>
    <row r="34" spans="1:8" x14ac:dyDescent="0.25">
      <c r="A34" s="1">
        <v>2002</v>
      </c>
      <c r="B34" s="1" t="s">
        <v>56</v>
      </c>
      <c r="C34" s="1">
        <v>4.9269999999999996</v>
      </c>
      <c r="D34" s="1" t="s">
        <v>11</v>
      </c>
      <c r="E34" s="1" t="s">
        <v>33</v>
      </c>
      <c r="F34" s="1" t="s">
        <v>66</v>
      </c>
      <c r="G34" s="1" t="s">
        <v>32</v>
      </c>
      <c r="H34" s="1" t="s">
        <v>15</v>
      </c>
    </row>
    <row r="35" spans="1:8" x14ac:dyDescent="0.25">
      <c r="A35" s="1">
        <v>2005</v>
      </c>
      <c r="B35" s="1" t="s">
        <v>56</v>
      </c>
      <c r="C35" s="1">
        <v>0.67700000000000005</v>
      </c>
      <c r="D35" s="1" t="s">
        <v>22</v>
      </c>
      <c r="E35" s="1" t="s">
        <v>36</v>
      </c>
      <c r="F35" s="1" t="s">
        <v>67</v>
      </c>
      <c r="G35" s="1" t="s">
        <v>68</v>
      </c>
      <c r="H35" s="1" t="s">
        <v>15</v>
      </c>
    </row>
    <row r="36" spans="1:8" x14ac:dyDescent="0.25">
      <c r="A36" s="1">
        <v>2002</v>
      </c>
      <c r="B36" s="1" t="s">
        <v>69</v>
      </c>
      <c r="C36" s="1">
        <v>0</v>
      </c>
      <c r="D36" s="1" t="s">
        <v>9</v>
      </c>
      <c r="E36" s="1" t="s">
        <v>9</v>
      </c>
      <c r="F36" s="1" t="s">
        <v>9</v>
      </c>
      <c r="G36" s="1" t="s">
        <v>9</v>
      </c>
      <c r="H36" s="1" t="s">
        <v>9</v>
      </c>
    </row>
    <row r="37" spans="1:8" x14ac:dyDescent="0.25">
      <c r="A37" s="1">
        <v>2002</v>
      </c>
      <c r="B37" s="1" t="s">
        <v>70</v>
      </c>
      <c r="C37" s="1">
        <v>2.6</v>
      </c>
      <c r="D37" s="1" t="s">
        <v>43</v>
      </c>
      <c r="E37" s="1" t="s">
        <v>71</v>
      </c>
      <c r="F37" s="1" t="s">
        <v>72</v>
      </c>
      <c r="G37" s="1" t="s">
        <v>73</v>
      </c>
      <c r="H37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shq153</dc:creator>
  <cp:lastModifiedBy>Jing Hua Zhao</cp:lastModifiedBy>
  <dcterms:created xsi:type="dcterms:W3CDTF">2014-09-09T23:58:15Z</dcterms:created>
  <dcterms:modified xsi:type="dcterms:W3CDTF">2014-09-10T03:10:02Z</dcterms:modified>
</cp:coreProperties>
</file>