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 activeTab="2"/>
  </bookViews>
  <sheets>
    <sheet name="Data" sheetId="1" r:id="rId1"/>
    <sheet name="MAD-Calculations" sheetId="3" r:id="rId2"/>
    <sheet name="MAD-Graph" sheetId="5" r:id="rId3"/>
    <sheet name="worksheet" sheetId="4" r:id="rId4"/>
  </sheets>
  <calcPr calcId="145621"/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E3" i="5"/>
  <c r="E4" i="5"/>
  <c r="E5" i="5"/>
  <c r="E6" i="5"/>
  <c r="E7" i="5"/>
  <c r="E8" i="5"/>
  <c r="E9" i="5"/>
  <c r="E10" i="5"/>
  <c r="E11" i="5"/>
  <c r="E2" i="5"/>
  <c r="C38" i="3"/>
  <c r="D38" i="3"/>
  <c r="E38" i="3"/>
  <c r="F38" i="3"/>
  <c r="G38" i="3"/>
  <c r="H38" i="3"/>
  <c r="I38" i="3"/>
  <c r="J38" i="3"/>
  <c r="K38" i="3"/>
  <c r="B38" i="3"/>
  <c r="D78" i="3"/>
  <c r="F78" i="3"/>
  <c r="G78" i="3"/>
  <c r="H78" i="3"/>
  <c r="I78" i="3"/>
  <c r="J78" i="3"/>
  <c r="K78" i="3"/>
  <c r="C78" i="3"/>
  <c r="AO87" i="1"/>
  <c r="AK87" i="1"/>
  <c r="AG87" i="1"/>
  <c r="AC87" i="1"/>
  <c r="Y87" i="1"/>
  <c r="U87" i="1"/>
  <c r="Q87" i="1"/>
  <c r="M87" i="1"/>
  <c r="I87" i="1"/>
  <c r="E87" i="1"/>
  <c r="AO85" i="1"/>
  <c r="AK85" i="1"/>
  <c r="AG85" i="1"/>
  <c r="AC85" i="1"/>
  <c r="Y85" i="1"/>
  <c r="U85" i="1"/>
  <c r="Q85" i="1"/>
  <c r="M85" i="1"/>
  <c r="I85" i="1"/>
  <c r="E85" i="1"/>
  <c r="AO41" i="1"/>
  <c r="AK41" i="1"/>
  <c r="AG41" i="1"/>
  <c r="AC41" i="1"/>
  <c r="Y41" i="1"/>
  <c r="U41" i="1"/>
  <c r="Q41" i="1"/>
  <c r="M41" i="1"/>
  <c r="I41" i="1"/>
  <c r="E41" i="1"/>
  <c r="Q22" i="1"/>
  <c r="M19" i="1"/>
  <c r="E18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49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5" i="1"/>
  <c r="B78" i="3" l="1"/>
  <c r="E78" i="3"/>
</calcChain>
</file>

<file path=xl/sharedStrings.xml><?xml version="1.0" encoding="utf-8"?>
<sst xmlns="http://schemas.openxmlformats.org/spreadsheetml/2006/main" count="139" uniqueCount="22">
  <si>
    <t>5s interval</t>
  </si>
  <si>
    <t>RPM</t>
  </si>
  <si>
    <t>ALL</t>
  </si>
  <si>
    <t>CR</t>
  </si>
  <si>
    <t>Task Duration = random</t>
  </si>
  <si>
    <t>Run 0</t>
  </si>
  <si>
    <t>Run 1</t>
  </si>
  <si>
    <t>Run 2</t>
  </si>
  <si>
    <t>AVG</t>
  </si>
  <si>
    <t>100 RPM</t>
  </si>
  <si>
    <t>300 RPM</t>
  </si>
  <si>
    <t>500 RPM</t>
  </si>
  <si>
    <t>700 RPM</t>
  </si>
  <si>
    <t>900 RPM</t>
  </si>
  <si>
    <t>1100 RPM</t>
  </si>
  <si>
    <t>1300 RPM</t>
  </si>
  <si>
    <t>1500 RPM</t>
  </si>
  <si>
    <t>1700 RPM</t>
  </si>
  <si>
    <t>1900 RPM</t>
  </si>
  <si>
    <t>Average</t>
  </si>
  <si>
    <t>MAD</t>
  </si>
  <si>
    <t>pgfplots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</si>
</sst>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8" applyNumberFormat="0" applyAlignment="0" applyProtection="0"/>
    <xf numFmtId="0" fontId="11" fillId="7" borderId="9" applyNumberFormat="0" applyAlignment="0" applyProtection="0"/>
    <xf numFmtId="0" fontId="12" fillId="7" borderId="8" applyNumberFormat="0" applyAlignment="0" applyProtection="0"/>
    <xf numFmtId="0" fontId="13" fillId="0" borderId="10" applyNumberFormat="0" applyFill="0" applyAlignment="0" applyProtection="0"/>
    <xf numFmtId="0" fontId="14" fillId="8" borderId="11" applyNumberFormat="0" applyAlignment="0" applyProtection="0"/>
    <xf numFmtId="0" fontId="15" fillId="0" borderId="0" applyNumberFormat="0" applyFill="0" applyBorder="0" applyAlignment="0" applyProtection="0"/>
    <xf numFmtId="0" fontId="2" fillId="9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Border="1"/>
    <xf numFmtId="0" fontId="0" fillId="0" borderId="4" xfId="0" applyBorder="1"/>
    <xf numFmtId="0" fontId="1" fillId="2" borderId="0" xfId="0" applyFont="1" applyFill="1" applyAlignment="1">
      <alignment horizontal="center"/>
    </xf>
    <xf numFmtId="0" fontId="1" fillId="0" borderId="0" xfId="0" applyFont="1" applyBorder="1"/>
    <xf numFmtId="0" fontId="0" fillId="0" borderId="15" xfId="0" applyBorder="1"/>
    <xf numFmtId="0" fontId="0" fillId="0" borderId="0" xfId="0"/>
    <xf numFmtId="0" fontId="0" fillId="0" borderId="0" xfId="0"/>
    <xf numFmtId="0" fontId="0" fillId="0" borderId="0" xfId="0"/>
    <xf numFmtId="2" fontId="0" fillId="0" borderId="14" xfId="0" applyNumberFormat="1" applyBorder="1"/>
    <xf numFmtId="0" fontId="0" fillId="0" borderId="14" xfId="0" applyBorder="1"/>
    <xf numFmtId="0" fontId="1" fillId="0" borderId="1" xfId="0" applyFont="1" applyBorder="1"/>
    <xf numFmtId="2" fontId="0" fillId="0" borderId="0" xfId="0" applyNumberFormat="1" applyBorder="1"/>
    <xf numFmtId="2" fontId="0" fillId="0" borderId="0" xfId="0" applyNumberFormat="1"/>
    <xf numFmtId="2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'MAD-Graph'!$B$1</c:f>
              <c:strCache>
                <c:ptCount val="1"/>
                <c:pt idx="0">
                  <c:v>ALL</c:v>
                </c:pt>
              </c:strCache>
            </c:strRef>
          </c:tx>
          <c:xVal>
            <c:numRef>
              <c:f>'MAD-Graph'!$A$2:$A$11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</c:numCache>
            </c:numRef>
          </c:xVal>
          <c:yVal>
            <c:numRef>
              <c:f>'MAD-Graph'!$B$2:$B$11</c:f>
              <c:numCache>
                <c:formatCode>General</c:formatCode>
                <c:ptCount val="10"/>
                <c:pt idx="0">
                  <c:v>1.4838095238095232</c:v>
                </c:pt>
                <c:pt idx="1">
                  <c:v>4.8619047619047597</c:v>
                </c:pt>
                <c:pt idx="2">
                  <c:v>7.4579591836734709</c:v>
                </c:pt>
                <c:pt idx="3">
                  <c:v>11.932108843537417</c:v>
                </c:pt>
                <c:pt idx="4">
                  <c:v>14.610204081632645</c:v>
                </c:pt>
                <c:pt idx="5">
                  <c:v>17.320952380952374</c:v>
                </c:pt>
                <c:pt idx="6">
                  <c:v>21.220408163265304</c:v>
                </c:pt>
                <c:pt idx="7">
                  <c:v>28.564761904761912</c:v>
                </c:pt>
                <c:pt idx="8">
                  <c:v>32.474421768707494</c:v>
                </c:pt>
                <c:pt idx="9">
                  <c:v>30.748571428571438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'MAD-Graph'!$C$1</c:f>
              <c:strCache>
                <c:ptCount val="1"/>
                <c:pt idx="0">
                  <c:v>CR</c:v>
                </c:pt>
              </c:strCache>
            </c:strRef>
          </c:tx>
          <c:xVal>
            <c:numRef>
              <c:f>'MAD-Graph'!$A$2:$A$11</c:f>
              <c:numCache>
                <c:formatCode>General</c:formatCode>
                <c:ptCount val="10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</c:numCache>
            </c:numRef>
          </c:xVal>
          <c:yVal>
            <c:numRef>
              <c:f>'MAD-Graph'!$C$2:$C$11</c:f>
              <c:numCache>
                <c:formatCode>General</c:formatCode>
                <c:ptCount val="10"/>
                <c:pt idx="0">
                  <c:v>1.6361904761904762</c:v>
                </c:pt>
                <c:pt idx="1">
                  <c:v>4.1571428571428566</c:v>
                </c:pt>
                <c:pt idx="2">
                  <c:v>6.069659863945577</c:v>
                </c:pt>
                <c:pt idx="3">
                  <c:v>8.8744217687074816</c:v>
                </c:pt>
                <c:pt idx="4">
                  <c:v>11.668707482993193</c:v>
                </c:pt>
                <c:pt idx="5">
                  <c:v>14.899999999999997</c:v>
                </c:pt>
                <c:pt idx="6">
                  <c:v>18.662585034013606</c:v>
                </c:pt>
                <c:pt idx="7">
                  <c:v>20.269523809523829</c:v>
                </c:pt>
                <c:pt idx="8">
                  <c:v>23.225986394557825</c:v>
                </c:pt>
                <c:pt idx="9">
                  <c:v>29.826666666666661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1424"/>
        <c:axId val="56709888"/>
      </c:scatterChart>
      <c:valAx>
        <c:axId val="5671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709888"/>
        <c:crosses val="autoZero"/>
        <c:crossBetween val="midCat"/>
      </c:valAx>
      <c:valAx>
        <c:axId val="5670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711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14</xdr:row>
      <xdr:rowOff>33337</xdr:rowOff>
    </xdr:from>
    <xdr:to>
      <xdr:col>13</xdr:col>
      <xdr:colOff>152400</xdr:colOff>
      <xdr:row>28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87"/>
  <sheetViews>
    <sheetView topLeftCell="W47" workbookViewId="0">
      <selection activeCell="AO49" activeCellId="9" sqref="E49:E83 I49:I83 M49:M83 Q49:Q83 U49:U83 Y49:Y83 AC49:AC83 AG49:AG83 AK49:AK83 AO49:AO83"/>
    </sheetView>
  </sheetViews>
  <sheetFormatPr defaultRowHeight="15" x14ac:dyDescent="0.25"/>
  <cols>
    <col min="1" max="1" width="11.85546875" customWidth="1"/>
  </cols>
  <sheetData>
    <row r="1" spans="1:41" x14ac:dyDescent="0.25">
      <c r="A1" s="1" t="s">
        <v>4</v>
      </c>
    </row>
    <row r="2" spans="1:41" x14ac:dyDescent="0.25">
      <c r="A2" s="7" t="s">
        <v>2</v>
      </c>
    </row>
    <row r="3" spans="1:41" x14ac:dyDescent="0.25">
      <c r="A3" s="4" t="s">
        <v>1</v>
      </c>
      <c r="B3" t="s">
        <v>9</v>
      </c>
      <c r="D3" s="5"/>
      <c r="E3" s="12" t="s">
        <v>9</v>
      </c>
      <c r="F3" s="5" t="s">
        <v>10</v>
      </c>
      <c r="I3" s="5" t="s">
        <v>10</v>
      </c>
      <c r="J3" t="s">
        <v>11</v>
      </c>
      <c r="M3" s="12" t="s">
        <v>11</v>
      </c>
      <c r="N3" t="s">
        <v>12</v>
      </c>
      <c r="Q3" s="12" t="s">
        <v>12</v>
      </c>
      <c r="R3" t="s">
        <v>13</v>
      </c>
      <c r="U3" s="12" t="s">
        <v>13</v>
      </c>
      <c r="V3" t="s">
        <v>14</v>
      </c>
      <c r="Y3" s="12" t="s">
        <v>14</v>
      </c>
      <c r="Z3" t="s">
        <v>15</v>
      </c>
      <c r="AC3" s="12" t="s">
        <v>15</v>
      </c>
      <c r="AD3" t="s">
        <v>16</v>
      </c>
      <c r="AG3" s="12" t="s">
        <v>16</v>
      </c>
      <c r="AH3" t="s">
        <v>17</v>
      </c>
      <c r="AK3" s="12" t="s">
        <v>17</v>
      </c>
      <c r="AL3" t="s">
        <v>18</v>
      </c>
      <c r="AO3" s="12" t="s">
        <v>18</v>
      </c>
    </row>
    <row r="4" spans="1:41" s="2" customFormat="1" ht="15.75" thickBot="1" x14ac:dyDescent="0.3">
      <c r="A4" s="3" t="s">
        <v>0</v>
      </c>
      <c r="B4" s="6" t="s">
        <v>5</v>
      </c>
      <c r="C4" s="2" t="s">
        <v>6</v>
      </c>
      <c r="D4" s="2" t="s">
        <v>7</v>
      </c>
      <c r="E4" s="9" t="s">
        <v>8</v>
      </c>
      <c r="F4" s="2" t="s">
        <v>5</v>
      </c>
      <c r="G4" s="2" t="s">
        <v>6</v>
      </c>
      <c r="H4" s="2" t="s">
        <v>7</v>
      </c>
      <c r="I4" s="9" t="s">
        <v>8</v>
      </c>
      <c r="J4" s="2" t="s">
        <v>5</v>
      </c>
      <c r="K4" s="2" t="s">
        <v>6</v>
      </c>
      <c r="L4" s="2" t="s">
        <v>7</v>
      </c>
      <c r="M4" s="9" t="s">
        <v>8</v>
      </c>
      <c r="N4" s="2" t="s">
        <v>5</v>
      </c>
      <c r="O4" s="2" t="s">
        <v>6</v>
      </c>
      <c r="P4" s="2" t="s">
        <v>7</v>
      </c>
      <c r="Q4" s="9" t="s">
        <v>8</v>
      </c>
      <c r="R4" s="2" t="s">
        <v>5</v>
      </c>
      <c r="S4" s="2" t="s">
        <v>6</v>
      </c>
      <c r="T4" s="2" t="s">
        <v>7</v>
      </c>
      <c r="U4" s="9" t="s">
        <v>8</v>
      </c>
      <c r="V4" s="2" t="s">
        <v>5</v>
      </c>
      <c r="W4" s="2" t="s">
        <v>6</v>
      </c>
      <c r="X4" s="2" t="s">
        <v>7</v>
      </c>
      <c r="Y4" s="9" t="s">
        <v>8</v>
      </c>
      <c r="Z4" s="2" t="s">
        <v>5</v>
      </c>
      <c r="AA4" s="2" t="s">
        <v>6</v>
      </c>
      <c r="AB4" s="2" t="s">
        <v>7</v>
      </c>
      <c r="AC4" s="9" t="s">
        <v>8</v>
      </c>
      <c r="AD4" s="2" t="s">
        <v>5</v>
      </c>
      <c r="AE4" s="2" t="s">
        <v>6</v>
      </c>
      <c r="AF4" s="2" t="s">
        <v>7</v>
      </c>
      <c r="AG4" s="9" t="s">
        <v>8</v>
      </c>
      <c r="AH4" s="2" t="s">
        <v>5</v>
      </c>
      <c r="AI4" s="2" t="s">
        <v>6</v>
      </c>
      <c r="AJ4" s="2" t="s">
        <v>7</v>
      </c>
      <c r="AK4" s="9" t="s">
        <v>8</v>
      </c>
      <c r="AL4" s="2" t="s">
        <v>5</v>
      </c>
      <c r="AM4" s="2" t="s">
        <v>6</v>
      </c>
      <c r="AN4" s="2" t="s">
        <v>7</v>
      </c>
      <c r="AO4" s="9" t="s">
        <v>8</v>
      </c>
    </row>
    <row r="5" spans="1:41" s="5" customFormat="1" ht="15.75" thickTop="1" x14ac:dyDescent="0.25">
      <c r="A5" s="4">
        <v>0</v>
      </c>
      <c r="B5" s="10">
        <v>2</v>
      </c>
      <c r="C5" s="11">
        <v>5</v>
      </c>
      <c r="D5" s="12">
        <v>3</v>
      </c>
      <c r="E5" s="13">
        <f>AVERAGE(B5:D5)</f>
        <v>3.3333333333333335</v>
      </c>
      <c r="F5" s="5">
        <v>1</v>
      </c>
      <c r="G5" s="5">
        <v>2</v>
      </c>
      <c r="H5" s="5">
        <v>1</v>
      </c>
      <c r="I5" s="13">
        <f>AVERAGE(F5:H5)</f>
        <v>1.3333333333333333</v>
      </c>
      <c r="J5" s="5">
        <v>2</v>
      </c>
      <c r="K5" s="5">
        <v>1</v>
      </c>
      <c r="L5" s="5">
        <v>4</v>
      </c>
      <c r="M5" s="13">
        <f>AVERAGE(J5:L5)</f>
        <v>2.3333333333333335</v>
      </c>
      <c r="N5" s="5">
        <v>4</v>
      </c>
      <c r="O5" s="5">
        <v>4</v>
      </c>
      <c r="P5" s="5">
        <v>9</v>
      </c>
      <c r="Q5" s="13">
        <f>AVERAGE(N5:P5)</f>
        <v>5.666666666666667</v>
      </c>
      <c r="R5" s="5">
        <v>7</v>
      </c>
      <c r="S5" s="5">
        <v>4</v>
      </c>
      <c r="T5" s="5">
        <v>1</v>
      </c>
      <c r="U5" s="13">
        <f>AVERAGE(R5:T5)</f>
        <v>4</v>
      </c>
      <c r="V5" s="5">
        <v>1</v>
      </c>
      <c r="W5" s="5">
        <v>8</v>
      </c>
      <c r="X5" s="5">
        <v>5</v>
      </c>
      <c r="Y5" s="13">
        <f>AVERAGE(V5:X5)</f>
        <v>4.666666666666667</v>
      </c>
      <c r="Z5" s="5">
        <v>4</v>
      </c>
      <c r="AA5" s="5">
        <v>2</v>
      </c>
      <c r="AB5" s="5">
        <v>2</v>
      </c>
      <c r="AC5" s="13">
        <f>AVERAGE(Z5:AB5)</f>
        <v>2.6666666666666665</v>
      </c>
      <c r="AD5" s="5">
        <v>2</v>
      </c>
      <c r="AE5" s="5">
        <v>6</v>
      </c>
      <c r="AF5" s="5">
        <v>2</v>
      </c>
      <c r="AG5" s="14">
        <f>AVERAGE(AD5:AF5)</f>
        <v>3.3333333333333335</v>
      </c>
      <c r="AH5" s="5">
        <v>6</v>
      </c>
      <c r="AI5" s="5">
        <v>4</v>
      </c>
      <c r="AJ5" s="5">
        <v>1</v>
      </c>
      <c r="AK5" s="14">
        <f>AVERAGE(AH5:AJ5)</f>
        <v>3.6666666666666665</v>
      </c>
      <c r="AL5" s="5">
        <v>11</v>
      </c>
      <c r="AM5" s="5">
        <v>1</v>
      </c>
      <c r="AN5" s="5">
        <v>6</v>
      </c>
      <c r="AO5" s="14">
        <f>AVERAGE(AL5:AN5)</f>
        <v>6</v>
      </c>
    </row>
    <row r="6" spans="1:41" x14ac:dyDescent="0.25">
      <c r="A6" s="4">
        <v>1</v>
      </c>
      <c r="B6" s="10">
        <v>5</v>
      </c>
      <c r="C6" s="11">
        <v>7</v>
      </c>
      <c r="D6" s="12">
        <v>8</v>
      </c>
      <c r="E6" s="13">
        <f t="shared" ref="E6:E39" si="0">AVERAGE(B6:D6)</f>
        <v>6.666666666666667</v>
      </c>
      <c r="F6" s="5">
        <v>1</v>
      </c>
      <c r="G6">
        <v>7</v>
      </c>
      <c r="H6">
        <v>7</v>
      </c>
      <c r="I6" s="13">
        <f t="shared" ref="I6:I39" si="1">AVERAGE(F6:H6)</f>
        <v>5</v>
      </c>
      <c r="J6">
        <v>6</v>
      </c>
      <c r="K6">
        <v>4</v>
      </c>
      <c r="L6">
        <v>10</v>
      </c>
      <c r="M6" s="13">
        <f t="shared" ref="M6:M39" si="2">AVERAGE(J6:L6)</f>
        <v>6.666666666666667</v>
      </c>
      <c r="N6">
        <v>17</v>
      </c>
      <c r="O6">
        <v>9</v>
      </c>
      <c r="P6">
        <v>8</v>
      </c>
      <c r="Q6" s="13">
        <f t="shared" ref="Q6:Q39" si="3">AVERAGE(N6:P6)</f>
        <v>11.333333333333334</v>
      </c>
      <c r="R6">
        <v>13</v>
      </c>
      <c r="S6">
        <v>9</v>
      </c>
      <c r="T6">
        <v>5</v>
      </c>
      <c r="U6" s="13">
        <f t="shared" ref="U6:U39" si="4">AVERAGE(R6:T6)</f>
        <v>9</v>
      </c>
      <c r="V6">
        <v>0</v>
      </c>
      <c r="W6">
        <v>9</v>
      </c>
      <c r="X6">
        <v>16</v>
      </c>
      <c r="Y6" s="13">
        <f t="shared" ref="Y6:Y39" si="5">AVERAGE(V6:X6)</f>
        <v>8.3333333333333339</v>
      </c>
      <c r="Z6">
        <v>9</v>
      </c>
      <c r="AA6">
        <v>11</v>
      </c>
      <c r="AB6">
        <v>26</v>
      </c>
      <c r="AC6" s="13">
        <f t="shared" ref="AC6:AC39" si="6">AVERAGE(Z6:AB6)</f>
        <v>15.333333333333334</v>
      </c>
      <c r="AD6">
        <v>8</v>
      </c>
      <c r="AE6">
        <v>6</v>
      </c>
      <c r="AF6">
        <v>10</v>
      </c>
      <c r="AG6" s="14">
        <f t="shared" ref="AG6:AG39" si="7">AVERAGE(AD6:AF6)</f>
        <v>8</v>
      </c>
      <c r="AH6">
        <v>18</v>
      </c>
      <c r="AI6">
        <v>5</v>
      </c>
      <c r="AJ6">
        <v>5</v>
      </c>
      <c r="AK6" s="14">
        <f t="shared" ref="AK6:AK39" si="8">AVERAGE(AH6:AJ6)</f>
        <v>9.3333333333333339</v>
      </c>
      <c r="AL6">
        <v>31</v>
      </c>
      <c r="AM6">
        <v>5</v>
      </c>
      <c r="AN6">
        <v>15</v>
      </c>
      <c r="AO6" s="14">
        <f t="shared" ref="AO6:AO39" si="9">AVERAGE(AL6:AN6)</f>
        <v>17</v>
      </c>
    </row>
    <row r="7" spans="1:41" x14ac:dyDescent="0.25">
      <c r="A7" s="4">
        <v>2</v>
      </c>
      <c r="B7" s="10">
        <v>9</v>
      </c>
      <c r="C7" s="11">
        <v>7</v>
      </c>
      <c r="D7" s="12">
        <v>2</v>
      </c>
      <c r="E7" s="13">
        <f t="shared" si="0"/>
        <v>6</v>
      </c>
      <c r="F7" s="5">
        <v>3</v>
      </c>
      <c r="G7">
        <v>15</v>
      </c>
      <c r="H7">
        <v>16</v>
      </c>
      <c r="I7" s="13">
        <f t="shared" si="1"/>
        <v>11.333333333333334</v>
      </c>
      <c r="J7">
        <v>27</v>
      </c>
      <c r="K7">
        <v>9</v>
      </c>
      <c r="L7">
        <v>22</v>
      </c>
      <c r="M7" s="13">
        <f t="shared" si="2"/>
        <v>19.333333333333332</v>
      </c>
      <c r="N7">
        <v>21</v>
      </c>
      <c r="O7">
        <v>21</v>
      </c>
      <c r="P7">
        <v>32</v>
      </c>
      <c r="Q7" s="13">
        <f t="shared" si="3"/>
        <v>24.666666666666668</v>
      </c>
      <c r="R7">
        <v>23</v>
      </c>
      <c r="S7">
        <v>34</v>
      </c>
      <c r="T7">
        <v>13</v>
      </c>
      <c r="U7" s="13">
        <f t="shared" si="4"/>
        <v>23.333333333333332</v>
      </c>
      <c r="V7">
        <v>11</v>
      </c>
      <c r="W7">
        <v>45</v>
      </c>
      <c r="X7">
        <v>43</v>
      </c>
      <c r="Y7" s="13">
        <f t="shared" si="5"/>
        <v>33</v>
      </c>
      <c r="Z7">
        <v>33</v>
      </c>
      <c r="AA7">
        <v>19</v>
      </c>
      <c r="AB7">
        <v>54</v>
      </c>
      <c r="AC7" s="13">
        <f t="shared" si="6"/>
        <v>35.333333333333336</v>
      </c>
      <c r="AD7">
        <v>18</v>
      </c>
      <c r="AE7">
        <v>28</v>
      </c>
      <c r="AF7">
        <v>25</v>
      </c>
      <c r="AG7" s="14">
        <f t="shared" si="7"/>
        <v>23.666666666666668</v>
      </c>
      <c r="AH7">
        <v>50</v>
      </c>
      <c r="AI7">
        <v>34</v>
      </c>
      <c r="AJ7">
        <v>14</v>
      </c>
      <c r="AK7" s="14">
        <f t="shared" si="8"/>
        <v>32.666666666666664</v>
      </c>
      <c r="AL7">
        <v>67</v>
      </c>
      <c r="AM7">
        <v>8</v>
      </c>
      <c r="AN7">
        <v>34</v>
      </c>
      <c r="AO7" s="14">
        <f t="shared" si="9"/>
        <v>36.333333333333336</v>
      </c>
    </row>
    <row r="8" spans="1:41" x14ac:dyDescent="0.25">
      <c r="A8" s="4">
        <v>3</v>
      </c>
      <c r="B8" s="10">
        <v>8</v>
      </c>
      <c r="C8" s="11">
        <v>7</v>
      </c>
      <c r="D8" s="12">
        <v>4</v>
      </c>
      <c r="E8" s="13">
        <f t="shared" si="0"/>
        <v>6.333333333333333</v>
      </c>
      <c r="F8" s="5">
        <v>13</v>
      </c>
      <c r="G8">
        <v>23</v>
      </c>
      <c r="H8">
        <v>20</v>
      </c>
      <c r="I8" s="13">
        <f t="shared" si="1"/>
        <v>18.666666666666668</v>
      </c>
      <c r="J8">
        <v>42</v>
      </c>
      <c r="K8">
        <v>15</v>
      </c>
      <c r="L8">
        <v>27</v>
      </c>
      <c r="M8" s="13">
        <f t="shared" si="2"/>
        <v>28</v>
      </c>
      <c r="N8">
        <v>45</v>
      </c>
      <c r="O8">
        <v>35</v>
      </c>
      <c r="P8">
        <v>40</v>
      </c>
      <c r="Q8" s="13">
        <f t="shared" si="3"/>
        <v>40</v>
      </c>
      <c r="R8">
        <v>61</v>
      </c>
      <c r="S8">
        <v>37</v>
      </c>
      <c r="T8">
        <v>31</v>
      </c>
      <c r="U8" s="13">
        <f t="shared" si="4"/>
        <v>43</v>
      </c>
      <c r="V8">
        <v>24</v>
      </c>
      <c r="W8">
        <v>58</v>
      </c>
      <c r="X8">
        <v>65</v>
      </c>
      <c r="Y8" s="13">
        <f t="shared" si="5"/>
        <v>49</v>
      </c>
      <c r="Z8">
        <v>49</v>
      </c>
      <c r="AA8">
        <v>37</v>
      </c>
      <c r="AB8">
        <v>60</v>
      </c>
      <c r="AC8" s="13">
        <f t="shared" si="6"/>
        <v>48.666666666666664</v>
      </c>
      <c r="AD8">
        <v>31</v>
      </c>
      <c r="AE8">
        <v>65</v>
      </c>
      <c r="AF8">
        <v>55</v>
      </c>
      <c r="AG8" s="14">
        <f t="shared" si="7"/>
        <v>50.333333333333336</v>
      </c>
      <c r="AH8">
        <v>80</v>
      </c>
      <c r="AI8">
        <v>62</v>
      </c>
      <c r="AJ8">
        <v>35</v>
      </c>
      <c r="AK8" s="14">
        <f t="shared" si="8"/>
        <v>59</v>
      </c>
      <c r="AL8">
        <v>110</v>
      </c>
      <c r="AM8">
        <v>54</v>
      </c>
      <c r="AN8">
        <v>87</v>
      </c>
      <c r="AO8" s="14">
        <f t="shared" si="9"/>
        <v>83.666666666666671</v>
      </c>
    </row>
    <row r="9" spans="1:41" x14ac:dyDescent="0.25">
      <c r="A9" s="4">
        <v>4</v>
      </c>
      <c r="B9" s="10">
        <v>9</v>
      </c>
      <c r="C9" s="11">
        <v>6</v>
      </c>
      <c r="D9" s="12">
        <v>9</v>
      </c>
      <c r="E9" s="13">
        <f t="shared" si="0"/>
        <v>8</v>
      </c>
      <c r="F9" s="5">
        <v>15</v>
      </c>
      <c r="G9">
        <v>20</v>
      </c>
      <c r="H9">
        <v>16</v>
      </c>
      <c r="I9" s="13">
        <f t="shared" si="1"/>
        <v>17</v>
      </c>
      <c r="J9">
        <v>33</v>
      </c>
      <c r="K9">
        <v>25</v>
      </c>
      <c r="L9">
        <v>41</v>
      </c>
      <c r="M9" s="13">
        <f t="shared" si="2"/>
        <v>33</v>
      </c>
      <c r="N9">
        <v>53</v>
      </c>
      <c r="O9">
        <v>51</v>
      </c>
      <c r="P9">
        <v>47</v>
      </c>
      <c r="Q9" s="13">
        <f t="shared" si="3"/>
        <v>50.333333333333336</v>
      </c>
      <c r="R9">
        <v>55</v>
      </c>
      <c r="S9">
        <v>68</v>
      </c>
      <c r="T9">
        <v>52</v>
      </c>
      <c r="U9" s="13">
        <f t="shared" si="4"/>
        <v>58.333333333333336</v>
      </c>
      <c r="V9">
        <v>52</v>
      </c>
      <c r="W9">
        <v>95</v>
      </c>
      <c r="X9">
        <v>82</v>
      </c>
      <c r="Y9" s="13">
        <f t="shared" si="5"/>
        <v>76.333333333333329</v>
      </c>
      <c r="Z9">
        <v>87</v>
      </c>
      <c r="AA9">
        <v>69</v>
      </c>
      <c r="AB9">
        <v>93</v>
      </c>
      <c r="AC9" s="13">
        <f t="shared" si="6"/>
        <v>83</v>
      </c>
      <c r="AD9">
        <v>71</v>
      </c>
      <c r="AE9">
        <v>89</v>
      </c>
      <c r="AF9">
        <v>93</v>
      </c>
      <c r="AG9" s="14">
        <f t="shared" si="7"/>
        <v>84.333333333333329</v>
      </c>
      <c r="AH9">
        <v>107</v>
      </c>
      <c r="AI9">
        <v>91</v>
      </c>
      <c r="AJ9">
        <v>65</v>
      </c>
      <c r="AK9" s="14">
        <f t="shared" si="8"/>
        <v>87.666666666666671</v>
      </c>
      <c r="AL9">
        <v>109</v>
      </c>
      <c r="AM9">
        <v>95</v>
      </c>
      <c r="AN9">
        <v>116</v>
      </c>
      <c r="AO9" s="14">
        <f t="shared" si="9"/>
        <v>106.66666666666667</v>
      </c>
    </row>
    <row r="10" spans="1:41" x14ac:dyDescent="0.25">
      <c r="A10" s="4">
        <v>5</v>
      </c>
      <c r="B10" s="10">
        <v>7</v>
      </c>
      <c r="C10" s="11">
        <v>6</v>
      </c>
      <c r="D10" s="12">
        <v>8</v>
      </c>
      <c r="E10" s="13">
        <f t="shared" si="0"/>
        <v>7</v>
      </c>
      <c r="F10" s="5">
        <v>17</v>
      </c>
      <c r="G10">
        <v>22</v>
      </c>
      <c r="H10">
        <v>30</v>
      </c>
      <c r="I10" s="13">
        <f t="shared" si="1"/>
        <v>23</v>
      </c>
      <c r="J10">
        <v>43</v>
      </c>
      <c r="K10">
        <v>33</v>
      </c>
      <c r="L10">
        <v>37</v>
      </c>
      <c r="M10" s="13">
        <f t="shared" si="2"/>
        <v>37.666666666666664</v>
      </c>
      <c r="N10">
        <v>59</v>
      </c>
      <c r="O10">
        <v>60</v>
      </c>
      <c r="P10">
        <v>65</v>
      </c>
      <c r="Q10" s="13">
        <f t="shared" si="3"/>
        <v>61.333333333333336</v>
      </c>
      <c r="R10">
        <v>80</v>
      </c>
      <c r="S10">
        <v>68</v>
      </c>
      <c r="T10">
        <v>46</v>
      </c>
      <c r="U10" s="13">
        <f t="shared" si="4"/>
        <v>64.666666666666671</v>
      </c>
      <c r="V10">
        <v>68</v>
      </c>
      <c r="W10">
        <v>96</v>
      </c>
      <c r="X10">
        <v>88</v>
      </c>
      <c r="Y10" s="13">
        <f t="shared" si="5"/>
        <v>84</v>
      </c>
      <c r="Z10">
        <v>82</v>
      </c>
      <c r="AA10">
        <v>81</v>
      </c>
      <c r="AB10">
        <v>98</v>
      </c>
      <c r="AC10" s="13">
        <f t="shared" si="6"/>
        <v>87</v>
      </c>
      <c r="AD10">
        <v>99</v>
      </c>
      <c r="AE10">
        <v>116</v>
      </c>
      <c r="AF10">
        <v>103</v>
      </c>
      <c r="AG10" s="14">
        <f t="shared" si="7"/>
        <v>106</v>
      </c>
      <c r="AH10">
        <v>111</v>
      </c>
      <c r="AI10">
        <v>126</v>
      </c>
      <c r="AJ10">
        <v>111</v>
      </c>
      <c r="AK10" s="14">
        <f t="shared" si="8"/>
        <v>116</v>
      </c>
      <c r="AL10">
        <v>155</v>
      </c>
      <c r="AM10">
        <v>121</v>
      </c>
      <c r="AN10">
        <v>128</v>
      </c>
      <c r="AO10" s="14">
        <f t="shared" si="9"/>
        <v>134.66666666666666</v>
      </c>
    </row>
    <row r="11" spans="1:41" x14ac:dyDescent="0.25">
      <c r="A11" s="4">
        <v>6</v>
      </c>
      <c r="B11" s="10">
        <v>10</v>
      </c>
      <c r="C11" s="11">
        <v>11</v>
      </c>
      <c r="D11" s="12">
        <v>10</v>
      </c>
      <c r="E11" s="13">
        <f t="shared" si="0"/>
        <v>10.333333333333334</v>
      </c>
      <c r="F11" s="5">
        <v>26</v>
      </c>
      <c r="G11">
        <v>19</v>
      </c>
      <c r="H11">
        <v>37</v>
      </c>
      <c r="I11" s="13">
        <f t="shared" si="1"/>
        <v>27.333333333333332</v>
      </c>
      <c r="J11">
        <v>41</v>
      </c>
      <c r="K11">
        <v>46</v>
      </c>
      <c r="L11">
        <v>43</v>
      </c>
      <c r="M11" s="13">
        <f t="shared" si="2"/>
        <v>43.333333333333336</v>
      </c>
      <c r="N11">
        <v>55</v>
      </c>
      <c r="O11">
        <v>54</v>
      </c>
      <c r="P11">
        <v>63</v>
      </c>
      <c r="Q11" s="13">
        <f t="shared" si="3"/>
        <v>57.333333333333336</v>
      </c>
      <c r="R11">
        <v>59</v>
      </c>
      <c r="S11">
        <v>79</v>
      </c>
      <c r="T11">
        <v>64</v>
      </c>
      <c r="U11" s="13">
        <f t="shared" si="4"/>
        <v>67.333333333333329</v>
      </c>
      <c r="V11">
        <v>81</v>
      </c>
      <c r="W11">
        <v>98</v>
      </c>
      <c r="X11">
        <v>90</v>
      </c>
      <c r="Y11" s="13">
        <f t="shared" si="5"/>
        <v>89.666666666666671</v>
      </c>
      <c r="Z11">
        <v>104</v>
      </c>
      <c r="AA11">
        <v>93</v>
      </c>
      <c r="AB11">
        <v>112</v>
      </c>
      <c r="AC11" s="13">
        <f t="shared" si="6"/>
        <v>103</v>
      </c>
      <c r="AD11">
        <v>109</v>
      </c>
      <c r="AE11">
        <v>116</v>
      </c>
      <c r="AF11">
        <v>108</v>
      </c>
      <c r="AG11" s="14">
        <f t="shared" si="7"/>
        <v>111</v>
      </c>
      <c r="AH11">
        <v>136</v>
      </c>
      <c r="AI11">
        <v>127</v>
      </c>
      <c r="AJ11">
        <v>131</v>
      </c>
      <c r="AK11" s="14">
        <f t="shared" si="8"/>
        <v>131.33333333333334</v>
      </c>
      <c r="AL11">
        <v>173</v>
      </c>
      <c r="AM11">
        <v>134</v>
      </c>
      <c r="AN11">
        <v>163</v>
      </c>
      <c r="AO11" s="14">
        <f t="shared" si="9"/>
        <v>156.66666666666666</v>
      </c>
    </row>
    <row r="12" spans="1:41" x14ac:dyDescent="0.25">
      <c r="A12" s="4">
        <v>7</v>
      </c>
      <c r="B12" s="10">
        <v>7</v>
      </c>
      <c r="C12" s="11">
        <v>10</v>
      </c>
      <c r="D12" s="12">
        <v>7</v>
      </c>
      <c r="E12" s="13">
        <f t="shared" si="0"/>
        <v>8</v>
      </c>
      <c r="F12" s="5">
        <v>27</v>
      </c>
      <c r="G12">
        <v>25</v>
      </c>
      <c r="H12">
        <v>21</v>
      </c>
      <c r="I12" s="13">
        <f t="shared" si="1"/>
        <v>24.333333333333332</v>
      </c>
      <c r="J12">
        <v>40</v>
      </c>
      <c r="K12">
        <v>44</v>
      </c>
      <c r="L12">
        <v>42</v>
      </c>
      <c r="M12" s="13">
        <f t="shared" si="2"/>
        <v>42</v>
      </c>
      <c r="N12">
        <v>58</v>
      </c>
      <c r="O12">
        <v>61</v>
      </c>
      <c r="P12">
        <v>75</v>
      </c>
      <c r="Q12" s="13">
        <f t="shared" si="3"/>
        <v>64.666666666666671</v>
      </c>
      <c r="R12">
        <v>85</v>
      </c>
      <c r="S12">
        <v>76</v>
      </c>
      <c r="T12">
        <v>74</v>
      </c>
      <c r="U12" s="13">
        <f t="shared" si="4"/>
        <v>78.333333333333329</v>
      </c>
      <c r="V12">
        <v>84</v>
      </c>
      <c r="W12">
        <v>82</v>
      </c>
      <c r="X12">
        <v>91</v>
      </c>
      <c r="Y12" s="13">
        <f t="shared" si="5"/>
        <v>85.666666666666671</v>
      </c>
      <c r="Z12">
        <v>105</v>
      </c>
      <c r="AA12">
        <v>118</v>
      </c>
      <c r="AB12">
        <v>105</v>
      </c>
      <c r="AC12" s="13">
        <f t="shared" si="6"/>
        <v>109.33333333333333</v>
      </c>
      <c r="AD12">
        <v>130</v>
      </c>
      <c r="AE12">
        <v>129</v>
      </c>
      <c r="AF12">
        <v>131</v>
      </c>
      <c r="AG12" s="14">
        <f t="shared" si="7"/>
        <v>130</v>
      </c>
      <c r="AH12">
        <v>127</v>
      </c>
      <c r="AI12">
        <v>151</v>
      </c>
      <c r="AJ12">
        <v>127</v>
      </c>
      <c r="AK12" s="14">
        <f t="shared" si="8"/>
        <v>135</v>
      </c>
      <c r="AL12">
        <v>158</v>
      </c>
      <c r="AM12">
        <v>154</v>
      </c>
      <c r="AN12">
        <v>161</v>
      </c>
      <c r="AO12" s="14">
        <f t="shared" si="9"/>
        <v>157.66666666666666</v>
      </c>
    </row>
    <row r="13" spans="1:41" x14ac:dyDescent="0.25">
      <c r="A13" s="4">
        <v>8</v>
      </c>
      <c r="B13" s="10">
        <v>10</v>
      </c>
      <c r="C13" s="11">
        <v>3</v>
      </c>
      <c r="D13" s="12">
        <v>12</v>
      </c>
      <c r="E13" s="13">
        <f t="shared" si="0"/>
        <v>8.3333333333333339</v>
      </c>
      <c r="F13" s="5">
        <v>22</v>
      </c>
      <c r="G13">
        <v>28</v>
      </c>
      <c r="H13">
        <v>22</v>
      </c>
      <c r="I13" s="13">
        <f t="shared" si="1"/>
        <v>24</v>
      </c>
      <c r="J13">
        <v>38</v>
      </c>
      <c r="K13">
        <v>40</v>
      </c>
      <c r="L13">
        <v>35</v>
      </c>
      <c r="M13" s="13">
        <f t="shared" si="2"/>
        <v>37.666666666666664</v>
      </c>
      <c r="N13">
        <v>61</v>
      </c>
      <c r="O13">
        <v>57</v>
      </c>
      <c r="P13">
        <v>59</v>
      </c>
      <c r="Q13" s="13">
        <f t="shared" si="3"/>
        <v>59</v>
      </c>
      <c r="R13">
        <v>75</v>
      </c>
      <c r="S13">
        <v>76</v>
      </c>
      <c r="T13">
        <v>80</v>
      </c>
      <c r="U13" s="13">
        <f t="shared" si="4"/>
        <v>77</v>
      </c>
      <c r="V13">
        <v>86</v>
      </c>
      <c r="W13">
        <v>98</v>
      </c>
      <c r="X13">
        <v>104</v>
      </c>
      <c r="Y13" s="13">
        <f t="shared" si="5"/>
        <v>96</v>
      </c>
      <c r="Z13">
        <v>105</v>
      </c>
      <c r="AA13">
        <v>118</v>
      </c>
      <c r="AB13">
        <v>94</v>
      </c>
      <c r="AC13" s="13">
        <f t="shared" si="6"/>
        <v>105.66666666666667</v>
      </c>
      <c r="AD13">
        <v>116</v>
      </c>
      <c r="AE13">
        <v>110</v>
      </c>
      <c r="AF13">
        <v>135</v>
      </c>
      <c r="AG13" s="14">
        <f t="shared" si="7"/>
        <v>120.33333333333333</v>
      </c>
      <c r="AH13">
        <v>146</v>
      </c>
      <c r="AI13">
        <v>148</v>
      </c>
      <c r="AJ13">
        <v>144</v>
      </c>
      <c r="AK13" s="14">
        <f t="shared" si="8"/>
        <v>146</v>
      </c>
      <c r="AL13">
        <v>160</v>
      </c>
      <c r="AM13">
        <v>147</v>
      </c>
      <c r="AN13">
        <v>159</v>
      </c>
      <c r="AO13" s="14">
        <f t="shared" si="9"/>
        <v>155.33333333333334</v>
      </c>
    </row>
    <row r="14" spans="1:41" x14ac:dyDescent="0.25">
      <c r="A14" s="4">
        <v>9</v>
      </c>
      <c r="B14" s="10">
        <v>12</v>
      </c>
      <c r="C14" s="11">
        <v>7</v>
      </c>
      <c r="D14" s="12">
        <v>12</v>
      </c>
      <c r="E14" s="13">
        <f t="shared" si="0"/>
        <v>10.333333333333334</v>
      </c>
      <c r="F14" s="5">
        <v>35</v>
      </c>
      <c r="G14">
        <v>27</v>
      </c>
      <c r="H14">
        <v>23</v>
      </c>
      <c r="I14" s="13">
        <f t="shared" si="1"/>
        <v>28.333333333333332</v>
      </c>
      <c r="J14">
        <v>35</v>
      </c>
      <c r="K14">
        <v>32</v>
      </c>
      <c r="L14">
        <v>42</v>
      </c>
      <c r="M14" s="13">
        <f t="shared" si="2"/>
        <v>36.333333333333336</v>
      </c>
      <c r="N14">
        <v>57</v>
      </c>
      <c r="O14">
        <v>51</v>
      </c>
      <c r="P14">
        <v>57</v>
      </c>
      <c r="Q14" s="13">
        <f t="shared" si="3"/>
        <v>55</v>
      </c>
      <c r="R14">
        <v>71</v>
      </c>
      <c r="S14">
        <v>80</v>
      </c>
      <c r="T14">
        <v>68</v>
      </c>
      <c r="U14" s="13">
        <f t="shared" si="4"/>
        <v>73</v>
      </c>
      <c r="V14">
        <v>95</v>
      </c>
      <c r="W14">
        <v>97</v>
      </c>
      <c r="X14">
        <v>88</v>
      </c>
      <c r="Y14" s="13">
        <f t="shared" si="5"/>
        <v>93.333333333333329</v>
      </c>
      <c r="Z14">
        <v>130</v>
      </c>
      <c r="AA14">
        <v>99</v>
      </c>
      <c r="AB14">
        <v>117</v>
      </c>
      <c r="AC14" s="13">
        <f t="shared" si="6"/>
        <v>115.33333333333333</v>
      </c>
      <c r="AD14">
        <v>128</v>
      </c>
      <c r="AE14">
        <v>127</v>
      </c>
      <c r="AF14">
        <v>115</v>
      </c>
      <c r="AG14" s="14">
        <f t="shared" si="7"/>
        <v>123.33333333333333</v>
      </c>
      <c r="AH14">
        <v>148</v>
      </c>
      <c r="AI14">
        <v>141</v>
      </c>
      <c r="AJ14">
        <v>138</v>
      </c>
      <c r="AK14" s="14">
        <f t="shared" si="8"/>
        <v>142.33333333333334</v>
      </c>
      <c r="AL14">
        <v>157</v>
      </c>
      <c r="AM14">
        <v>163</v>
      </c>
      <c r="AN14">
        <v>167</v>
      </c>
      <c r="AO14" s="14">
        <f t="shared" si="9"/>
        <v>162.33333333333334</v>
      </c>
    </row>
    <row r="15" spans="1:41" x14ac:dyDescent="0.25">
      <c r="A15" s="4">
        <v>10</v>
      </c>
      <c r="B15" s="10">
        <v>8</v>
      </c>
      <c r="C15" s="11">
        <v>11</v>
      </c>
      <c r="D15" s="12">
        <v>5</v>
      </c>
      <c r="E15" s="13">
        <f t="shared" si="0"/>
        <v>8</v>
      </c>
      <c r="F15" s="5">
        <v>24</v>
      </c>
      <c r="G15">
        <v>20</v>
      </c>
      <c r="H15">
        <v>26</v>
      </c>
      <c r="I15" s="13">
        <f t="shared" si="1"/>
        <v>23.333333333333332</v>
      </c>
      <c r="J15">
        <v>52</v>
      </c>
      <c r="K15">
        <v>43</v>
      </c>
      <c r="L15">
        <v>45</v>
      </c>
      <c r="M15" s="13">
        <f t="shared" si="2"/>
        <v>46.666666666666664</v>
      </c>
      <c r="N15">
        <v>46</v>
      </c>
      <c r="O15">
        <v>44</v>
      </c>
      <c r="P15">
        <v>55</v>
      </c>
      <c r="Q15" s="13">
        <f t="shared" si="3"/>
        <v>48.333333333333336</v>
      </c>
      <c r="R15">
        <v>82</v>
      </c>
      <c r="S15">
        <v>65</v>
      </c>
      <c r="T15">
        <v>90</v>
      </c>
      <c r="U15" s="13">
        <f t="shared" si="4"/>
        <v>79</v>
      </c>
      <c r="V15">
        <v>92</v>
      </c>
      <c r="W15">
        <v>79</v>
      </c>
      <c r="X15">
        <v>78</v>
      </c>
      <c r="Y15" s="13">
        <f t="shared" si="5"/>
        <v>83</v>
      </c>
      <c r="Z15">
        <v>112</v>
      </c>
      <c r="AA15">
        <v>106</v>
      </c>
      <c r="AB15">
        <v>102</v>
      </c>
      <c r="AC15" s="13">
        <f t="shared" si="6"/>
        <v>106.66666666666667</v>
      </c>
      <c r="AD15">
        <v>111</v>
      </c>
      <c r="AE15">
        <v>114</v>
      </c>
      <c r="AF15">
        <v>118</v>
      </c>
      <c r="AG15" s="14">
        <f t="shared" si="7"/>
        <v>114.33333333333333</v>
      </c>
      <c r="AH15">
        <v>145</v>
      </c>
      <c r="AI15">
        <v>143</v>
      </c>
      <c r="AJ15">
        <v>137</v>
      </c>
      <c r="AK15" s="14">
        <f t="shared" si="8"/>
        <v>141.66666666666666</v>
      </c>
      <c r="AL15">
        <v>156</v>
      </c>
      <c r="AM15">
        <v>155</v>
      </c>
      <c r="AN15">
        <v>154</v>
      </c>
      <c r="AO15" s="14">
        <f t="shared" si="9"/>
        <v>155</v>
      </c>
    </row>
    <row r="16" spans="1:41" x14ac:dyDescent="0.25">
      <c r="A16" s="4">
        <v>11</v>
      </c>
      <c r="B16" s="10">
        <v>6</v>
      </c>
      <c r="C16" s="11">
        <v>8</v>
      </c>
      <c r="D16" s="12">
        <v>10</v>
      </c>
      <c r="E16" s="13">
        <f t="shared" si="0"/>
        <v>8</v>
      </c>
      <c r="F16" s="5">
        <v>25</v>
      </c>
      <c r="G16">
        <v>25</v>
      </c>
      <c r="H16">
        <v>23</v>
      </c>
      <c r="I16" s="13">
        <f t="shared" si="1"/>
        <v>24.333333333333332</v>
      </c>
      <c r="J16">
        <v>40</v>
      </c>
      <c r="K16">
        <v>40</v>
      </c>
      <c r="L16">
        <v>42</v>
      </c>
      <c r="M16" s="13">
        <f t="shared" si="2"/>
        <v>40.666666666666664</v>
      </c>
      <c r="N16">
        <v>64</v>
      </c>
      <c r="O16">
        <v>69</v>
      </c>
      <c r="P16">
        <v>46</v>
      </c>
      <c r="Q16" s="13">
        <f t="shared" si="3"/>
        <v>59.666666666666664</v>
      </c>
      <c r="R16">
        <v>72</v>
      </c>
      <c r="S16">
        <v>71</v>
      </c>
      <c r="T16">
        <v>73</v>
      </c>
      <c r="U16" s="13">
        <f t="shared" si="4"/>
        <v>72</v>
      </c>
      <c r="V16">
        <v>83</v>
      </c>
      <c r="W16">
        <v>81</v>
      </c>
      <c r="X16">
        <v>85</v>
      </c>
      <c r="Y16" s="13">
        <f t="shared" si="5"/>
        <v>83</v>
      </c>
      <c r="Z16">
        <v>91</v>
      </c>
      <c r="AA16">
        <v>103</v>
      </c>
      <c r="AB16">
        <v>109</v>
      </c>
      <c r="AC16" s="13">
        <f t="shared" si="6"/>
        <v>101</v>
      </c>
      <c r="AD16">
        <v>131</v>
      </c>
      <c r="AE16">
        <v>122</v>
      </c>
      <c r="AF16">
        <v>125</v>
      </c>
      <c r="AG16" s="14">
        <f t="shared" si="7"/>
        <v>126</v>
      </c>
      <c r="AH16">
        <v>143</v>
      </c>
      <c r="AI16">
        <v>128</v>
      </c>
      <c r="AJ16">
        <v>152</v>
      </c>
      <c r="AK16" s="14">
        <f t="shared" si="8"/>
        <v>141</v>
      </c>
      <c r="AL16">
        <v>149</v>
      </c>
      <c r="AM16">
        <v>155</v>
      </c>
      <c r="AN16">
        <v>147</v>
      </c>
      <c r="AO16" s="14">
        <f t="shared" si="9"/>
        <v>150.33333333333334</v>
      </c>
    </row>
    <row r="17" spans="1:41" x14ac:dyDescent="0.25">
      <c r="A17" s="4">
        <v>12</v>
      </c>
      <c r="B17" s="10">
        <v>0</v>
      </c>
      <c r="C17" s="11">
        <v>0</v>
      </c>
      <c r="D17" s="12">
        <v>1</v>
      </c>
      <c r="E17" s="13">
        <f t="shared" si="0"/>
        <v>0.33333333333333331</v>
      </c>
      <c r="F17" s="5">
        <v>27</v>
      </c>
      <c r="G17">
        <v>26</v>
      </c>
      <c r="H17">
        <v>16</v>
      </c>
      <c r="I17" s="13">
        <f t="shared" si="1"/>
        <v>23</v>
      </c>
      <c r="J17">
        <v>44</v>
      </c>
      <c r="K17">
        <v>42</v>
      </c>
      <c r="L17">
        <v>24</v>
      </c>
      <c r="M17" s="13">
        <f t="shared" si="2"/>
        <v>36.666666666666664</v>
      </c>
      <c r="N17">
        <v>64</v>
      </c>
      <c r="O17">
        <v>62</v>
      </c>
      <c r="P17">
        <v>62</v>
      </c>
      <c r="Q17" s="13">
        <f t="shared" si="3"/>
        <v>62.666666666666664</v>
      </c>
      <c r="R17">
        <v>70</v>
      </c>
      <c r="S17">
        <v>82</v>
      </c>
      <c r="T17">
        <v>61</v>
      </c>
      <c r="U17" s="13">
        <f t="shared" si="4"/>
        <v>71</v>
      </c>
      <c r="V17">
        <v>82</v>
      </c>
      <c r="W17">
        <v>99</v>
      </c>
      <c r="X17">
        <v>103</v>
      </c>
      <c r="Y17" s="13">
        <f t="shared" si="5"/>
        <v>94.666666666666671</v>
      </c>
      <c r="Z17">
        <v>99</v>
      </c>
      <c r="AA17">
        <v>109</v>
      </c>
      <c r="AB17">
        <v>92</v>
      </c>
      <c r="AC17" s="13">
        <f t="shared" si="6"/>
        <v>100</v>
      </c>
      <c r="AD17">
        <v>122</v>
      </c>
      <c r="AE17">
        <v>118</v>
      </c>
      <c r="AF17">
        <v>109</v>
      </c>
      <c r="AG17" s="14">
        <f t="shared" si="7"/>
        <v>116.33333333333333</v>
      </c>
      <c r="AH17">
        <v>124</v>
      </c>
      <c r="AI17">
        <v>140</v>
      </c>
      <c r="AJ17">
        <v>135</v>
      </c>
      <c r="AK17" s="14">
        <f t="shared" si="8"/>
        <v>133</v>
      </c>
      <c r="AL17">
        <v>157</v>
      </c>
      <c r="AM17">
        <v>149</v>
      </c>
      <c r="AN17">
        <v>166</v>
      </c>
      <c r="AO17" s="14">
        <f t="shared" si="9"/>
        <v>157.33333333333334</v>
      </c>
    </row>
    <row r="18" spans="1:41" x14ac:dyDescent="0.25">
      <c r="A18" s="4">
        <v>13</v>
      </c>
      <c r="B18" s="10">
        <v>11</v>
      </c>
      <c r="C18" s="11">
        <v>9</v>
      </c>
      <c r="D18" s="12">
        <v>0</v>
      </c>
      <c r="E18" s="13">
        <f>AVERAGE(B18:D18)</f>
        <v>6.666666666666667</v>
      </c>
      <c r="F18" s="5">
        <v>24</v>
      </c>
      <c r="G18">
        <v>6</v>
      </c>
      <c r="H18">
        <v>2</v>
      </c>
      <c r="I18" s="13">
        <f t="shared" si="1"/>
        <v>10.666666666666666</v>
      </c>
      <c r="J18">
        <v>13</v>
      </c>
      <c r="K18">
        <v>39</v>
      </c>
      <c r="L18">
        <v>28</v>
      </c>
      <c r="M18" s="13">
        <f t="shared" si="2"/>
        <v>26.666666666666668</v>
      </c>
      <c r="N18">
        <v>29</v>
      </c>
      <c r="O18">
        <v>41</v>
      </c>
      <c r="P18">
        <v>10</v>
      </c>
      <c r="Q18" s="13">
        <f t="shared" si="3"/>
        <v>26.666666666666668</v>
      </c>
      <c r="R18">
        <v>46</v>
      </c>
      <c r="S18">
        <v>51</v>
      </c>
      <c r="T18">
        <v>68</v>
      </c>
      <c r="U18" s="13">
        <f t="shared" si="4"/>
        <v>55</v>
      </c>
      <c r="V18">
        <v>96</v>
      </c>
      <c r="W18">
        <v>36</v>
      </c>
      <c r="X18">
        <v>44</v>
      </c>
      <c r="Y18" s="13">
        <f t="shared" si="5"/>
        <v>58.666666666666664</v>
      </c>
      <c r="Z18">
        <v>113</v>
      </c>
      <c r="AA18">
        <v>109</v>
      </c>
      <c r="AB18">
        <v>67</v>
      </c>
      <c r="AC18" s="13">
        <f t="shared" si="6"/>
        <v>96.333333333333329</v>
      </c>
      <c r="AD18">
        <v>121</v>
      </c>
      <c r="AE18">
        <v>127</v>
      </c>
      <c r="AF18">
        <v>115</v>
      </c>
      <c r="AG18" s="14">
        <f t="shared" si="7"/>
        <v>121</v>
      </c>
      <c r="AH18">
        <v>147</v>
      </c>
      <c r="AI18">
        <v>130</v>
      </c>
      <c r="AJ18">
        <v>148</v>
      </c>
      <c r="AK18" s="14">
        <f t="shared" si="8"/>
        <v>141.66666666666666</v>
      </c>
      <c r="AL18">
        <v>90</v>
      </c>
      <c r="AM18">
        <v>152</v>
      </c>
      <c r="AN18">
        <v>157</v>
      </c>
      <c r="AO18" s="14">
        <f t="shared" si="9"/>
        <v>133</v>
      </c>
    </row>
    <row r="19" spans="1:41" x14ac:dyDescent="0.25">
      <c r="A19" s="4">
        <v>14</v>
      </c>
      <c r="B19" s="10">
        <v>4</v>
      </c>
      <c r="C19" s="11">
        <v>10</v>
      </c>
      <c r="D19" s="12">
        <v>11</v>
      </c>
      <c r="E19" s="13">
        <f t="shared" si="0"/>
        <v>8.3333333333333339</v>
      </c>
      <c r="F19" s="5">
        <v>12</v>
      </c>
      <c r="G19">
        <v>0</v>
      </c>
      <c r="H19">
        <v>33</v>
      </c>
      <c r="I19" s="13">
        <f t="shared" si="1"/>
        <v>15</v>
      </c>
      <c r="J19">
        <v>17</v>
      </c>
      <c r="K19">
        <v>32</v>
      </c>
      <c r="L19">
        <v>0</v>
      </c>
      <c r="M19" s="13">
        <f>AVERAGE(J19:L19)</f>
        <v>16.333333333333332</v>
      </c>
      <c r="N19">
        <v>0</v>
      </c>
      <c r="O19">
        <v>0</v>
      </c>
      <c r="P19">
        <v>36</v>
      </c>
      <c r="Q19" s="13">
        <f t="shared" si="3"/>
        <v>12</v>
      </c>
      <c r="R19">
        <v>0</v>
      </c>
      <c r="S19">
        <v>0</v>
      </c>
      <c r="T19">
        <v>71</v>
      </c>
      <c r="U19" s="13">
        <f t="shared" si="4"/>
        <v>23.666666666666668</v>
      </c>
      <c r="V19">
        <v>97</v>
      </c>
      <c r="W19">
        <v>0</v>
      </c>
      <c r="X19">
        <v>0</v>
      </c>
      <c r="Y19" s="13">
        <f t="shared" si="5"/>
        <v>32.333333333333336</v>
      </c>
      <c r="Z19">
        <v>25</v>
      </c>
      <c r="AA19">
        <v>73</v>
      </c>
      <c r="AB19">
        <v>0</v>
      </c>
      <c r="AC19" s="13">
        <f t="shared" si="6"/>
        <v>32.666666666666664</v>
      </c>
      <c r="AD19">
        <v>104</v>
      </c>
      <c r="AE19">
        <v>46</v>
      </c>
      <c r="AF19">
        <v>66</v>
      </c>
      <c r="AG19" s="14">
        <f t="shared" si="7"/>
        <v>72</v>
      </c>
      <c r="AH19">
        <v>21</v>
      </c>
      <c r="AI19">
        <v>66</v>
      </c>
      <c r="AJ19">
        <v>132</v>
      </c>
      <c r="AK19" s="14">
        <f t="shared" si="8"/>
        <v>73</v>
      </c>
      <c r="AL19">
        <v>0</v>
      </c>
      <c r="AM19">
        <v>166</v>
      </c>
      <c r="AN19">
        <v>41</v>
      </c>
      <c r="AO19" s="14">
        <f t="shared" si="9"/>
        <v>69</v>
      </c>
    </row>
    <row r="20" spans="1:41" x14ac:dyDescent="0.25">
      <c r="A20" s="4">
        <v>15</v>
      </c>
      <c r="B20" s="10">
        <v>10</v>
      </c>
      <c r="C20" s="11">
        <v>12</v>
      </c>
      <c r="D20" s="12">
        <v>12</v>
      </c>
      <c r="E20" s="13">
        <f t="shared" si="0"/>
        <v>11.333333333333334</v>
      </c>
      <c r="F20" s="5">
        <v>0</v>
      </c>
      <c r="G20">
        <v>45</v>
      </c>
      <c r="H20">
        <v>17</v>
      </c>
      <c r="I20" s="13">
        <f t="shared" si="1"/>
        <v>20.666666666666668</v>
      </c>
      <c r="J20">
        <v>49</v>
      </c>
      <c r="K20">
        <v>0</v>
      </c>
      <c r="L20">
        <v>63</v>
      </c>
      <c r="M20" s="13">
        <f t="shared" si="2"/>
        <v>37.333333333333336</v>
      </c>
      <c r="N20">
        <v>77</v>
      </c>
      <c r="O20">
        <v>72</v>
      </c>
      <c r="P20">
        <v>62</v>
      </c>
      <c r="Q20" s="13">
        <f t="shared" si="3"/>
        <v>70.333333333333329</v>
      </c>
      <c r="R20">
        <v>116</v>
      </c>
      <c r="S20">
        <v>81</v>
      </c>
      <c r="T20">
        <v>0</v>
      </c>
      <c r="U20" s="13">
        <f t="shared" si="4"/>
        <v>65.666666666666671</v>
      </c>
      <c r="V20">
        <v>21</v>
      </c>
      <c r="W20">
        <v>146</v>
      </c>
      <c r="X20">
        <v>131</v>
      </c>
      <c r="Y20" s="13">
        <f t="shared" si="5"/>
        <v>99.333333333333329</v>
      </c>
      <c r="Z20">
        <v>83</v>
      </c>
      <c r="AA20">
        <v>0</v>
      </c>
      <c r="AB20">
        <v>169</v>
      </c>
      <c r="AC20" s="13">
        <f t="shared" si="6"/>
        <v>84</v>
      </c>
      <c r="AD20">
        <v>4</v>
      </c>
      <c r="AE20">
        <v>11</v>
      </c>
      <c r="AF20">
        <v>0</v>
      </c>
      <c r="AG20" s="14">
        <f t="shared" si="7"/>
        <v>5</v>
      </c>
      <c r="AH20">
        <v>0</v>
      </c>
      <c r="AI20">
        <v>0</v>
      </c>
      <c r="AJ20">
        <v>27</v>
      </c>
      <c r="AK20" s="14">
        <f t="shared" si="8"/>
        <v>9</v>
      </c>
      <c r="AL20">
        <v>212</v>
      </c>
      <c r="AM20">
        <v>23</v>
      </c>
      <c r="AN20">
        <v>21</v>
      </c>
      <c r="AO20" s="14">
        <f t="shared" si="9"/>
        <v>85.333333333333329</v>
      </c>
    </row>
    <row r="21" spans="1:41" x14ac:dyDescent="0.25">
      <c r="A21" s="4">
        <v>16</v>
      </c>
      <c r="B21" s="10">
        <v>9</v>
      </c>
      <c r="C21" s="11">
        <v>7</v>
      </c>
      <c r="D21" s="12">
        <v>7</v>
      </c>
      <c r="E21" s="13">
        <f t="shared" si="0"/>
        <v>7.666666666666667</v>
      </c>
      <c r="F21" s="5">
        <v>32</v>
      </c>
      <c r="G21">
        <v>22</v>
      </c>
      <c r="H21">
        <v>35</v>
      </c>
      <c r="I21" s="13">
        <f t="shared" si="1"/>
        <v>29.666666666666668</v>
      </c>
      <c r="J21">
        <v>37</v>
      </c>
      <c r="K21">
        <v>56</v>
      </c>
      <c r="L21">
        <v>48</v>
      </c>
      <c r="M21" s="13">
        <f t="shared" si="2"/>
        <v>47</v>
      </c>
      <c r="N21">
        <v>61</v>
      </c>
      <c r="O21">
        <v>46</v>
      </c>
      <c r="P21">
        <v>66</v>
      </c>
      <c r="Q21" s="13">
        <f t="shared" si="3"/>
        <v>57.666666666666664</v>
      </c>
      <c r="R21">
        <v>58</v>
      </c>
      <c r="S21">
        <v>68</v>
      </c>
      <c r="T21">
        <v>99</v>
      </c>
      <c r="U21" s="13">
        <f t="shared" si="4"/>
        <v>75</v>
      </c>
      <c r="V21">
        <v>103</v>
      </c>
      <c r="W21">
        <v>84</v>
      </c>
      <c r="X21">
        <v>105</v>
      </c>
      <c r="Y21" s="13">
        <f t="shared" si="5"/>
        <v>97.333333333333329</v>
      </c>
      <c r="Z21">
        <v>88</v>
      </c>
      <c r="AA21">
        <v>150</v>
      </c>
      <c r="AB21">
        <v>89</v>
      </c>
      <c r="AC21" s="13">
        <f t="shared" si="6"/>
        <v>109</v>
      </c>
      <c r="AD21">
        <v>128</v>
      </c>
      <c r="AE21">
        <v>171</v>
      </c>
      <c r="AF21">
        <v>175</v>
      </c>
      <c r="AG21" s="14">
        <f t="shared" si="7"/>
        <v>158</v>
      </c>
      <c r="AH21">
        <v>179</v>
      </c>
      <c r="AI21">
        <v>184</v>
      </c>
      <c r="AJ21">
        <v>17</v>
      </c>
      <c r="AK21" s="14">
        <f t="shared" si="8"/>
        <v>126.66666666666667</v>
      </c>
      <c r="AL21">
        <v>123</v>
      </c>
      <c r="AM21">
        <v>112</v>
      </c>
      <c r="AN21">
        <v>231</v>
      </c>
      <c r="AO21" s="14">
        <f t="shared" si="9"/>
        <v>155.33333333333334</v>
      </c>
    </row>
    <row r="22" spans="1:41" x14ac:dyDescent="0.25">
      <c r="A22" s="4">
        <v>17</v>
      </c>
      <c r="B22" s="10">
        <v>10</v>
      </c>
      <c r="C22" s="11">
        <v>7</v>
      </c>
      <c r="D22" s="12">
        <v>6</v>
      </c>
      <c r="E22" s="13">
        <f t="shared" si="0"/>
        <v>7.666666666666667</v>
      </c>
      <c r="F22" s="5">
        <v>29</v>
      </c>
      <c r="G22">
        <v>20</v>
      </c>
      <c r="H22">
        <v>24</v>
      </c>
      <c r="I22" s="13">
        <f t="shared" si="1"/>
        <v>24.333333333333332</v>
      </c>
      <c r="J22">
        <v>44</v>
      </c>
      <c r="K22">
        <v>36</v>
      </c>
      <c r="L22">
        <v>37</v>
      </c>
      <c r="M22" s="13">
        <f t="shared" si="2"/>
        <v>39</v>
      </c>
      <c r="N22">
        <v>58</v>
      </c>
      <c r="O22">
        <v>76</v>
      </c>
      <c r="P22">
        <v>61</v>
      </c>
      <c r="Q22" s="13">
        <f>AVERAGE(N22:P22)</f>
        <v>65</v>
      </c>
      <c r="R22">
        <v>82</v>
      </c>
      <c r="S22">
        <v>75</v>
      </c>
      <c r="T22">
        <v>63</v>
      </c>
      <c r="U22" s="13">
        <f t="shared" si="4"/>
        <v>73.333333333333329</v>
      </c>
      <c r="V22">
        <v>63</v>
      </c>
      <c r="W22">
        <v>97</v>
      </c>
      <c r="X22">
        <v>85</v>
      </c>
      <c r="Y22" s="13">
        <f t="shared" si="5"/>
        <v>81.666666666666671</v>
      </c>
      <c r="Z22">
        <v>115</v>
      </c>
      <c r="AA22">
        <v>86</v>
      </c>
      <c r="AB22">
        <v>119</v>
      </c>
      <c r="AC22" s="13">
        <f t="shared" si="6"/>
        <v>106.66666666666667</v>
      </c>
      <c r="AD22">
        <v>91</v>
      </c>
      <c r="AE22">
        <v>124</v>
      </c>
      <c r="AF22">
        <v>109</v>
      </c>
      <c r="AG22" s="14">
        <f t="shared" si="7"/>
        <v>108</v>
      </c>
      <c r="AH22">
        <v>129</v>
      </c>
      <c r="AI22">
        <v>104</v>
      </c>
      <c r="AJ22">
        <v>192</v>
      </c>
      <c r="AK22" s="14">
        <f t="shared" si="8"/>
        <v>141.66666666666666</v>
      </c>
      <c r="AL22">
        <v>155</v>
      </c>
      <c r="AM22">
        <v>107</v>
      </c>
      <c r="AN22">
        <v>130</v>
      </c>
      <c r="AO22" s="14">
        <f t="shared" si="9"/>
        <v>130.66666666666666</v>
      </c>
    </row>
    <row r="23" spans="1:41" x14ac:dyDescent="0.25">
      <c r="A23" s="4">
        <v>18</v>
      </c>
      <c r="B23" s="10">
        <v>6</v>
      </c>
      <c r="C23" s="11">
        <v>6</v>
      </c>
      <c r="D23" s="12">
        <v>8</v>
      </c>
      <c r="E23" s="13">
        <f t="shared" si="0"/>
        <v>6.666666666666667</v>
      </c>
      <c r="F23" s="5">
        <v>21</v>
      </c>
      <c r="G23">
        <v>24</v>
      </c>
      <c r="H23">
        <v>24</v>
      </c>
      <c r="I23" s="13">
        <f t="shared" si="1"/>
        <v>23</v>
      </c>
      <c r="J23">
        <v>31</v>
      </c>
      <c r="K23">
        <v>44</v>
      </c>
      <c r="L23">
        <v>34</v>
      </c>
      <c r="M23" s="13">
        <f t="shared" si="2"/>
        <v>36.333333333333336</v>
      </c>
      <c r="N23">
        <v>57</v>
      </c>
      <c r="O23">
        <v>67</v>
      </c>
      <c r="P23">
        <v>48</v>
      </c>
      <c r="Q23" s="13">
        <f t="shared" si="3"/>
        <v>57.333333333333336</v>
      </c>
      <c r="R23">
        <v>70</v>
      </c>
      <c r="S23">
        <v>81</v>
      </c>
      <c r="T23">
        <v>86</v>
      </c>
      <c r="U23" s="13">
        <f t="shared" si="4"/>
        <v>79</v>
      </c>
      <c r="V23">
        <v>90</v>
      </c>
      <c r="W23">
        <v>91</v>
      </c>
      <c r="X23">
        <v>90</v>
      </c>
      <c r="Y23" s="13">
        <f t="shared" si="5"/>
        <v>90.333333333333329</v>
      </c>
      <c r="Z23">
        <v>108</v>
      </c>
      <c r="AA23">
        <v>110</v>
      </c>
      <c r="AB23">
        <v>95</v>
      </c>
      <c r="AC23" s="13">
        <f t="shared" si="6"/>
        <v>104.33333333333333</v>
      </c>
      <c r="AD23">
        <v>136</v>
      </c>
      <c r="AE23">
        <v>125</v>
      </c>
      <c r="AF23">
        <v>117</v>
      </c>
      <c r="AG23" s="14">
        <f t="shared" si="7"/>
        <v>126</v>
      </c>
      <c r="AH23">
        <v>135</v>
      </c>
      <c r="AI23">
        <v>138</v>
      </c>
      <c r="AJ23">
        <v>124</v>
      </c>
      <c r="AK23" s="14">
        <f t="shared" si="8"/>
        <v>132.33333333333334</v>
      </c>
      <c r="AL23">
        <v>128</v>
      </c>
      <c r="AM23">
        <v>113</v>
      </c>
      <c r="AN23">
        <v>136</v>
      </c>
      <c r="AO23" s="14">
        <f t="shared" si="9"/>
        <v>125.66666666666667</v>
      </c>
    </row>
    <row r="24" spans="1:41" x14ac:dyDescent="0.25">
      <c r="A24" s="4">
        <v>19</v>
      </c>
      <c r="B24" s="10">
        <v>11</v>
      </c>
      <c r="C24" s="11">
        <v>12</v>
      </c>
      <c r="D24" s="12">
        <v>7</v>
      </c>
      <c r="E24" s="13">
        <f t="shared" si="0"/>
        <v>10</v>
      </c>
      <c r="F24" s="5">
        <v>23</v>
      </c>
      <c r="G24">
        <v>27</v>
      </c>
      <c r="H24">
        <v>19</v>
      </c>
      <c r="I24" s="13">
        <f t="shared" si="1"/>
        <v>23</v>
      </c>
      <c r="J24">
        <v>45</v>
      </c>
      <c r="K24">
        <v>39</v>
      </c>
      <c r="L24">
        <v>39</v>
      </c>
      <c r="M24" s="13">
        <f t="shared" si="2"/>
        <v>41</v>
      </c>
      <c r="N24">
        <v>59</v>
      </c>
      <c r="O24">
        <v>50</v>
      </c>
      <c r="P24">
        <v>48</v>
      </c>
      <c r="Q24" s="13">
        <f t="shared" si="3"/>
        <v>52.333333333333336</v>
      </c>
      <c r="R24">
        <v>68</v>
      </c>
      <c r="S24">
        <v>87</v>
      </c>
      <c r="T24">
        <v>70</v>
      </c>
      <c r="U24" s="13">
        <f t="shared" si="4"/>
        <v>75</v>
      </c>
      <c r="V24">
        <v>86</v>
      </c>
      <c r="W24">
        <v>74</v>
      </c>
      <c r="X24">
        <v>86</v>
      </c>
      <c r="Y24" s="13">
        <f t="shared" si="5"/>
        <v>82</v>
      </c>
      <c r="Z24">
        <v>101</v>
      </c>
      <c r="AA24">
        <v>99</v>
      </c>
      <c r="AB24">
        <v>90</v>
      </c>
      <c r="AC24" s="13">
        <f t="shared" si="6"/>
        <v>96.666666666666671</v>
      </c>
      <c r="AD24">
        <v>118</v>
      </c>
      <c r="AE24">
        <v>117</v>
      </c>
      <c r="AF24">
        <v>110</v>
      </c>
      <c r="AG24" s="14">
        <f t="shared" si="7"/>
        <v>115</v>
      </c>
      <c r="AH24">
        <v>138</v>
      </c>
      <c r="AI24">
        <v>134</v>
      </c>
      <c r="AJ24">
        <v>138</v>
      </c>
      <c r="AK24" s="14">
        <f t="shared" si="8"/>
        <v>136.66666666666666</v>
      </c>
      <c r="AL24">
        <v>163</v>
      </c>
      <c r="AM24">
        <v>107</v>
      </c>
      <c r="AN24">
        <v>146</v>
      </c>
      <c r="AO24" s="14">
        <f t="shared" si="9"/>
        <v>138.66666666666666</v>
      </c>
    </row>
    <row r="25" spans="1:41" x14ac:dyDescent="0.25">
      <c r="A25" s="4">
        <v>20</v>
      </c>
      <c r="B25" s="10">
        <v>11</v>
      </c>
      <c r="C25" s="11">
        <v>12</v>
      </c>
      <c r="D25" s="12">
        <v>12</v>
      </c>
      <c r="E25" s="13">
        <f t="shared" si="0"/>
        <v>11.666666666666666</v>
      </c>
      <c r="F25" s="5">
        <v>24</v>
      </c>
      <c r="G25">
        <v>36</v>
      </c>
      <c r="H25">
        <v>19</v>
      </c>
      <c r="I25" s="13">
        <f t="shared" si="1"/>
        <v>26.333333333333332</v>
      </c>
      <c r="J25">
        <v>42</v>
      </c>
      <c r="K25">
        <v>29</v>
      </c>
      <c r="L25">
        <v>40</v>
      </c>
      <c r="M25" s="13">
        <f t="shared" si="2"/>
        <v>37</v>
      </c>
      <c r="N25">
        <v>51</v>
      </c>
      <c r="O25">
        <v>60</v>
      </c>
      <c r="P25">
        <v>62</v>
      </c>
      <c r="Q25" s="13">
        <f t="shared" si="3"/>
        <v>57.666666666666664</v>
      </c>
      <c r="R25">
        <v>72</v>
      </c>
      <c r="S25">
        <v>70</v>
      </c>
      <c r="T25">
        <v>71</v>
      </c>
      <c r="U25" s="13">
        <f t="shared" si="4"/>
        <v>71</v>
      </c>
      <c r="V25">
        <v>80</v>
      </c>
      <c r="W25">
        <v>94</v>
      </c>
      <c r="X25">
        <v>87</v>
      </c>
      <c r="Y25" s="13">
        <f t="shared" si="5"/>
        <v>87</v>
      </c>
      <c r="Z25">
        <v>101</v>
      </c>
      <c r="AA25">
        <v>105</v>
      </c>
      <c r="AB25">
        <v>113</v>
      </c>
      <c r="AC25" s="13">
        <f t="shared" si="6"/>
        <v>106.33333333333333</v>
      </c>
      <c r="AD25">
        <v>118</v>
      </c>
      <c r="AE25">
        <v>127</v>
      </c>
      <c r="AF25">
        <v>128</v>
      </c>
      <c r="AG25" s="14">
        <f t="shared" si="7"/>
        <v>124.33333333333333</v>
      </c>
      <c r="AH25">
        <v>129</v>
      </c>
      <c r="AI25">
        <v>149</v>
      </c>
      <c r="AJ25">
        <v>140</v>
      </c>
      <c r="AK25" s="14">
        <f t="shared" si="8"/>
        <v>139.33333333333334</v>
      </c>
      <c r="AL25">
        <v>171</v>
      </c>
      <c r="AM25">
        <v>123</v>
      </c>
      <c r="AN25">
        <v>145</v>
      </c>
      <c r="AO25" s="14">
        <f t="shared" si="9"/>
        <v>146.33333333333334</v>
      </c>
    </row>
    <row r="26" spans="1:41" x14ac:dyDescent="0.25">
      <c r="A26" s="4">
        <v>21</v>
      </c>
      <c r="B26" s="10">
        <v>9</v>
      </c>
      <c r="C26" s="11">
        <v>9</v>
      </c>
      <c r="D26" s="12">
        <v>11</v>
      </c>
      <c r="E26" s="13">
        <f t="shared" si="0"/>
        <v>9.6666666666666661</v>
      </c>
      <c r="F26" s="5">
        <v>24</v>
      </c>
      <c r="G26">
        <v>32</v>
      </c>
      <c r="H26">
        <v>33</v>
      </c>
      <c r="I26" s="13">
        <f t="shared" si="1"/>
        <v>29.666666666666668</v>
      </c>
      <c r="J26">
        <v>52</v>
      </c>
      <c r="K26">
        <v>56</v>
      </c>
      <c r="L26">
        <v>48</v>
      </c>
      <c r="M26" s="13">
        <f t="shared" si="2"/>
        <v>52</v>
      </c>
      <c r="N26">
        <v>82</v>
      </c>
      <c r="O26">
        <v>72</v>
      </c>
      <c r="P26">
        <v>67</v>
      </c>
      <c r="Q26" s="13">
        <f t="shared" si="3"/>
        <v>73.666666666666671</v>
      </c>
      <c r="R26">
        <v>92</v>
      </c>
      <c r="S26">
        <v>87</v>
      </c>
      <c r="T26">
        <v>77</v>
      </c>
      <c r="U26" s="13">
        <f t="shared" si="4"/>
        <v>85.333333333333329</v>
      </c>
      <c r="V26">
        <v>89</v>
      </c>
      <c r="W26">
        <v>108</v>
      </c>
      <c r="X26">
        <v>112</v>
      </c>
      <c r="Y26" s="13">
        <f t="shared" si="5"/>
        <v>103</v>
      </c>
      <c r="Z26">
        <v>113</v>
      </c>
      <c r="AA26">
        <v>112</v>
      </c>
      <c r="AB26">
        <v>138</v>
      </c>
      <c r="AC26" s="13">
        <f t="shared" si="6"/>
        <v>121</v>
      </c>
      <c r="AD26">
        <v>133</v>
      </c>
      <c r="AE26">
        <v>130</v>
      </c>
      <c r="AF26">
        <v>123</v>
      </c>
      <c r="AG26" s="14">
        <f t="shared" si="7"/>
        <v>128.66666666666666</v>
      </c>
      <c r="AH26">
        <v>159</v>
      </c>
      <c r="AI26">
        <v>147</v>
      </c>
      <c r="AJ26">
        <v>128</v>
      </c>
      <c r="AK26" s="14">
        <f t="shared" si="8"/>
        <v>144.66666666666666</v>
      </c>
      <c r="AL26">
        <v>184</v>
      </c>
      <c r="AM26">
        <v>107</v>
      </c>
      <c r="AN26">
        <v>153</v>
      </c>
      <c r="AO26" s="14">
        <f t="shared" si="9"/>
        <v>148</v>
      </c>
    </row>
    <row r="27" spans="1:41" x14ac:dyDescent="0.25">
      <c r="A27" s="4">
        <v>22</v>
      </c>
      <c r="B27" s="10">
        <v>9</v>
      </c>
      <c r="C27" s="11">
        <v>8</v>
      </c>
      <c r="D27" s="12">
        <v>15</v>
      </c>
      <c r="E27" s="13">
        <f t="shared" si="0"/>
        <v>10.666666666666666</v>
      </c>
      <c r="F27" s="5">
        <v>29</v>
      </c>
      <c r="G27">
        <v>26</v>
      </c>
      <c r="H27">
        <v>34</v>
      </c>
      <c r="I27" s="13">
        <f t="shared" si="1"/>
        <v>29.666666666666668</v>
      </c>
      <c r="J27">
        <v>40</v>
      </c>
      <c r="K27">
        <v>55</v>
      </c>
      <c r="L27">
        <v>53</v>
      </c>
      <c r="M27" s="13">
        <f t="shared" si="2"/>
        <v>49.333333333333336</v>
      </c>
      <c r="N27">
        <v>73</v>
      </c>
      <c r="O27">
        <v>71</v>
      </c>
      <c r="P27">
        <v>79</v>
      </c>
      <c r="Q27" s="13">
        <f t="shared" si="3"/>
        <v>74.333333333333329</v>
      </c>
      <c r="R27">
        <v>101</v>
      </c>
      <c r="S27">
        <v>87</v>
      </c>
      <c r="T27">
        <v>78</v>
      </c>
      <c r="U27" s="13">
        <f t="shared" si="4"/>
        <v>88.666666666666671</v>
      </c>
      <c r="V27">
        <v>93</v>
      </c>
      <c r="W27">
        <v>104</v>
      </c>
      <c r="X27">
        <v>115</v>
      </c>
      <c r="Y27" s="13">
        <f t="shared" si="5"/>
        <v>104</v>
      </c>
      <c r="Z27">
        <v>136</v>
      </c>
      <c r="AA27">
        <v>114</v>
      </c>
      <c r="AB27">
        <v>138</v>
      </c>
      <c r="AC27" s="13">
        <f t="shared" si="6"/>
        <v>129.33333333333334</v>
      </c>
      <c r="AD27">
        <v>131</v>
      </c>
      <c r="AE27">
        <v>130</v>
      </c>
      <c r="AF27">
        <v>139</v>
      </c>
      <c r="AG27" s="14">
        <f t="shared" si="7"/>
        <v>133.33333333333334</v>
      </c>
      <c r="AH27">
        <v>151</v>
      </c>
      <c r="AI27">
        <v>170</v>
      </c>
      <c r="AJ27">
        <v>170</v>
      </c>
      <c r="AK27" s="14">
        <f t="shared" si="8"/>
        <v>163.66666666666666</v>
      </c>
      <c r="AL27">
        <v>182</v>
      </c>
      <c r="AM27">
        <v>134</v>
      </c>
      <c r="AN27">
        <v>195</v>
      </c>
      <c r="AO27" s="14">
        <f t="shared" si="9"/>
        <v>170.33333333333334</v>
      </c>
    </row>
    <row r="28" spans="1:41" x14ac:dyDescent="0.25">
      <c r="A28" s="4">
        <v>23</v>
      </c>
      <c r="B28" s="10">
        <v>8</v>
      </c>
      <c r="C28" s="11">
        <v>6</v>
      </c>
      <c r="D28" s="12">
        <v>8</v>
      </c>
      <c r="E28" s="13">
        <f t="shared" si="0"/>
        <v>7.333333333333333</v>
      </c>
      <c r="F28" s="5">
        <v>29</v>
      </c>
      <c r="G28">
        <v>26</v>
      </c>
      <c r="H28">
        <v>34</v>
      </c>
      <c r="I28" s="13">
        <f t="shared" si="1"/>
        <v>29.666666666666668</v>
      </c>
      <c r="J28">
        <v>60</v>
      </c>
      <c r="K28">
        <v>46</v>
      </c>
      <c r="L28">
        <v>53</v>
      </c>
      <c r="M28" s="13">
        <f t="shared" si="2"/>
        <v>53</v>
      </c>
      <c r="N28">
        <v>66</v>
      </c>
      <c r="O28">
        <v>62</v>
      </c>
      <c r="P28">
        <v>83</v>
      </c>
      <c r="Q28" s="13">
        <f t="shared" si="3"/>
        <v>70.333333333333329</v>
      </c>
      <c r="R28">
        <v>91</v>
      </c>
      <c r="S28">
        <v>95</v>
      </c>
      <c r="T28">
        <v>91</v>
      </c>
      <c r="U28" s="13">
        <f t="shared" si="4"/>
        <v>92.333333333333329</v>
      </c>
      <c r="V28">
        <v>112</v>
      </c>
      <c r="W28">
        <v>115</v>
      </c>
      <c r="X28">
        <v>116</v>
      </c>
      <c r="Y28" s="13">
        <f t="shared" si="5"/>
        <v>114.33333333333333</v>
      </c>
      <c r="Z28">
        <v>106</v>
      </c>
      <c r="AA28">
        <v>124</v>
      </c>
      <c r="AB28">
        <v>140</v>
      </c>
      <c r="AC28" s="13">
        <f t="shared" si="6"/>
        <v>123.33333333333333</v>
      </c>
      <c r="AD28">
        <v>144</v>
      </c>
      <c r="AE28">
        <v>149</v>
      </c>
      <c r="AF28">
        <v>154</v>
      </c>
      <c r="AG28" s="14">
        <f t="shared" si="7"/>
        <v>149</v>
      </c>
      <c r="AH28">
        <v>196</v>
      </c>
      <c r="AI28">
        <v>160</v>
      </c>
      <c r="AJ28">
        <v>164</v>
      </c>
      <c r="AK28" s="14">
        <f t="shared" si="8"/>
        <v>173.33333333333334</v>
      </c>
      <c r="AL28">
        <v>190</v>
      </c>
      <c r="AM28">
        <v>143</v>
      </c>
      <c r="AN28">
        <v>205</v>
      </c>
      <c r="AO28" s="14">
        <f t="shared" si="9"/>
        <v>179.33333333333334</v>
      </c>
    </row>
    <row r="29" spans="1:41" x14ac:dyDescent="0.25">
      <c r="A29" s="4">
        <v>24</v>
      </c>
      <c r="B29" s="10">
        <v>5</v>
      </c>
      <c r="C29" s="11">
        <v>8</v>
      </c>
      <c r="D29" s="12">
        <v>7</v>
      </c>
      <c r="E29" s="13">
        <f t="shared" si="0"/>
        <v>6.666666666666667</v>
      </c>
      <c r="F29" s="5">
        <v>36</v>
      </c>
      <c r="G29">
        <v>29</v>
      </c>
      <c r="H29">
        <v>22</v>
      </c>
      <c r="I29" s="13">
        <f t="shared" si="1"/>
        <v>29</v>
      </c>
      <c r="J29">
        <v>32</v>
      </c>
      <c r="K29">
        <v>41</v>
      </c>
      <c r="L29">
        <v>42</v>
      </c>
      <c r="M29" s="13">
        <f t="shared" si="2"/>
        <v>38.333333333333336</v>
      </c>
      <c r="N29">
        <v>54</v>
      </c>
      <c r="O29">
        <v>64</v>
      </c>
      <c r="P29">
        <v>54</v>
      </c>
      <c r="Q29" s="13">
        <f t="shared" si="3"/>
        <v>57.333333333333336</v>
      </c>
      <c r="R29">
        <v>89</v>
      </c>
      <c r="S29">
        <v>81</v>
      </c>
      <c r="T29">
        <v>86</v>
      </c>
      <c r="U29" s="13">
        <f t="shared" si="4"/>
        <v>85.333333333333329</v>
      </c>
      <c r="V29">
        <v>111</v>
      </c>
      <c r="W29">
        <v>98</v>
      </c>
      <c r="X29">
        <v>99</v>
      </c>
      <c r="Y29" s="13">
        <f t="shared" si="5"/>
        <v>102.66666666666667</v>
      </c>
      <c r="Z29">
        <v>135</v>
      </c>
      <c r="AA29">
        <v>144</v>
      </c>
      <c r="AB29">
        <v>103</v>
      </c>
      <c r="AC29" s="13">
        <f t="shared" si="6"/>
        <v>127.33333333333333</v>
      </c>
      <c r="AD29">
        <v>144</v>
      </c>
      <c r="AE29">
        <v>154</v>
      </c>
      <c r="AF29">
        <v>158</v>
      </c>
      <c r="AG29" s="14">
        <f t="shared" si="7"/>
        <v>152</v>
      </c>
      <c r="AH29">
        <v>156</v>
      </c>
      <c r="AI29">
        <v>154</v>
      </c>
      <c r="AJ29">
        <v>172</v>
      </c>
      <c r="AK29" s="14">
        <f t="shared" si="8"/>
        <v>160.66666666666666</v>
      </c>
      <c r="AL29">
        <v>161</v>
      </c>
      <c r="AM29">
        <v>175</v>
      </c>
      <c r="AN29">
        <v>189</v>
      </c>
      <c r="AO29" s="14">
        <f t="shared" si="9"/>
        <v>175</v>
      </c>
    </row>
    <row r="30" spans="1:41" x14ac:dyDescent="0.25">
      <c r="A30" s="4">
        <v>25</v>
      </c>
      <c r="B30" s="10">
        <v>8</v>
      </c>
      <c r="C30" s="11">
        <v>11</v>
      </c>
      <c r="D30" s="12">
        <v>7</v>
      </c>
      <c r="E30" s="13">
        <f t="shared" si="0"/>
        <v>8.6666666666666661</v>
      </c>
      <c r="F30" s="5">
        <v>24</v>
      </c>
      <c r="G30">
        <v>15</v>
      </c>
      <c r="H30">
        <v>25</v>
      </c>
      <c r="I30" s="13">
        <f t="shared" si="1"/>
        <v>21.333333333333332</v>
      </c>
      <c r="J30">
        <v>53</v>
      </c>
      <c r="K30">
        <v>43</v>
      </c>
      <c r="L30">
        <v>45</v>
      </c>
      <c r="M30" s="13">
        <f t="shared" si="2"/>
        <v>47</v>
      </c>
      <c r="N30">
        <v>53</v>
      </c>
      <c r="O30">
        <v>68</v>
      </c>
      <c r="P30">
        <v>60</v>
      </c>
      <c r="Q30" s="13">
        <f t="shared" si="3"/>
        <v>60.333333333333336</v>
      </c>
      <c r="R30">
        <v>67</v>
      </c>
      <c r="S30">
        <v>77</v>
      </c>
      <c r="T30">
        <v>82</v>
      </c>
      <c r="U30" s="13">
        <f t="shared" si="4"/>
        <v>75.333333333333329</v>
      </c>
      <c r="V30">
        <v>106</v>
      </c>
      <c r="W30">
        <v>97</v>
      </c>
      <c r="X30">
        <v>91</v>
      </c>
      <c r="Y30" s="13">
        <f t="shared" si="5"/>
        <v>98</v>
      </c>
      <c r="Z30">
        <v>123</v>
      </c>
      <c r="AA30">
        <v>128</v>
      </c>
      <c r="AB30">
        <v>114</v>
      </c>
      <c r="AC30" s="13">
        <f t="shared" si="6"/>
        <v>121.66666666666667</v>
      </c>
      <c r="AD30">
        <v>133</v>
      </c>
      <c r="AE30">
        <v>135</v>
      </c>
      <c r="AF30">
        <v>139</v>
      </c>
      <c r="AG30" s="14">
        <f t="shared" si="7"/>
        <v>135.66666666666666</v>
      </c>
      <c r="AH30">
        <v>157</v>
      </c>
      <c r="AI30">
        <v>160</v>
      </c>
      <c r="AJ30">
        <v>146</v>
      </c>
      <c r="AK30" s="14">
        <f t="shared" si="8"/>
        <v>154.33333333333334</v>
      </c>
      <c r="AL30">
        <v>153</v>
      </c>
      <c r="AM30">
        <v>176</v>
      </c>
      <c r="AN30">
        <v>174</v>
      </c>
      <c r="AO30" s="14">
        <f t="shared" si="9"/>
        <v>167.66666666666666</v>
      </c>
    </row>
    <row r="31" spans="1:41" x14ac:dyDescent="0.25">
      <c r="A31" s="4">
        <v>26</v>
      </c>
      <c r="B31" s="10">
        <v>13</v>
      </c>
      <c r="C31" s="11">
        <v>7</v>
      </c>
      <c r="D31" s="12">
        <v>6</v>
      </c>
      <c r="E31" s="13">
        <f t="shared" si="0"/>
        <v>8.6666666666666661</v>
      </c>
      <c r="F31" s="5">
        <v>27</v>
      </c>
      <c r="G31">
        <v>27</v>
      </c>
      <c r="H31">
        <v>26</v>
      </c>
      <c r="I31" s="13">
        <f t="shared" si="1"/>
        <v>26.666666666666668</v>
      </c>
      <c r="J31">
        <v>42</v>
      </c>
      <c r="K31">
        <v>48</v>
      </c>
      <c r="L31">
        <v>43</v>
      </c>
      <c r="M31" s="13">
        <f t="shared" si="2"/>
        <v>44.333333333333336</v>
      </c>
      <c r="N31">
        <v>70</v>
      </c>
      <c r="O31">
        <v>67</v>
      </c>
      <c r="P31">
        <v>50</v>
      </c>
      <c r="Q31" s="13">
        <f t="shared" si="3"/>
        <v>62.333333333333336</v>
      </c>
      <c r="R31">
        <v>72</v>
      </c>
      <c r="S31">
        <v>69</v>
      </c>
      <c r="T31">
        <v>91</v>
      </c>
      <c r="U31" s="13">
        <f t="shared" si="4"/>
        <v>77.333333333333329</v>
      </c>
      <c r="V31">
        <v>97</v>
      </c>
      <c r="W31">
        <v>98</v>
      </c>
      <c r="X31">
        <v>97</v>
      </c>
      <c r="Y31" s="13">
        <f t="shared" si="5"/>
        <v>97.333333333333329</v>
      </c>
      <c r="Z31">
        <v>115</v>
      </c>
      <c r="AA31">
        <v>111</v>
      </c>
      <c r="AB31">
        <v>99</v>
      </c>
      <c r="AC31" s="13">
        <f t="shared" si="6"/>
        <v>108.33333333333333</v>
      </c>
      <c r="AD31">
        <v>153</v>
      </c>
      <c r="AE31">
        <v>141</v>
      </c>
      <c r="AF31">
        <v>109</v>
      </c>
      <c r="AG31" s="14">
        <f t="shared" si="7"/>
        <v>134.33333333333334</v>
      </c>
      <c r="AH31">
        <v>165</v>
      </c>
      <c r="AI31">
        <v>142</v>
      </c>
      <c r="AJ31">
        <v>156</v>
      </c>
      <c r="AK31" s="14">
        <f t="shared" si="8"/>
        <v>154.33333333333334</v>
      </c>
      <c r="AL31">
        <v>163</v>
      </c>
      <c r="AM31">
        <v>158</v>
      </c>
      <c r="AN31">
        <v>165</v>
      </c>
      <c r="AO31" s="14">
        <f t="shared" si="9"/>
        <v>162</v>
      </c>
    </row>
    <row r="32" spans="1:41" x14ac:dyDescent="0.25">
      <c r="A32" s="4">
        <v>27</v>
      </c>
      <c r="B32" s="10">
        <v>9</v>
      </c>
      <c r="C32" s="11">
        <v>8</v>
      </c>
      <c r="D32" s="12">
        <v>10</v>
      </c>
      <c r="E32" s="13">
        <f t="shared" si="0"/>
        <v>9</v>
      </c>
      <c r="F32" s="5">
        <v>27</v>
      </c>
      <c r="G32">
        <v>32</v>
      </c>
      <c r="H32">
        <v>30</v>
      </c>
      <c r="I32" s="13">
        <f t="shared" si="1"/>
        <v>29.666666666666668</v>
      </c>
      <c r="J32">
        <v>42</v>
      </c>
      <c r="K32">
        <v>34</v>
      </c>
      <c r="L32">
        <v>38</v>
      </c>
      <c r="M32" s="13">
        <f t="shared" si="2"/>
        <v>38</v>
      </c>
      <c r="N32">
        <v>69</v>
      </c>
      <c r="O32">
        <v>45</v>
      </c>
      <c r="P32">
        <v>72</v>
      </c>
      <c r="Q32" s="13">
        <f t="shared" si="3"/>
        <v>62</v>
      </c>
      <c r="R32">
        <v>75</v>
      </c>
      <c r="S32">
        <v>68</v>
      </c>
      <c r="T32">
        <v>72</v>
      </c>
      <c r="U32" s="13">
        <f t="shared" si="4"/>
        <v>71.666666666666671</v>
      </c>
      <c r="V32">
        <v>93</v>
      </c>
      <c r="W32">
        <v>84</v>
      </c>
      <c r="X32">
        <v>88</v>
      </c>
      <c r="Y32" s="13">
        <f t="shared" si="5"/>
        <v>88.333333333333329</v>
      </c>
      <c r="Z32">
        <v>104</v>
      </c>
      <c r="AA32">
        <v>111</v>
      </c>
      <c r="AB32">
        <v>112</v>
      </c>
      <c r="AC32" s="13">
        <f t="shared" si="6"/>
        <v>109</v>
      </c>
      <c r="AD32">
        <v>122</v>
      </c>
      <c r="AE32">
        <v>109</v>
      </c>
      <c r="AF32">
        <v>144</v>
      </c>
      <c r="AG32" s="14">
        <f t="shared" si="7"/>
        <v>125</v>
      </c>
      <c r="AH32">
        <v>144</v>
      </c>
      <c r="AI32">
        <v>134</v>
      </c>
      <c r="AJ32">
        <v>138</v>
      </c>
      <c r="AK32" s="14">
        <f t="shared" si="8"/>
        <v>138.66666666666666</v>
      </c>
      <c r="AL32">
        <v>164</v>
      </c>
      <c r="AM32">
        <v>143</v>
      </c>
      <c r="AN32">
        <v>145</v>
      </c>
      <c r="AO32" s="14">
        <f t="shared" si="9"/>
        <v>150.66666666666666</v>
      </c>
    </row>
    <row r="33" spans="1:41" x14ac:dyDescent="0.25">
      <c r="A33" s="4">
        <v>28</v>
      </c>
      <c r="B33" s="10">
        <v>9</v>
      </c>
      <c r="C33" s="11">
        <v>7</v>
      </c>
      <c r="D33" s="12">
        <v>9</v>
      </c>
      <c r="E33" s="13">
        <f t="shared" si="0"/>
        <v>8.3333333333333339</v>
      </c>
      <c r="F33" s="5">
        <v>19</v>
      </c>
      <c r="G33">
        <v>25</v>
      </c>
      <c r="H33">
        <v>17</v>
      </c>
      <c r="I33" s="13">
        <f t="shared" si="1"/>
        <v>20.333333333333332</v>
      </c>
      <c r="J33">
        <v>44</v>
      </c>
      <c r="K33">
        <v>49</v>
      </c>
      <c r="L33">
        <v>49</v>
      </c>
      <c r="M33" s="13">
        <f t="shared" si="2"/>
        <v>47.333333333333336</v>
      </c>
      <c r="N33">
        <v>61</v>
      </c>
      <c r="O33">
        <v>58</v>
      </c>
      <c r="P33">
        <v>57</v>
      </c>
      <c r="Q33" s="13">
        <f t="shared" si="3"/>
        <v>58.666666666666664</v>
      </c>
      <c r="R33">
        <v>69</v>
      </c>
      <c r="S33">
        <v>80</v>
      </c>
      <c r="T33">
        <v>83</v>
      </c>
      <c r="U33" s="13">
        <f t="shared" si="4"/>
        <v>77.333333333333329</v>
      </c>
      <c r="V33">
        <v>93</v>
      </c>
      <c r="W33">
        <v>97</v>
      </c>
      <c r="X33">
        <v>88</v>
      </c>
      <c r="Y33" s="13">
        <f t="shared" si="5"/>
        <v>92.666666666666671</v>
      </c>
      <c r="Z33">
        <v>99</v>
      </c>
      <c r="AA33">
        <v>100</v>
      </c>
      <c r="AB33">
        <v>110</v>
      </c>
      <c r="AC33" s="13">
        <f t="shared" si="6"/>
        <v>103</v>
      </c>
      <c r="AD33">
        <v>142</v>
      </c>
      <c r="AE33">
        <v>118</v>
      </c>
      <c r="AF33">
        <v>113</v>
      </c>
      <c r="AG33" s="14">
        <f t="shared" si="7"/>
        <v>124.33333333333333</v>
      </c>
      <c r="AH33">
        <v>139</v>
      </c>
      <c r="AI33">
        <v>134</v>
      </c>
      <c r="AJ33">
        <v>141</v>
      </c>
      <c r="AK33" s="14">
        <f t="shared" si="8"/>
        <v>138</v>
      </c>
      <c r="AL33">
        <v>169</v>
      </c>
      <c r="AM33">
        <v>168</v>
      </c>
      <c r="AN33">
        <v>129</v>
      </c>
      <c r="AO33" s="14">
        <f t="shared" si="9"/>
        <v>155.33333333333334</v>
      </c>
    </row>
    <row r="34" spans="1:41" x14ac:dyDescent="0.25">
      <c r="A34" s="4">
        <v>29</v>
      </c>
      <c r="B34" s="10">
        <v>2</v>
      </c>
      <c r="C34" s="11">
        <v>10</v>
      </c>
      <c r="D34" s="12">
        <v>7</v>
      </c>
      <c r="E34" s="13">
        <f t="shared" si="0"/>
        <v>6.333333333333333</v>
      </c>
      <c r="F34" s="5">
        <v>26</v>
      </c>
      <c r="G34">
        <v>24</v>
      </c>
      <c r="H34">
        <v>36</v>
      </c>
      <c r="I34" s="13">
        <f t="shared" si="1"/>
        <v>28.666666666666668</v>
      </c>
      <c r="J34">
        <v>39</v>
      </c>
      <c r="K34">
        <v>39</v>
      </c>
      <c r="L34">
        <v>38</v>
      </c>
      <c r="M34" s="13">
        <f t="shared" si="2"/>
        <v>38.666666666666664</v>
      </c>
      <c r="N34">
        <v>59</v>
      </c>
      <c r="O34">
        <v>67</v>
      </c>
      <c r="P34">
        <v>50</v>
      </c>
      <c r="Q34" s="13">
        <f t="shared" si="3"/>
        <v>58.666666666666664</v>
      </c>
      <c r="R34">
        <v>81</v>
      </c>
      <c r="S34">
        <v>72</v>
      </c>
      <c r="T34">
        <v>56</v>
      </c>
      <c r="U34" s="13">
        <f t="shared" si="4"/>
        <v>69.666666666666671</v>
      </c>
      <c r="V34">
        <v>98</v>
      </c>
      <c r="W34">
        <v>73</v>
      </c>
      <c r="X34">
        <v>93</v>
      </c>
      <c r="Y34" s="13">
        <f t="shared" si="5"/>
        <v>88</v>
      </c>
      <c r="Z34">
        <v>99</v>
      </c>
      <c r="AA34">
        <v>100</v>
      </c>
      <c r="AB34">
        <v>89</v>
      </c>
      <c r="AC34" s="13">
        <f t="shared" si="6"/>
        <v>96</v>
      </c>
      <c r="AD34">
        <v>104</v>
      </c>
      <c r="AE34">
        <v>119</v>
      </c>
      <c r="AF34">
        <v>126</v>
      </c>
      <c r="AG34" s="14">
        <f t="shared" si="7"/>
        <v>116.33333333333333</v>
      </c>
      <c r="AH34">
        <v>121</v>
      </c>
      <c r="AI34">
        <v>148</v>
      </c>
      <c r="AJ34">
        <v>157</v>
      </c>
      <c r="AK34" s="14">
        <f t="shared" si="8"/>
        <v>142</v>
      </c>
      <c r="AL34">
        <v>164</v>
      </c>
      <c r="AM34">
        <v>156</v>
      </c>
      <c r="AN34">
        <v>178</v>
      </c>
      <c r="AO34" s="14">
        <f t="shared" si="9"/>
        <v>166</v>
      </c>
    </row>
    <row r="35" spans="1:41" x14ac:dyDescent="0.25">
      <c r="A35" s="4">
        <v>30</v>
      </c>
      <c r="B35" s="10">
        <v>8</v>
      </c>
      <c r="C35" s="11">
        <v>11</v>
      </c>
      <c r="D35" s="12">
        <v>8</v>
      </c>
      <c r="E35" s="13">
        <f t="shared" si="0"/>
        <v>9</v>
      </c>
      <c r="F35" s="5">
        <v>28</v>
      </c>
      <c r="G35">
        <v>29</v>
      </c>
      <c r="H35">
        <v>19</v>
      </c>
      <c r="I35" s="13">
        <f t="shared" si="1"/>
        <v>25.333333333333332</v>
      </c>
      <c r="J35">
        <v>45</v>
      </c>
      <c r="K35">
        <v>45</v>
      </c>
      <c r="L35">
        <v>40</v>
      </c>
      <c r="M35" s="13">
        <f t="shared" si="2"/>
        <v>43.333333333333336</v>
      </c>
      <c r="N35">
        <v>58</v>
      </c>
      <c r="O35">
        <v>47</v>
      </c>
      <c r="P35">
        <v>60</v>
      </c>
      <c r="Q35" s="13">
        <f t="shared" si="3"/>
        <v>55</v>
      </c>
      <c r="R35">
        <v>84</v>
      </c>
      <c r="S35">
        <v>74</v>
      </c>
      <c r="T35">
        <v>85</v>
      </c>
      <c r="U35" s="13">
        <f t="shared" si="4"/>
        <v>81</v>
      </c>
      <c r="V35">
        <v>98</v>
      </c>
      <c r="W35">
        <v>99</v>
      </c>
      <c r="X35">
        <v>77</v>
      </c>
      <c r="Y35" s="13">
        <f t="shared" si="5"/>
        <v>91.333333333333329</v>
      </c>
      <c r="Z35">
        <v>115</v>
      </c>
      <c r="AA35">
        <v>111</v>
      </c>
      <c r="AB35">
        <v>118</v>
      </c>
      <c r="AC35" s="13">
        <f t="shared" si="6"/>
        <v>114.66666666666667</v>
      </c>
      <c r="AD35">
        <v>119</v>
      </c>
      <c r="AE35">
        <v>110</v>
      </c>
      <c r="AF35">
        <v>124</v>
      </c>
      <c r="AG35" s="14">
        <f t="shared" si="7"/>
        <v>117.66666666666667</v>
      </c>
      <c r="AH35">
        <v>139</v>
      </c>
      <c r="AI35">
        <v>148</v>
      </c>
      <c r="AJ35">
        <v>109</v>
      </c>
      <c r="AK35" s="14">
        <f t="shared" si="8"/>
        <v>132</v>
      </c>
      <c r="AL35">
        <v>155</v>
      </c>
      <c r="AM35">
        <v>147</v>
      </c>
      <c r="AN35">
        <v>160</v>
      </c>
      <c r="AO35" s="14">
        <f t="shared" si="9"/>
        <v>154</v>
      </c>
    </row>
    <row r="36" spans="1:41" x14ac:dyDescent="0.25">
      <c r="A36" s="4">
        <v>31</v>
      </c>
      <c r="B36" s="10">
        <v>8</v>
      </c>
      <c r="C36" s="11">
        <v>9</v>
      </c>
      <c r="D36" s="12">
        <v>10</v>
      </c>
      <c r="E36" s="13">
        <f t="shared" si="0"/>
        <v>9</v>
      </c>
      <c r="F36" s="5">
        <v>27</v>
      </c>
      <c r="G36">
        <v>27</v>
      </c>
      <c r="H36">
        <v>22</v>
      </c>
      <c r="I36" s="13">
        <f t="shared" si="1"/>
        <v>25.333333333333332</v>
      </c>
      <c r="J36">
        <v>33</v>
      </c>
      <c r="K36">
        <v>44</v>
      </c>
      <c r="L36">
        <v>40</v>
      </c>
      <c r="M36" s="13">
        <f t="shared" si="2"/>
        <v>39</v>
      </c>
      <c r="N36">
        <v>50</v>
      </c>
      <c r="O36">
        <v>53</v>
      </c>
      <c r="P36">
        <v>67</v>
      </c>
      <c r="Q36" s="13">
        <f t="shared" si="3"/>
        <v>56.666666666666664</v>
      </c>
      <c r="R36">
        <v>75</v>
      </c>
      <c r="S36">
        <v>79</v>
      </c>
      <c r="T36">
        <v>72</v>
      </c>
      <c r="U36" s="13">
        <f t="shared" si="4"/>
        <v>75.333333333333329</v>
      </c>
      <c r="V36">
        <v>80</v>
      </c>
      <c r="W36">
        <v>88</v>
      </c>
      <c r="X36">
        <v>97</v>
      </c>
      <c r="Y36" s="13">
        <f t="shared" si="5"/>
        <v>88.333333333333329</v>
      </c>
      <c r="Z36">
        <v>110</v>
      </c>
      <c r="AA36">
        <v>103</v>
      </c>
      <c r="AB36">
        <v>106</v>
      </c>
      <c r="AC36" s="13">
        <f t="shared" si="6"/>
        <v>106.33333333333333</v>
      </c>
      <c r="AD36">
        <v>134</v>
      </c>
      <c r="AE36">
        <v>141</v>
      </c>
      <c r="AF36">
        <v>113</v>
      </c>
      <c r="AG36" s="14">
        <f t="shared" si="7"/>
        <v>129.33333333333334</v>
      </c>
      <c r="AH36">
        <v>159</v>
      </c>
      <c r="AI36">
        <v>131</v>
      </c>
      <c r="AJ36">
        <v>126</v>
      </c>
      <c r="AK36" s="14">
        <f t="shared" si="8"/>
        <v>138.66666666666666</v>
      </c>
      <c r="AL36">
        <v>156</v>
      </c>
      <c r="AM36">
        <v>156</v>
      </c>
      <c r="AN36">
        <v>154</v>
      </c>
      <c r="AO36" s="14">
        <f t="shared" si="9"/>
        <v>155.33333333333334</v>
      </c>
    </row>
    <row r="37" spans="1:41" x14ac:dyDescent="0.25">
      <c r="A37" s="4">
        <v>32</v>
      </c>
      <c r="B37" s="10">
        <v>10</v>
      </c>
      <c r="C37" s="11">
        <v>8</v>
      </c>
      <c r="D37" s="12">
        <v>9</v>
      </c>
      <c r="E37" s="13">
        <f t="shared" si="0"/>
        <v>9</v>
      </c>
      <c r="F37" s="5">
        <v>32</v>
      </c>
      <c r="G37">
        <v>19</v>
      </c>
      <c r="H37">
        <v>27</v>
      </c>
      <c r="I37" s="13">
        <f t="shared" si="1"/>
        <v>26</v>
      </c>
      <c r="J37">
        <v>33</v>
      </c>
      <c r="K37">
        <v>40</v>
      </c>
      <c r="L37">
        <v>48</v>
      </c>
      <c r="M37" s="13">
        <f t="shared" si="2"/>
        <v>40.333333333333336</v>
      </c>
      <c r="N37">
        <v>62</v>
      </c>
      <c r="O37">
        <v>65</v>
      </c>
      <c r="P37">
        <v>57</v>
      </c>
      <c r="Q37" s="13">
        <f t="shared" si="3"/>
        <v>61.333333333333336</v>
      </c>
      <c r="R37">
        <v>75</v>
      </c>
      <c r="S37">
        <v>87</v>
      </c>
      <c r="T37">
        <v>76</v>
      </c>
      <c r="U37" s="13">
        <f t="shared" si="4"/>
        <v>79.333333333333329</v>
      </c>
      <c r="V37">
        <v>84</v>
      </c>
      <c r="W37">
        <v>97</v>
      </c>
      <c r="X37">
        <v>89</v>
      </c>
      <c r="Y37" s="13">
        <f t="shared" si="5"/>
        <v>90</v>
      </c>
      <c r="Z37">
        <v>97</v>
      </c>
      <c r="AA37">
        <v>108</v>
      </c>
      <c r="AB37">
        <v>97</v>
      </c>
      <c r="AC37" s="13">
        <f t="shared" si="6"/>
        <v>100.66666666666667</v>
      </c>
      <c r="AD37">
        <v>126</v>
      </c>
      <c r="AE37">
        <v>132</v>
      </c>
      <c r="AF37">
        <v>107</v>
      </c>
      <c r="AG37" s="14">
        <f t="shared" si="7"/>
        <v>121.66666666666667</v>
      </c>
      <c r="AH37">
        <v>121</v>
      </c>
      <c r="AI37">
        <v>134</v>
      </c>
      <c r="AJ37">
        <v>163</v>
      </c>
      <c r="AK37" s="14">
        <f t="shared" si="8"/>
        <v>139.33333333333334</v>
      </c>
      <c r="AL37">
        <v>174</v>
      </c>
      <c r="AM37">
        <v>153</v>
      </c>
      <c r="AN37">
        <v>166</v>
      </c>
      <c r="AO37" s="14">
        <f t="shared" si="9"/>
        <v>164.33333333333334</v>
      </c>
    </row>
    <row r="38" spans="1:41" x14ac:dyDescent="0.25">
      <c r="A38" s="4">
        <v>33</v>
      </c>
      <c r="B38" s="10">
        <v>13</v>
      </c>
      <c r="C38" s="11">
        <v>7</v>
      </c>
      <c r="D38" s="12">
        <v>4</v>
      </c>
      <c r="E38" s="13">
        <f t="shared" si="0"/>
        <v>8</v>
      </c>
      <c r="F38" s="5">
        <v>27</v>
      </c>
      <c r="G38">
        <v>21</v>
      </c>
      <c r="H38">
        <v>22</v>
      </c>
      <c r="I38" s="13">
        <f t="shared" si="1"/>
        <v>23.333333333333332</v>
      </c>
      <c r="J38">
        <v>47</v>
      </c>
      <c r="K38">
        <v>40</v>
      </c>
      <c r="L38">
        <v>44</v>
      </c>
      <c r="M38" s="13">
        <f t="shared" si="2"/>
        <v>43.666666666666664</v>
      </c>
      <c r="N38">
        <v>51</v>
      </c>
      <c r="O38">
        <v>55</v>
      </c>
      <c r="P38">
        <v>57</v>
      </c>
      <c r="Q38" s="13">
        <f t="shared" si="3"/>
        <v>54.333333333333336</v>
      </c>
      <c r="R38">
        <v>59</v>
      </c>
      <c r="S38">
        <v>66</v>
      </c>
      <c r="T38">
        <v>61</v>
      </c>
      <c r="U38" s="13">
        <f t="shared" si="4"/>
        <v>62</v>
      </c>
      <c r="V38">
        <v>96</v>
      </c>
      <c r="W38">
        <v>86</v>
      </c>
      <c r="X38">
        <v>89</v>
      </c>
      <c r="Y38" s="13">
        <f t="shared" si="5"/>
        <v>90.333333333333329</v>
      </c>
      <c r="Z38">
        <v>105</v>
      </c>
      <c r="AA38">
        <v>115</v>
      </c>
      <c r="AB38">
        <v>120</v>
      </c>
      <c r="AC38" s="13">
        <f t="shared" si="6"/>
        <v>113.33333333333333</v>
      </c>
      <c r="AD38">
        <v>121</v>
      </c>
      <c r="AE38">
        <v>128</v>
      </c>
      <c r="AF38">
        <v>132</v>
      </c>
      <c r="AG38" s="14">
        <f t="shared" si="7"/>
        <v>127</v>
      </c>
      <c r="AH38">
        <v>137</v>
      </c>
      <c r="AI38">
        <v>139</v>
      </c>
      <c r="AJ38">
        <v>139</v>
      </c>
      <c r="AK38" s="14">
        <f t="shared" si="8"/>
        <v>138.33333333333334</v>
      </c>
      <c r="AL38">
        <v>144</v>
      </c>
      <c r="AM38">
        <v>177</v>
      </c>
      <c r="AN38">
        <v>144</v>
      </c>
      <c r="AO38" s="14">
        <f t="shared" si="9"/>
        <v>155</v>
      </c>
    </row>
    <row r="39" spans="1:41" x14ac:dyDescent="0.25">
      <c r="A39" s="4">
        <v>34</v>
      </c>
      <c r="B39" s="10">
        <v>6</v>
      </c>
      <c r="C39" s="11">
        <v>7</v>
      </c>
      <c r="D39" s="12">
        <v>7</v>
      </c>
      <c r="E39" s="13">
        <f t="shared" si="0"/>
        <v>6.666666666666667</v>
      </c>
      <c r="F39" s="5">
        <v>20</v>
      </c>
      <c r="G39">
        <v>26</v>
      </c>
      <c r="H39">
        <v>26</v>
      </c>
      <c r="I39" s="13">
        <f t="shared" si="1"/>
        <v>24</v>
      </c>
      <c r="J39">
        <v>41</v>
      </c>
      <c r="K39">
        <v>36</v>
      </c>
      <c r="L39">
        <v>45</v>
      </c>
      <c r="M39" s="13">
        <f t="shared" si="2"/>
        <v>40.666666666666664</v>
      </c>
      <c r="N39">
        <v>58</v>
      </c>
      <c r="O39">
        <v>66</v>
      </c>
      <c r="P39">
        <v>52</v>
      </c>
      <c r="Q39" s="13">
        <f t="shared" si="3"/>
        <v>58.666666666666664</v>
      </c>
      <c r="R39">
        <v>65</v>
      </c>
      <c r="S39">
        <v>84</v>
      </c>
      <c r="T39">
        <v>76</v>
      </c>
      <c r="U39" s="13">
        <f t="shared" si="4"/>
        <v>75</v>
      </c>
      <c r="V39">
        <v>90</v>
      </c>
      <c r="W39">
        <v>86</v>
      </c>
      <c r="X39">
        <v>102</v>
      </c>
      <c r="Y39" s="13">
        <f t="shared" si="5"/>
        <v>92.666666666666671</v>
      </c>
      <c r="Z39">
        <v>127</v>
      </c>
      <c r="AA39">
        <v>121</v>
      </c>
      <c r="AB39">
        <v>107</v>
      </c>
      <c r="AC39" s="13">
        <f t="shared" si="6"/>
        <v>118.33333333333333</v>
      </c>
      <c r="AD39">
        <v>117</v>
      </c>
      <c r="AE39">
        <v>125</v>
      </c>
      <c r="AF39">
        <v>126</v>
      </c>
      <c r="AG39" s="14">
        <f t="shared" si="7"/>
        <v>122.66666666666667</v>
      </c>
      <c r="AH39">
        <v>154</v>
      </c>
      <c r="AI39">
        <v>138</v>
      </c>
      <c r="AJ39">
        <v>141</v>
      </c>
      <c r="AK39" s="14">
        <f t="shared" si="8"/>
        <v>144.33333333333334</v>
      </c>
      <c r="AL39">
        <v>135</v>
      </c>
      <c r="AM39">
        <v>139</v>
      </c>
      <c r="AN39">
        <v>152</v>
      </c>
      <c r="AO39" s="14">
        <f t="shared" si="9"/>
        <v>142</v>
      </c>
    </row>
    <row r="40" spans="1:41" x14ac:dyDescent="0.25">
      <c r="A40" s="4"/>
      <c r="D40" s="5"/>
      <c r="E40" s="5"/>
      <c r="F40" s="5"/>
    </row>
    <row r="41" spans="1:41" x14ac:dyDescent="0.25">
      <c r="A41" s="8" t="s">
        <v>19</v>
      </c>
      <c r="D41" s="5"/>
      <c r="E41" s="16">
        <f>AVERAGE(E5:E39)</f>
        <v>7.9333333333333327</v>
      </c>
      <c r="F41" s="5"/>
      <c r="I41" s="16">
        <f>AVERAGE(I5:I39)</f>
        <v>22.638095238095243</v>
      </c>
      <c r="M41" s="16">
        <f>AVERAGE(M5:M39)</f>
        <v>37.314285714285724</v>
      </c>
      <c r="Q41" s="16">
        <f>AVERAGE(Q5:Q39)</f>
        <v>53.219047619047615</v>
      </c>
      <c r="U41" s="16">
        <f>AVERAGE(U5:U39)</f>
        <v>66.666666666666657</v>
      </c>
      <c r="Y41" s="16">
        <f>AVERAGE(Y5:Y39)</f>
        <v>81.438095238095244</v>
      </c>
      <c r="AC41" s="16">
        <f>AVERAGE(AC5:AC39)</f>
        <v>95.466666666666669</v>
      </c>
      <c r="AG41" s="16">
        <f>AVERAGE(AG5:AG39)</f>
        <v>107.52380952380953</v>
      </c>
      <c r="AK41" s="16">
        <f>AVERAGE(AK5:AK39)</f>
        <v>121.18095238095238</v>
      </c>
      <c r="AO41" s="16">
        <f>AVERAGE(AO5:AO39)</f>
        <v>134.51428571428568</v>
      </c>
    </row>
    <row r="42" spans="1:41" x14ac:dyDescent="0.25">
      <c r="A42" s="8"/>
      <c r="D42" s="5"/>
      <c r="E42" s="5"/>
      <c r="F42" s="5"/>
    </row>
    <row r="46" spans="1:41" x14ac:dyDescent="0.25">
      <c r="A46" s="7" t="s">
        <v>3</v>
      </c>
    </row>
    <row r="47" spans="1:41" x14ac:dyDescent="0.25">
      <c r="A47" s="4" t="s">
        <v>1</v>
      </c>
      <c r="B47" t="s">
        <v>9</v>
      </c>
      <c r="D47" s="5"/>
      <c r="E47" s="12" t="s">
        <v>9</v>
      </c>
      <c r="F47" s="5" t="s">
        <v>10</v>
      </c>
      <c r="I47" s="5" t="s">
        <v>10</v>
      </c>
      <c r="J47" t="s">
        <v>11</v>
      </c>
      <c r="M47" s="12" t="s">
        <v>11</v>
      </c>
      <c r="N47" t="s">
        <v>12</v>
      </c>
      <c r="Q47" s="12" t="s">
        <v>12</v>
      </c>
      <c r="R47" t="s">
        <v>13</v>
      </c>
      <c r="U47" s="12" t="s">
        <v>13</v>
      </c>
      <c r="V47" t="s">
        <v>14</v>
      </c>
      <c r="Y47" s="12" t="s">
        <v>14</v>
      </c>
      <c r="Z47" t="s">
        <v>15</v>
      </c>
      <c r="AC47" s="12" t="s">
        <v>15</v>
      </c>
      <c r="AD47" t="s">
        <v>16</v>
      </c>
      <c r="AG47" s="12" t="s">
        <v>16</v>
      </c>
      <c r="AH47" t="s">
        <v>17</v>
      </c>
      <c r="AK47" s="12" t="s">
        <v>17</v>
      </c>
      <c r="AL47" t="s">
        <v>18</v>
      </c>
      <c r="AO47" s="12" t="s">
        <v>18</v>
      </c>
    </row>
    <row r="48" spans="1:41" s="2" customFormat="1" ht="15.75" thickBot="1" x14ac:dyDescent="0.3">
      <c r="A48" s="3" t="s">
        <v>0</v>
      </c>
      <c r="B48" s="6" t="s">
        <v>5</v>
      </c>
      <c r="C48" s="2" t="s">
        <v>6</v>
      </c>
      <c r="D48" s="2" t="s">
        <v>7</v>
      </c>
      <c r="E48" s="9" t="s">
        <v>8</v>
      </c>
      <c r="F48" s="2" t="s">
        <v>5</v>
      </c>
      <c r="G48" s="2" t="s">
        <v>6</v>
      </c>
      <c r="H48" s="2" t="s">
        <v>7</v>
      </c>
      <c r="I48" s="9" t="s">
        <v>8</v>
      </c>
      <c r="J48" s="2" t="s">
        <v>5</v>
      </c>
      <c r="K48" s="2" t="s">
        <v>6</v>
      </c>
      <c r="L48" s="2" t="s">
        <v>7</v>
      </c>
      <c r="M48" s="9" t="s">
        <v>8</v>
      </c>
      <c r="N48" s="2" t="s">
        <v>5</v>
      </c>
      <c r="O48" s="2" t="s">
        <v>6</v>
      </c>
      <c r="P48" s="2" t="s">
        <v>7</v>
      </c>
      <c r="Q48" s="9" t="s">
        <v>8</v>
      </c>
      <c r="R48" s="2" t="s">
        <v>5</v>
      </c>
      <c r="S48" s="2" t="s">
        <v>6</v>
      </c>
      <c r="T48" s="2" t="s">
        <v>7</v>
      </c>
      <c r="U48" s="9" t="s">
        <v>8</v>
      </c>
      <c r="V48" s="2" t="s">
        <v>5</v>
      </c>
      <c r="W48" s="2" t="s">
        <v>6</v>
      </c>
      <c r="X48" s="2" t="s">
        <v>7</v>
      </c>
      <c r="Y48" s="9" t="s">
        <v>8</v>
      </c>
      <c r="Z48" s="2" t="s">
        <v>5</v>
      </c>
      <c r="AA48" s="2" t="s">
        <v>6</v>
      </c>
      <c r="AB48" s="2" t="s">
        <v>7</v>
      </c>
      <c r="AC48" s="9" t="s">
        <v>8</v>
      </c>
      <c r="AD48" s="2" t="s">
        <v>5</v>
      </c>
      <c r="AE48" s="2" t="s">
        <v>6</v>
      </c>
      <c r="AF48" s="2" t="s">
        <v>7</v>
      </c>
      <c r="AG48" s="9" t="s">
        <v>8</v>
      </c>
      <c r="AH48" s="2" t="s">
        <v>5</v>
      </c>
      <c r="AI48" s="2" t="s">
        <v>6</v>
      </c>
      <c r="AJ48" s="2" t="s">
        <v>7</v>
      </c>
      <c r="AK48" s="9" t="s">
        <v>8</v>
      </c>
      <c r="AL48" s="2" t="s">
        <v>5</v>
      </c>
      <c r="AM48" s="2" t="s">
        <v>6</v>
      </c>
      <c r="AN48" s="2" t="s">
        <v>7</v>
      </c>
      <c r="AO48" s="9" t="s">
        <v>8</v>
      </c>
    </row>
    <row r="49" spans="1:41" s="5" customFormat="1" ht="15.75" thickTop="1" x14ac:dyDescent="0.25">
      <c r="A49" s="4">
        <v>0</v>
      </c>
      <c r="B49" s="5">
        <v>1</v>
      </c>
      <c r="C49" s="5">
        <v>3</v>
      </c>
      <c r="D49" s="5">
        <v>4</v>
      </c>
      <c r="E49" s="13">
        <f>AVERAGE(B49:D49)</f>
        <v>2.6666666666666665</v>
      </c>
      <c r="F49" s="5">
        <v>1</v>
      </c>
      <c r="G49" s="5">
        <v>6</v>
      </c>
      <c r="H49" s="5">
        <v>1</v>
      </c>
      <c r="I49" s="13">
        <f>AVERAGE(F49:H49)</f>
        <v>2.6666666666666665</v>
      </c>
      <c r="J49" s="5">
        <v>5</v>
      </c>
      <c r="K49" s="5">
        <v>5</v>
      </c>
      <c r="L49" s="5">
        <v>2</v>
      </c>
      <c r="M49" s="13">
        <f>AVERAGE(J49:L49)</f>
        <v>4</v>
      </c>
      <c r="N49" s="5">
        <v>7</v>
      </c>
      <c r="O49" s="5">
        <v>8</v>
      </c>
      <c r="P49" s="5">
        <v>3</v>
      </c>
      <c r="Q49" s="13">
        <f>AVERAGE(N49:P49)</f>
        <v>6</v>
      </c>
      <c r="R49" s="5">
        <v>11</v>
      </c>
      <c r="S49" s="5">
        <v>4</v>
      </c>
      <c r="T49" s="5">
        <v>1</v>
      </c>
      <c r="U49" s="13">
        <f>AVERAGE(R49:T49)</f>
        <v>5.333333333333333</v>
      </c>
      <c r="V49" s="5">
        <v>7</v>
      </c>
      <c r="W49" s="5">
        <v>19</v>
      </c>
      <c r="X49" s="5">
        <v>1</v>
      </c>
      <c r="Y49" s="13">
        <f>AVERAGE(V49:X49)</f>
        <v>9</v>
      </c>
      <c r="Z49" s="5">
        <v>6</v>
      </c>
      <c r="AA49" s="5">
        <v>5</v>
      </c>
      <c r="AB49" s="5">
        <v>5</v>
      </c>
      <c r="AC49" s="13">
        <f>AVERAGE(Z49:AB49)</f>
        <v>5.333333333333333</v>
      </c>
      <c r="AD49" s="5">
        <v>7</v>
      </c>
      <c r="AE49" s="5">
        <v>7</v>
      </c>
      <c r="AF49" s="5">
        <v>2</v>
      </c>
      <c r="AG49" s="14">
        <f>AVERAGE(AD49:AF49)</f>
        <v>5.333333333333333</v>
      </c>
      <c r="AH49" s="5">
        <v>8</v>
      </c>
      <c r="AI49" s="5">
        <v>7</v>
      </c>
      <c r="AJ49" s="5">
        <v>4</v>
      </c>
      <c r="AK49" s="14">
        <f>AVERAGE(AH49:AJ49)</f>
        <v>6.333333333333333</v>
      </c>
      <c r="AL49" s="5">
        <v>4</v>
      </c>
      <c r="AM49" s="5">
        <v>6</v>
      </c>
      <c r="AN49" s="5">
        <v>3</v>
      </c>
      <c r="AO49" s="14">
        <f>AVERAGE(AL49:AN49)</f>
        <v>4.333333333333333</v>
      </c>
    </row>
    <row r="50" spans="1:41" x14ac:dyDescent="0.25">
      <c r="A50" s="4">
        <v>1</v>
      </c>
      <c r="B50">
        <v>1</v>
      </c>
      <c r="C50">
        <v>1</v>
      </c>
      <c r="D50" s="5">
        <v>5</v>
      </c>
      <c r="E50" s="13">
        <f t="shared" ref="E50:E83" si="10">AVERAGE(B50:D50)</f>
        <v>2.3333333333333335</v>
      </c>
      <c r="F50" s="5">
        <v>3</v>
      </c>
      <c r="G50">
        <v>8</v>
      </c>
      <c r="H50">
        <v>3</v>
      </c>
      <c r="I50" s="13">
        <f t="shared" ref="I50:I83" si="11">AVERAGE(F50:H50)</f>
        <v>4.666666666666667</v>
      </c>
      <c r="J50">
        <v>15</v>
      </c>
      <c r="K50">
        <v>7</v>
      </c>
      <c r="L50">
        <v>7</v>
      </c>
      <c r="M50" s="13">
        <f t="shared" ref="M50:M83" si="12">AVERAGE(J50:L50)</f>
        <v>9.6666666666666661</v>
      </c>
      <c r="N50">
        <v>18</v>
      </c>
      <c r="O50">
        <v>14</v>
      </c>
      <c r="P50">
        <v>6</v>
      </c>
      <c r="Q50" s="13">
        <f t="shared" ref="Q50:Q83" si="13">AVERAGE(N50:P50)</f>
        <v>12.666666666666666</v>
      </c>
      <c r="R50">
        <v>32</v>
      </c>
      <c r="S50">
        <v>11</v>
      </c>
      <c r="T50">
        <v>3</v>
      </c>
      <c r="U50" s="13">
        <f t="shared" ref="U50:U83" si="14">AVERAGE(R50:T50)</f>
        <v>15.333333333333334</v>
      </c>
      <c r="V50">
        <v>19</v>
      </c>
      <c r="W50">
        <v>36</v>
      </c>
      <c r="X50">
        <v>2</v>
      </c>
      <c r="Y50" s="13">
        <f t="shared" ref="Y50:Y83" si="15">AVERAGE(V50:X50)</f>
        <v>19</v>
      </c>
      <c r="Z50">
        <v>12</v>
      </c>
      <c r="AA50">
        <v>9</v>
      </c>
      <c r="AB50">
        <v>23</v>
      </c>
      <c r="AC50" s="13">
        <f t="shared" ref="AC50:AC83" si="16">AVERAGE(Z50:AB50)</f>
        <v>14.666666666666666</v>
      </c>
      <c r="AD50">
        <v>23</v>
      </c>
      <c r="AE50">
        <v>22</v>
      </c>
      <c r="AF50">
        <v>12</v>
      </c>
      <c r="AG50" s="14">
        <f t="shared" ref="AG50:AG83" si="17">AVERAGE(AD50:AF50)</f>
        <v>19</v>
      </c>
      <c r="AH50">
        <v>24</v>
      </c>
      <c r="AI50">
        <v>23</v>
      </c>
      <c r="AJ50">
        <v>13</v>
      </c>
      <c r="AK50" s="14">
        <f t="shared" ref="AK50:AK83" si="18">AVERAGE(AH50:AJ50)</f>
        <v>20</v>
      </c>
      <c r="AL50">
        <v>16</v>
      </c>
      <c r="AM50">
        <v>19</v>
      </c>
      <c r="AN50">
        <v>19</v>
      </c>
      <c r="AO50" s="14">
        <f t="shared" ref="AO50:AO83" si="19">AVERAGE(AL50:AN50)</f>
        <v>18</v>
      </c>
    </row>
    <row r="51" spans="1:41" x14ac:dyDescent="0.25">
      <c r="A51" s="4">
        <v>2</v>
      </c>
      <c r="B51">
        <v>2</v>
      </c>
      <c r="C51">
        <v>6</v>
      </c>
      <c r="D51" s="5">
        <v>7</v>
      </c>
      <c r="E51" s="13">
        <f t="shared" si="10"/>
        <v>5</v>
      </c>
      <c r="F51" s="5">
        <v>9</v>
      </c>
      <c r="G51">
        <v>26</v>
      </c>
      <c r="H51">
        <v>6</v>
      </c>
      <c r="I51" s="13">
        <f t="shared" si="11"/>
        <v>13.666666666666666</v>
      </c>
      <c r="J51">
        <v>28</v>
      </c>
      <c r="K51">
        <v>14</v>
      </c>
      <c r="L51">
        <v>23</v>
      </c>
      <c r="M51" s="13">
        <f t="shared" si="12"/>
        <v>21.666666666666668</v>
      </c>
      <c r="N51">
        <v>24</v>
      </c>
      <c r="O51">
        <v>29</v>
      </c>
      <c r="P51">
        <v>25</v>
      </c>
      <c r="Q51" s="13">
        <f t="shared" si="13"/>
        <v>26</v>
      </c>
      <c r="R51">
        <v>61</v>
      </c>
      <c r="S51">
        <v>38</v>
      </c>
      <c r="T51">
        <v>11</v>
      </c>
      <c r="U51" s="13">
        <f t="shared" si="14"/>
        <v>36.666666666666664</v>
      </c>
      <c r="V51">
        <v>44</v>
      </c>
      <c r="W51">
        <v>46</v>
      </c>
      <c r="X51">
        <v>13</v>
      </c>
      <c r="Y51" s="13">
        <f t="shared" si="15"/>
        <v>34.333333333333336</v>
      </c>
      <c r="Z51">
        <v>32</v>
      </c>
      <c r="AA51">
        <v>32</v>
      </c>
      <c r="AB51">
        <v>45</v>
      </c>
      <c r="AC51" s="13">
        <f t="shared" si="16"/>
        <v>36.333333333333336</v>
      </c>
      <c r="AD51">
        <v>37</v>
      </c>
      <c r="AE51">
        <v>53</v>
      </c>
      <c r="AF51">
        <v>24</v>
      </c>
      <c r="AG51" s="14">
        <f t="shared" si="17"/>
        <v>38</v>
      </c>
      <c r="AH51">
        <v>51</v>
      </c>
      <c r="AI51">
        <v>49</v>
      </c>
      <c r="AJ51">
        <v>47</v>
      </c>
      <c r="AK51" s="14">
        <f t="shared" si="18"/>
        <v>49</v>
      </c>
      <c r="AL51">
        <v>46</v>
      </c>
      <c r="AM51">
        <v>45</v>
      </c>
      <c r="AN51">
        <v>36</v>
      </c>
      <c r="AO51" s="14">
        <f t="shared" si="19"/>
        <v>42.333333333333336</v>
      </c>
    </row>
    <row r="52" spans="1:41" x14ac:dyDescent="0.25">
      <c r="A52" s="4">
        <v>3</v>
      </c>
      <c r="B52">
        <v>10</v>
      </c>
      <c r="C52">
        <v>12</v>
      </c>
      <c r="D52" s="5">
        <v>10</v>
      </c>
      <c r="E52" s="13">
        <f t="shared" si="10"/>
        <v>10.666666666666666</v>
      </c>
      <c r="F52" s="5">
        <v>19</v>
      </c>
      <c r="G52">
        <v>17</v>
      </c>
      <c r="H52">
        <v>15</v>
      </c>
      <c r="I52" s="13">
        <f t="shared" si="11"/>
        <v>17</v>
      </c>
      <c r="J52">
        <v>32</v>
      </c>
      <c r="K52">
        <v>34</v>
      </c>
      <c r="L52">
        <v>31</v>
      </c>
      <c r="M52" s="13">
        <f t="shared" si="12"/>
        <v>32.333333333333336</v>
      </c>
      <c r="N52">
        <v>46</v>
      </c>
      <c r="O52">
        <v>51</v>
      </c>
      <c r="P52">
        <v>39</v>
      </c>
      <c r="Q52" s="13">
        <f t="shared" si="13"/>
        <v>45.333333333333336</v>
      </c>
      <c r="R52">
        <v>63</v>
      </c>
      <c r="S52">
        <v>49</v>
      </c>
      <c r="T52">
        <v>21</v>
      </c>
      <c r="U52" s="13">
        <f t="shared" si="14"/>
        <v>44.333333333333336</v>
      </c>
      <c r="V52">
        <v>60</v>
      </c>
      <c r="W52">
        <v>68</v>
      </c>
      <c r="X52">
        <v>32</v>
      </c>
      <c r="Y52" s="13">
        <f t="shared" si="15"/>
        <v>53.333333333333336</v>
      </c>
      <c r="Z52">
        <v>56</v>
      </c>
      <c r="AA52">
        <v>70</v>
      </c>
      <c r="AB52">
        <v>68</v>
      </c>
      <c r="AC52" s="13">
        <f t="shared" si="16"/>
        <v>64.666666666666671</v>
      </c>
      <c r="AD52">
        <v>77</v>
      </c>
      <c r="AE52">
        <v>84</v>
      </c>
      <c r="AF52">
        <v>55</v>
      </c>
      <c r="AG52" s="14">
        <f t="shared" si="17"/>
        <v>72</v>
      </c>
      <c r="AH52">
        <v>78</v>
      </c>
      <c r="AI52">
        <v>90</v>
      </c>
      <c r="AJ52">
        <v>94</v>
      </c>
      <c r="AK52" s="14">
        <f t="shared" si="18"/>
        <v>87.333333333333329</v>
      </c>
      <c r="AL52">
        <v>72</v>
      </c>
      <c r="AM52">
        <v>91</v>
      </c>
      <c r="AN52">
        <v>82</v>
      </c>
      <c r="AO52" s="14">
        <f t="shared" si="19"/>
        <v>81.666666666666671</v>
      </c>
    </row>
    <row r="53" spans="1:41" x14ac:dyDescent="0.25">
      <c r="A53" s="4">
        <v>4</v>
      </c>
      <c r="B53">
        <v>7</v>
      </c>
      <c r="C53">
        <v>7</v>
      </c>
      <c r="D53" s="5">
        <v>8</v>
      </c>
      <c r="E53" s="13">
        <f t="shared" si="10"/>
        <v>7.333333333333333</v>
      </c>
      <c r="F53" s="5">
        <v>19</v>
      </c>
      <c r="G53">
        <v>20</v>
      </c>
      <c r="H53">
        <v>17</v>
      </c>
      <c r="I53" s="13">
        <f t="shared" si="11"/>
        <v>18.666666666666668</v>
      </c>
      <c r="J53">
        <v>39</v>
      </c>
      <c r="K53">
        <v>41</v>
      </c>
      <c r="L53">
        <v>28</v>
      </c>
      <c r="M53" s="13">
        <f t="shared" si="12"/>
        <v>36</v>
      </c>
      <c r="N53">
        <v>60</v>
      </c>
      <c r="O53">
        <v>50</v>
      </c>
      <c r="P53">
        <v>39</v>
      </c>
      <c r="Q53" s="13">
        <f t="shared" si="13"/>
        <v>49.666666666666664</v>
      </c>
      <c r="R53">
        <v>70</v>
      </c>
      <c r="S53">
        <v>71</v>
      </c>
      <c r="T53">
        <v>46</v>
      </c>
      <c r="U53" s="13">
        <f t="shared" si="14"/>
        <v>62.333333333333336</v>
      </c>
      <c r="V53">
        <v>76</v>
      </c>
      <c r="W53">
        <v>92</v>
      </c>
      <c r="X53">
        <v>74</v>
      </c>
      <c r="Y53" s="13">
        <f t="shared" si="15"/>
        <v>80.666666666666671</v>
      </c>
      <c r="Z53">
        <v>97</v>
      </c>
      <c r="AA53">
        <v>87</v>
      </c>
      <c r="AB53">
        <v>85</v>
      </c>
      <c r="AC53" s="13">
        <f t="shared" si="16"/>
        <v>89.666666666666671</v>
      </c>
      <c r="AD53">
        <v>106</v>
      </c>
      <c r="AE53">
        <v>106</v>
      </c>
      <c r="AF53">
        <v>86</v>
      </c>
      <c r="AG53" s="14">
        <f t="shared" si="17"/>
        <v>99.333333333333329</v>
      </c>
      <c r="AH53">
        <v>115</v>
      </c>
      <c r="AI53">
        <v>127</v>
      </c>
      <c r="AJ53">
        <v>120</v>
      </c>
      <c r="AK53" s="14">
        <f t="shared" si="18"/>
        <v>120.66666666666667</v>
      </c>
      <c r="AL53">
        <v>118</v>
      </c>
      <c r="AM53">
        <v>99</v>
      </c>
      <c r="AN53">
        <v>120</v>
      </c>
      <c r="AO53" s="14">
        <f t="shared" si="19"/>
        <v>112.33333333333333</v>
      </c>
    </row>
    <row r="54" spans="1:41" x14ac:dyDescent="0.25">
      <c r="A54" s="4">
        <v>5</v>
      </c>
      <c r="B54">
        <v>9</v>
      </c>
      <c r="C54">
        <v>7</v>
      </c>
      <c r="D54" s="5">
        <v>4</v>
      </c>
      <c r="E54" s="13">
        <f t="shared" si="10"/>
        <v>6.666666666666667</v>
      </c>
      <c r="F54" s="5">
        <v>26</v>
      </c>
      <c r="G54">
        <v>26</v>
      </c>
      <c r="H54">
        <v>26</v>
      </c>
      <c r="I54" s="13">
        <f t="shared" si="11"/>
        <v>26</v>
      </c>
      <c r="J54">
        <v>42</v>
      </c>
      <c r="K54">
        <v>32</v>
      </c>
      <c r="L54">
        <v>48</v>
      </c>
      <c r="M54" s="13">
        <f t="shared" si="12"/>
        <v>40.666666666666664</v>
      </c>
      <c r="N54">
        <v>65</v>
      </c>
      <c r="O54">
        <v>44</v>
      </c>
      <c r="P54">
        <v>46</v>
      </c>
      <c r="Q54" s="13">
        <f t="shared" si="13"/>
        <v>51.666666666666664</v>
      </c>
      <c r="R54">
        <v>74</v>
      </c>
      <c r="S54">
        <v>73</v>
      </c>
      <c r="T54">
        <v>59</v>
      </c>
      <c r="U54" s="13">
        <f t="shared" si="14"/>
        <v>68.666666666666671</v>
      </c>
      <c r="V54">
        <v>73</v>
      </c>
      <c r="W54">
        <v>95</v>
      </c>
      <c r="X54">
        <v>70</v>
      </c>
      <c r="Y54" s="13">
        <f t="shared" si="15"/>
        <v>79.333333333333329</v>
      </c>
      <c r="Z54">
        <v>101</v>
      </c>
      <c r="AA54">
        <v>74</v>
      </c>
      <c r="AB54">
        <v>95</v>
      </c>
      <c r="AC54" s="13">
        <f t="shared" si="16"/>
        <v>90</v>
      </c>
      <c r="AD54">
        <v>129</v>
      </c>
      <c r="AE54">
        <v>107</v>
      </c>
      <c r="AF54">
        <v>110</v>
      </c>
      <c r="AG54" s="14">
        <f t="shared" si="17"/>
        <v>115.33333333333333</v>
      </c>
      <c r="AH54">
        <v>124</v>
      </c>
      <c r="AI54">
        <v>128</v>
      </c>
      <c r="AJ54">
        <v>133</v>
      </c>
      <c r="AK54" s="14">
        <f t="shared" si="18"/>
        <v>128.33333333333334</v>
      </c>
      <c r="AL54">
        <v>148</v>
      </c>
      <c r="AM54">
        <v>161</v>
      </c>
      <c r="AN54">
        <v>135</v>
      </c>
      <c r="AO54" s="14">
        <f t="shared" si="19"/>
        <v>148</v>
      </c>
    </row>
    <row r="55" spans="1:41" x14ac:dyDescent="0.25">
      <c r="A55" s="4">
        <v>6</v>
      </c>
      <c r="B55">
        <v>7</v>
      </c>
      <c r="C55">
        <v>4</v>
      </c>
      <c r="D55" s="5">
        <v>12</v>
      </c>
      <c r="E55" s="13">
        <f t="shared" si="10"/>
        <v>7.666666666666667</v>
      </c>
      <c r="F55" s="5">
        <v>20</v>
      </c>
      <c r="G55">
        <v>22</v>
      </c>
      <c r="H55">
        <v>23</v>
      </c>
      <c r="I55" s="13">
        <f t="shared" si="11"/>
        <v>21.666666666666668</v>
      </c>
      <c r="J55">
        <v>34</v>
      </c>
      <c r="K55">
        <v>26</v>
      </c>
      <c r="L55">
        <v>41</v>
      </c>
      <c r="M55" s="13">
        <f t="shared" si="12"/>
        <v>33.666666666666664</v>
      </c>
      <c r="N55">
        <v>48</v>
      </c>
      <c r="O55">
        <v>61</v>
      </c>
      <c r="P55">
        <v>56</v>
      </c>
      <c r="Q55" s="13">
        <f t="shared" si="13"/>
        <v>55</v>
      </c>
      <c r="R55">
        <v>67</v>
      </c>
      <c r="S55">
        <v>79</v>
      </c>
      <c r="T55">
        <v>73</v>
      </c>
      <c r="U55" s="13">
        <f t="shared" si="14"/>
        <v>73</v>
      </c>
      <c r="V55">
        <v>89</v>
      </c>
      <c r="W55">
        <v>96</v>
      </c>
      <c r="X55">
        <v>97</v>
      </c>
      <c r="Y55" s="13">
        <f t="shared" si="15"/>
        <v>94</v>
      </c>
      <c r="Z55">
        <v>105</v>
      </c>
      <c r="AA55">
        <v>102</v>
      </c>
      <c r="AB55">
        <v>119</v>
      </c>
      <c r="AC55" s="13">
        <f t="shared" si="16"/>
        <v>108.66666666666667</v>
      </c>
      <c r="AD55">
        <v>115</v>
      </c>
      <c r="AE55">
        <v>119</v>
      </c>
      <c r="AF55">
        <v>119</v>
      </c>
      <c r="AG55" s="14">
        <f t="shared" si="17"/>
        <v>117.66666666666667</v>
      </c>
      <c r="AH55">
        <v>118</v>
      </c>
      <c r="AI55">
        <v>141</v>
      </c>
      <c r="AJ55">
        <v>137</v>
      </c>
      <c r="AK55" s="14">
        <f t="shared" si="18"/>
        <v>132</v>
      </c>
      <c r="AL55">
        <v>142</v>
      </c>
      <c r="AM55">
        <v>161</v>
      </c>
      <c r="AN55">
        <v>149</v>
      </c>
      <c r="AO55" s="14">
        <f t="shared" si="19"/>
        <v>150.66666666666666</v>
      </c>
    </row>
    <row r="56" spans="1:41" x14ac:dyDescent="0.25">
      <c r="A56" s="4">
        <v>7</v>
      </c>
      <c r="B56">
        <v>6</v>
      </c>
      <c r="C56">
        <v>10</v>
      </c>
      <c r="D56" s="5">
        <v>11</v>
      </c>
      <c r="E56" s="13">
        <f t="shared" si="10"/>
        <v>9</v>
      </c>
      <c r="F56" s="5">
        <v>19</v>
      </c>
      <c r="G56">
        <v>30</v>
      </c>
      <c r="H56">
        <v>23</v>
      </c>
      <c r="I56" s="13">
        <f t="shared" si="11"/>
        <v>24</v>
      </c>
      <c r="J56">
        <v>45</v>
      </c>
      <c r="K56">
        <v>52</v>
      </c>
      <c r="L56">
        <v>37</v>
      </c>
      <c r="M56" s="13">
        <f t="shared" si="12"/>
        <v>44.666666666666664</v>
      </c>
      <c r="N56">
        <v>51</v>
      </c>
      <c r="O56">
        <v>57</v>
      </c>
      <c r="P56">
        <v>72</v>
      </c>
      <c r="Q56" s="13">
        <f t="shared" si="13"/>
        <v>60</v>
      </c>
      <c r="R56">
        <v>69</v>
      </c>
      <c r="S56">
        <v>77</v>
      </c>
      <c r="T56">
        <v>64</v>
      </c>
      <c r="U56" s="13">
        <f t="shared" si="14"/>
        <v>70</v>
      </c>
      <c r="V56">
        <v>85</v>
      </c>
      <c r="W56">
        <v>75</v>
      </c>
      <c r="X56">
        <v>89</v>
      </c>
      <c r="Y56" s="13">
        <f t="shared" si="15"/>
        <v>83</v>
      </c>
      <c r="Z56">
        <v>103</v>
      </c>
      <c r="AA56">
        <v>97</v>
      </c>
      <c r="AB56">
        <v>112</v>
      </c>
      <c r="AC56" s="13">
        <f t="shared" si="16"/>
        <v>104</v>
      </c>
      <c r="AD56">
        <v>129</v>
      </c>
      <c r="AE56">
        <v>117</v>
      </c>
      <c r="AF56">
        <v>128</v>
      </c>
      <c r="AG56" s="14">
        <f t="shared" si="17"/>
        <v>124.66666666666667</v>
      </c>
      <c r="AH56">
        <v>119</v>
      </c>
      <c r="AI56">
        <v>129</v>
      </c>
      <c r="AJ56">
        <v>124</v>
      </c>
      <c r="AK56" s="14">
        <f t="shared" si="18"/>
        <v>124</v>
      </c>
      <c r="AL56">
        <v>155</v>
      </c>
      <c r="AM56">
        <v>155</v>
      </c>
      <c r="AN56">
        <v>150</v>
      </c>
      <c r="AO56" s="14">
        <f t="shared" si="19"/>
        <v>153.33333333333334</v>
      </c>
    </row>
    <row r="57" spans="1:41" x14ac:dyDescent="0.25">
      <c r="A57" s="4">
        <v>8</v>
      </c>
      <c r="B57">
        <v>16</v>
      </c>
      <c r="C57">
        <v>10</v>
      </c>
      <c r="D57" s="5">
        <v>9</v>
      </c>
      <c r="E57" s="13">
        <f t="shared" si="10"/>
        <v>11.666666666666666</v>
      </c>
      <c r="F57" s="5">
        <v>27</v>
      </c>
      <c r="G57">
        <v>27</v>
      </c>
      <c r="H57">
        <v>25</v>
      </c>
      <c r="I57" s="13">
        <f t="shared" si="11"/>
        <v>26.333333333333332</v>
      </c>
      <c r="J57">
        <v>39</v>
      </c>
      <c r="K57">
        <v>44</v>
      </c>
      <c r="L57">
        <v>37</v>
      </c>
      <c r="M57" s="13">
        <f t="shared" si="12"/>
        <v>40</v>
      </c>
      <c r="N57">
        <v>57</v>
      </c>
      <c r="O57">
        <v>56</v>
      </c>
      <c r="P57">
        <v>61</v>
      </c>
      <c r="Q57" s="13">
        <f t="shared" si="13"/>
        <v>58</v>
      </c>
      <c r="R57">
        <v>77</v>
      </c>
      <c r="S57">
        <v>63</v>
      </c>
      <c r="T57">
        <v>73</v>
      </c>
      <c r="U57" s="13">
        <f t="shared" si="14"/>
        <v>71</v>
      </c>
      <c r="V57">
        <v>94</v>
      </c>
      <c r="W57">
        <v>78</v>
      </c>
      <c r="X57">
        <v>80</v>
      </c>
      <c r="Y57" s="13">
        <f t="shared" si="15"/>
        <v>84</v>
      </c>
      <c r="Z57">
        <v>95</v>
      </c>
      <c r="AA57">
        <v>124</v>
      </c>
      <c r="AB57">
        <v>100</v>
      </c>
      <c r="AC57" s="13">
        <f t="shared" si="16"/>
        <v>106.33333333333333</v>
      </c>
      <c r="AD57">
        <v>135</v>
      </c>
      <c r="AE57">
        <v>118</v>
      </c>
      <c r="AF57">
        <v>120</v>
      </c>
      <c r="AG57" s="14">
        <f t="shared" si="17"/>
        <v>124.33333333333333</v>
      </c>
      <c r="AH57">
        <v>145</v>
      </c>
      <c r="AI57">
        <v>143</v>
      </c>
      <c r="AJ57">
        <v>147</v>
      </c>
      <c r="AK57" s="14">
        <f t="shared" si="18"/>
        <v>145</v>
      </c>
      <c r="AL57">
        <v>153</v>
      </c>
      <c r="AM57">
        <v>179</v>
      </c>
      <c r="AN57">
        <v>155</v>
      </c>
      <c r="AO57" s="14">
        <f t="shared" si="19"/>
        <v>162.33333333333334</v>
      </c>
    </row>
    <row r="58" spans="1:41" x14ac:dyDescent="0.25">
      <c r="A58" s="4">
        <v>9</v>
      </c>
      <c r="B58">
        <v>5</v>
      </c>
      <c r="C58">
        <v>9</v>
      </c>
      <c r="D58" s="5">
        <v>7</v>
      </c>
      <c r="E58" s="13">
        <f t="shared" si="10"/>
        <v>7</v>
      </c>
      <c r="F58" s="5">
        <v>24</v>
      </c>
      <c r="G58">
        <v>22</v>
      </c>
      <c r="H58">
        <v>25</v>
      </c>
      <c r="I58" s="13">
        <f t="shared" si="11"/>
        <v>23.666666666666668</v>
      </c>
      <c r="J58">
        <v>40</v>
      </c>
      <c r="K58">
        <v>41</v>
      </c>
      <c r="L58">
        <v>35</v>
      </c>
      <c r="M58" s="13">
        <f t="shared" si="12"/>
        <v>38.666666666666664</v>
      </c>
      <c r="N58">
        <v>61</v>
      </c>
      <c r="O58">
        <v>53</v>
      </c>
      <c r="P58">
        <v>53</v>
      </c>
      <c r="Q58" s="13">
        <f t="shared" si="13"/>
        <v>55.666666666666664</v>
      </c>
      <c r="R58">
        <v>76</v>
      </c>
      <c r="S58">
        <v>74</v>
      </c>
      <c r="T58">
        <v>71</v>
      </c>
      <c r="U58" s="13">
        <f t="shared" si="14"/>
        <v>73.666666666666671</v>
      </c>
      <c r="V58">
        <v>95</v>
      </c>
      <c r="W58">
        <v>93</v>
      </c>
      <c r="X58">
        <v>81</v>
      </c>
      <c r="Y58" s="13">
        <f t="shared" si="15"/>
        <v>89.666666666666671</v>
      </c>
      <c r="Z58">
        <v>118</v>
      </c>
      <c r="AA58">
        <v>99</v>
      </c>
      <c r="AB58">
        <v>109</v>
      </c>
      <c r="AC58" s="13">
        <f t="shared" si="16"/>
        <v>108.66666666666667</v>
      </c>
      <c r="AD58">
        <v>115</v>
      </c>
      <c r="AE58">
        <v>124</v>
      </c>
      <c r="AF58">
        <v>115</v>
      </c>
      <c r="AG58" s="14">
        <f t="shared" si="17"/>
        <v>118</v>
      </c>
      <c r="AH58">
        <v>138</v>
      </c>
      <c r="AI58">
        <v>132</v>
      </c>
      <c r="AJ58">
        <v>139</v>
      </c>
      <c r="AK58" s="14">
        <f t="shared" si="18"/>
        <v>136.33333333333334</v>
      </c>
      <c r="AL58">
        <v>143</v>
      </c>
      <c r="AM58">
        <v>124</v>
      </c>
      <c r="AN58">
        <v>153</v>
      </c>
      <c r="AO58" s="14">
        <f t="shared" si="19"/>
        <v>140</v>
      </c>
    </row>
    <row r="59" spans="1:41" x14ac:dyDescent="0.25">
      <c r="A59" s="4">
        <v>10</v>
      </c>
      <c r="B59">
        <v>7</v>
      </c>
      <c r="C59">
        <v>11</v>
      </c>
      <c r="D59" s="5">
        <v>5</v>
      </c>
      <c r="E59" s="13">
        <f t="shared" si="10"/>
        <v>7.666666666666667</v>
      </c>
      <c r="F59" s="5">
        <v>17</v>
      </c>
      <c r="G59">
        <v>28</v>
      </c>
      <c r="H59">
        <v>28</v>
      </c>
      <c r="I59" s="13">
        <f t="shared" si="11"/>
        <v>24.333333333333332</v>
      </c>
      <c r="J59">
        <v>40</v>
      </c>
      <c r="K59">
        <v>41</v>
      </c>
      <c r="L59">
        <v>38</v>
      </c>
      <c r="M59" s="13">
        <f t="shared" si="12"/>
        <v>39.666666666666664</v>
      </c>
      <c r="N59">
        <v>67</v>
      </c>
      <c r="O59">
        <v>67</v>
      </c>
      <c r="P59">
        <v>58</v>
      </c>
      <c r="Q59" s="13">
        <f t="shared" si="13"/>
        <v>64</v>
      </c>
      <c r="R59">
        <v>63</v>
      </c>
      <c r="S59">
        <v>67</v>
      </c>
      <c r="T59">
        <v>104</v>
      </c>
      <c r="U59" s="13">
        <f t="shared" si="14"/>
        <v>78</v>
      </c>
      <c r="V59">
        <v>97</v>
      </c>
      <c r="W59">
        <v>95</v>
      </c>
      <c r="X59">
        <v>82</v>
      </c>
      <c r="Y59" s="13">
        <f t="shared" si="15"/>
        <v>91.333333333333329</v>
      </c>
      <c r="Z59">
        <v>95</v>
      </c>
      <c r="AA59">
        <v>101</v>
      </c>
      <c r="AB59">
        <v>88</v>
      </c>
      <c r="AC59" s="13">
        <f t="shared" si="16"/>
        <v>94.666666666666671</v>
      </c>
      <c r="AD59">
        <v>118</v>
      </c>
      <c r="AE59">
        <v>128</v>
      </c>
      <c r="AF59">
        <v>123</v>
      </c>
      <c r="AG59" s="14">
        <f t="shared" si="17"/>
        <v>123</v>
      </c>
      <c r="AH59">
        <v>149</v>
      </c>
      <c r="AI59">
        <v>135</v>
      </c>
      <c r="AJ59">
        <v>150</v>
      </c>
      <c r="AK59" s="14">
        <f t="shared" si="18"/>
        <v>144.66666666666666</v>
      </c>
      <c r="AL59">
        <v>165</v>
      </c>
      <c r="AM59">
        <v>138</v>
      </c>
      <c r="AN59">
        <v>153</v>
      </c>
      <c r="AO59" s="14">
        <f t="shared" si="19"/>
        <v>152</v>
      </c>
    </row>
    <row r="60" spans="1:41" x14ac:dyDescent="0.25">
      <c r="A60" s="4">
        <v>11</v>
      </c>
      <c r="B60">
        <v>6</v>
      </c>
      <c r="C60">
        <v>9</v>
      </c>
      <c r="D60" s="5">
        <v>5</v>
      </c>
      <c r="E60" s="13">
        <f t="shared" si="10"/>
        <v>6.666666666666667</v>
      </c>
      <c r="F60" s="5">
        <v>23</v>
      </c>
      <c r="G60">
        <v>22</v>
      </c>
      <c r="H60">
        <v>18</v>
      </c>
      <c r="I60" s="13">
        <f t="shared" si="11"/>
        <v>21</v>
      </c>
      <c r="J60">
        <v>35</v>
      </c>
      <c r="K60">
        <v>42</v>
      </c>
      <c r="L60">
        <v>50</v>
      </c>
      <c r="M60" s="13">
        <f t="shared" si="12"/>
        <v>42.333333333333336</v>
      </c>
      <c r="N60">
        <v>62</v>
      </c>
      <c r="O60">
        <v>62</v>
      </c>
      <c r="P60">
        <v>68</v>
      </c>
      <c r="Q60" s="13">
        <f t="shared" si="13"/>
        <v>64</v>
      </c>
      <c r="R60">
        <v>74</v>
      </c>
      <c r="S60">
        <v>78</v>
      </c>
      <c r="T60">
        <v>70</v>
      </c>
      <c r="U60" s="13">
        <f t="shared" si="14"/>
        <v>74</v>
      </c>
      <c r="V60">
        <v>96</v>
      </c>
      <c r="W60">
        <v>98</v>
      </c>
      <c r="X60">
        <v>104</v>
      </c>
      <c r="Y60" s="13">
        <f t="shared" si="15"/>
        <v>99.333333333333329</v>
      </c>
      <c r="Z60">
        <v>96</v>
      </c>
      <c r="AA60">
        <v>112</v>
      </c>
      <c r="AB60">
        <v>104</v>
      </c>
      <c r="AC60" s="13">
        <f t="shared" si="16"/>
        <v>104</v>
      </c>
      <c r="AD60">
        <v>120</v>
      </c>
      <c r="AE60">
        <v>116</v>
      </c>
      <c r="AF60">
        <v>103</v>
      </c>
      <c r="AG60" s="14">
        <f t="shared" si="17"/>
        <v>113</v>
      </c>
      <c r="AH60">
        <v>158</v>
      </c>
      <c r="AI60">
        <v>139</v>
      </c>
      <c r="AJ60">
        <v>136</v>
      </c>
      <c r="AK60" s="14">
        <f t="shared" si="18"/>
        <v>144.33333333333334</v>
      </c>
      <c r="AL60">
        <v>163</v>
      </c>
      <c r="AM60">
        <v>171</v>
      </c>
      <c r="AN60">
        <v>188</v>
      </c>
      <c r="AO60" s="14">
        <f t="shared" si="19"/>
        <v>174</v>
      </c>
    </row>
    <row r="61" spans="1:41" x14ac:dyDescent="0.25">
      <c r="A61" s="4">
        <v>12</v>
      </c>
      <c r="B61">
        <v>7</v>
      </c>
      <c r="C61">
        <v>4</v>
      </c>
      <c r="D61" s="5">
        <v>8</v>
      </c>
      <c r="E61" s="13">
        <f t="shared" si="10"/>
        <v>6.333333333333333</v>
      </c>
      <c r="F61" s="5">
        <v>30</v>
      </c>
      <c r="G61">
        <v>21</v>
      </c>
      <c r="H61">
        <v>31</v>
      </c>
      <c r="I61" s="13">
        <f t="shared" si="11"/>
        <v>27.333333333333332</v>
      </c>
      <c r="J61">
        <v>40</v>
      </c>
      <c r="K61">
        <v>42</v>
      </c>
      <c r="L61">
        <v>41</v>
      </c>
      <c r="M61" s="13">
        <f t="shared" si="12"/>
        <v>41</v>
      </c>
      <c r="N61">
        <v>58</v>
      </c>
      <c r="O61">
        <v>55</v>
      </c>
      <c r="P61">
        <v>57</v>
      </c>
      <c r="Q61" s="13">
        <f t="shared" si="13"/>
        <v>56.666666666666664</v>
      </c>
      <c r="R61">
        <v>79</v>
      </c>
      <c r="S61">
        <v>69</v>
      </c>
      <c r="T61">
        <v>68</v>
      </c>
      <c r="U61" s="13">
        <f t="shared" si="14"/>
        <v>72</v>
      </c>
      <c r="V61">
        <v>85</v>
      </c>
      <c r="W61">
        <v>97</v>
      </c>
      <c r="X61">
        <v>99</v>
      </c>
      <c r="Y61" s="13">
        <f t="shared" si="15"/>
        <v>93.666666666666671</v>
      </c>
      <c r="Z61">
        <v>117</v>
      </c>
      <c r="AA61">
        <v>109</v>
      </c>
      <c r="AB61">
        <v>115</v>
      </c>
      <c r="AC61" s="13">
        <f t="shared" si="16"/>
        <v>113.66666666666667</v>
      </c>
      <c r="AD61">
        <v>111</v>
      </c>
      <c r="AE61">
        <v>133</v>
      </c>
      <c r="AF61">
        <v>151</v>
      </c>
      <c r="AG61" s="14">
        <f t="shared" si="17"/>
        <v>131.66666666666666</v>
      </c>
      <c r="AH61">
        <v>136</v>
      </c>
      <c r="AI61">
        <v>148</v>
      </c>
      <c r="AJ61">
        <v>142</v>
      </c>
      <c r="AK61" s="14">
        <f t="shared" si="18"/>
        <v>142</v>
      </c>
      <c r="AL61">
        <v>146</v>
      </c>
      <c r="AM61">
        <v>163</v>
      </c>
      <c r="AN61">
        <v>169</v>
      </c>
      <c r="AO61" s="14">
        <f t="shared" si="19"/>
        <v>159.33333333333334</v>
      </c>
    </row>
    <row r="62" spans="1:41" x14ac:dyDescent="0.25">
      <c r="A62" s="4">
        <v>13</v>
      </c>
      <c r="B62">
        <v>6</v>
      </c>
      <c r="C62">
        <v>6</v>
      </c>
      <c r="D62" s="5">
        <v>10</v>
      </c>
      <c r="E62" s="13">
        <f t="shared" si="10"/>
        <v>7.333333333333333</v>
      </c>
      <c r="F62" s="5">
        <v>25</v>
      </c>
      <c r="G62">
        <v>25</v>
      </c>
      <c r="H62">
        <v>20</v>
      </c>
      <c r="I62" s="13">
        <f t="shared" si="11"/>
        <v>23.333333333333332</v>
      </c>
      <c r="J62">
        <v>50</v>
      </c>
      <c r="K62">
        <v>38</v>
      </c>
      <c r="L62">
        <v>47</v>
      </c>
      <c r="M62" s="13">
        <f t="shared" si="12"/>
        <v>45</v>
      </c>
      <c r="N62">
        <v>53</v>
      </c>
      <c r="O62">
        <v>62</v>
      </c>
      <c r="P62">
        <v>61</v>
      </c>
      <c r="Q62" s="13">
        <f t="shared" si="13"/>
        <v>58.666666666666664</v>
      </c>
      <c r="R62">
        <v>79</v>
      </c>
      <c r="S62">
        <v>80</v>
      </c>
      <c r="T62">
        <v>70</v>
      </c>
      <c r="U62" s="13">
        <f t="shared" si="14"/>
        <v>76.333333333333329</v>
      </c>
      <c r="V62">
        <v>99</v>
      </c>
      <c r="W62">
        <v>94</v>
      </c>
      <c r="X62">
        <v>72</v>
      </c>
      <c r="Y62" s="13">
        <f t="shared" si="15"/>
        <v>88.333333333333329</v>
      </c>
      <c r="Z62">
        <v>111</v>
      </c>
      <c r="AA62">
        <v>123</v>
      </c>
      <c r="AB62">
        <v>122</v>
      </c>
      <c r="AC62" s="13">
        <f t="shared" si="16"/>
        <v>118.66666666666667</v>
      </c>
      <c r="AD62">
        <v>123</v>
      </c>
      <c r="AE62">
        <v>117</v>
      </c>
      <c r="AF62">
        <v>124</v>
      </c>
      <c r="AG62" s="14">
        <f t="shared" si="17"/>
        <v>121.33333333333333</v>
      </c>
      <c r="AH62">
        <v>127</v>
      </c>
      <c r="AI62">
        <v>132</v>
      </c>
      <c r="AJ62">
        <v>149</v>
      </c>
      <c r="AK62" s="14">
        <f t="shared" si="18"/>
        <v>136</v>
      </c>
      <c r="AL62">
        <v>183</v>
      </c>
      <c r="AM62">
        <v>164</v>
      </c>
      <c r="AN62">
        <v>159</v>
      </c>
      <c r="AO62" s="14">
        <f t="shared" si="19"/>
        <v>168.66666666666666</v>
      </c>
    </row>
    <row r="63" spans="1:41" x14ac:dyDescent="0.25">
      <c r="A63" s="4">
        <v>14</v>
      </c>
      <c r="B63">
        <v>13</v>
      </c>
      <c r="C63">
        <v>8</v>
      </c>
      <c r="D63" s="5">
        <v>5</v>
      </c>
      <c r="E63" s="13">
        <f t="shared" si="10"/>
        <v>8.6666666666666661</v>
      </c>
      <c r="F63" s="5">
        <v>28</v>
      </c>
      <c r="G63">
        <v>23</v>
      </c>
      <c r="H63">
        <v>28</v>
      </c>
      <c r="I63" s="13">
        <f t="shared" si="11"/>
        <v>26.333333333333332</v>
      </c>
      <c r="J63">
        <v>35</v>
      </c>
      <c r="K63">
        <v>40</v>
      </c>
      <c r="L63">
        <v>38</v>
      </c>
      <c r="M63" s="13">
        <f t="shared" si="12"/>
        <v>37.666666666666664</v>
      </c>
      <c r="N63">
        <v>65</v>
      </c>
      <c r="O63">
        <v>59</v>
      </c>
      <c r="P63">
        <v>56</v>
      </c>
      <c r="Q63" s="13">
        <f t="shared" si="13"/>
        <v>60</v>
      </c>
      <c r="R63">
        <v>72</v>
      </c>
      <c r="S63">
        <v>85</v>
      </c>
      <c r="T63">
        <v>68</v>
      </c>
      <c r="U63" s="13">
        <f t="shared" si="14"/>
        <v>75</v>
      </c>
      <c r="V63">
        <v>103</v>
      </c>
      <c r="W63">
        <v>84</v>
      </c>
      <c r="X63">
        <v>112</v>
      </c>
      <c r="Y63" s="13">
        <f t="shared" si="15"/>
        <v>99.666666666666671</v>
      </c>
      <c r="Z63">
        <v>107</v>
      </c>
      <c r="AA63">
        <v>101</v>
      </c>
      <c r="AB63">
        <v>115</v>
      </c>
      <c r="AC63" s="13">
        <f t="shared" si="16"/>
        <v>107.66666666666667</v>
      </c>
      <c r="AD63">
        <v>144</v>
      </c>
      <c r="AE63">
        <v>114</v>
      </c>
      <c r="AF63">
        <v>103</v>
      </c>
      <c r="AG63" s="14">
        <f t="shared" si="17"/>
        <v>120.33333333333333</v>
      </c>
      <c r="AH63">
        <v>138</v>
      </c>
      <c r="AI63">
        <v>137</v>
      </c>
      <c r="AJ63">
        <v>123</v>
      </c>
      <c r="AK63" s="14">
        <f t="shared" si="18"/>
        <v>132.66666666666666</v>
      </c>
      <c r="AL63">
        <v>151</v>
      </c>
      <c r="AM63">
        <v>160</v>
      </c>
      <c r="AN63">
        <v>159</v>
      </c>
      <c r="AO63" s="14">
        <f t="shared" si="19"/>
        <v>156.66666666666666</v>
      </c>
    </row>
    <row r="64" spans="1:41" x14ac:dyDescent="0.25">
      <c r="A64" s="4">
        <v>15</v>
      </c>
      <c r="B64">
        <v>7</v>
      </c>
      <c r="C64">
        <v>6</v>
      </c>
      <c r="D64" s="5">
        <v>4</v>
      </c>
      <c r="E64" s="13">
        <f t="shared" si="10"/>
        <v>5.666666666666667</v>
      </c>
      <c r="F64" s="5">
        <v>16</v>
      </c>
      <c r="G64">
        <v>21</v>
      </c>
      <c r="H64">
        <v>23</v>
      </c>
      <c r="I64" s="13">
        <f t="shared" si="11"/>
        <v>20</v>
      </c>
      <c r="J64">
        <v>43</v>
      </c>
      <c r="K64">
        <v>42</v>
      </c>
      <c r="L64">
        <v>41</v>
      </c>
      <c r="M64" s="13">
        <f t="shared" si="12"/>
        <v>42</v>
      </c>
      <c r="N64">
        <v>46</v>
      </c>
      <c r="O64">
        <v>51</v>
      </c>
      <c r="P64">
        <v>45</v>
      </c>
      <c r="Q64" s="13">
        <f t="shared" si="13"/>
        <v>47.333333333333336</v>
      </c>
      <c r="R64">
        <v>65</v>
      </c>
      <c r="S64">
        <v>69</v>
      </c>
      <c r="T64">
        <v>79</v>
      </c>
      <c r="U64" s="13">
        <f t="shared" si="14"/>
        <v>71</v>
      </c>
      <c r="V64">
        <v>76</v>
      </c>
      <c r="W64">
        <v>76</v>
      </c>
      <c r="X64">
        <v>80</v>
      </c>
      <c r="Y64" s="13">
        <f t="shared" si="15"/>
        <v>77.333333333333329</v>
      </c>
      <c r="Z64">
        <v>109</v>
      </c>
      <c r="AA64">
        <v>100</v>
      </c>
      <c r="AB64">
        <v>88</v>
      </c>
      <c r="AC64" s="13">
        <f t="shared" si="16"/>
        <v>99</v>
      </c>
      <c r="AD64">
        <v>99</v>
      </c>
      <c r="AE64">
        <v>105</v>
      </c>
      <c r="AF64">
        <v>129</v>
      </c>
      <c r="AG64" s="14">
        <f t="shared" si="17"/>
        <v>111</v>
      </c>
      <c r="AH64">
        <v>140</v>
      </c>
      <c r="AI64">
        <v>124</v>
      </c>
      <c r="AJ64">
        <v>116</v>
      </c>
      <c r="AK64" s="14">
        <f t="shared" si="18"/>
        <v>126.66666666666667</v>
      </c>
      <c r="AL64">
        <v>140</v>
      </c>
      <c r="AM64">
        <v>142</v>
      </c>
      <c r="AN64">
        <v>129</v>
      </c>
      <c r="AO64" s="14">
        <f t="shared" si="19"/>
        <v>137</v>
      </c>
    </row>
    <row r="65" spans="1:41" x14ac:dyDescent="0.25">
      <c r="A65" s="4">
        <v>16</v>
      </c>
      <c r="B65">
        <v>5</v>
      </c>
      <c r="C65">
        <v>3</v>
      </c>
      <c r="D65" s="5">
        <v>6</v>
      </c>
      <c r="E65" s="13">
        <f t="shared" si="10"/>
        <v>4.666666666666667</v>
      </c>
      <c r="F65" s="5">
        <v>22</v>
      </c>
      <c r="G65">
        <v>20</v>
      </c>
      <c r="H65">
        <v>21</v>
      </c>
      <c r="I65" s="13">
        <f t="shared" si="11"/>
        <v>21</v>
      </c>
      <c r="J65">
        <v>37</v>
      </c>
      <c r="K65">
        <v>29</v>
      </c>
      <c r="L65">
        <v>29</v>
      </c>
      <c r="M65" s="13">
        <f t="shared" si="12"/>
        <v>31.666666666666668</v>
      </c>
      <c r="N65">
        <v>36</v>
      </c>
      <c r="O65">
        <v>49</v>
      </c>
      <c r="P65">
        <v>53</v>
      </c>
      <c r="Q65" s="13">
        <f t="shared" si="13"/>
        <v>46</v>
      </c>
      <c r="R65">
        <v>48</v>
      </c>
      <c r="S65">
        <v>57</v>
      </c>
      <c r="T65">
        <v>67</v>
      </c>
      <c r="U65" s="13">
        <f t="shared" si="14"/>
        <v>57.333333333333336</v>
      </c>
      <c r="V65">
        <v>69</v>
      </c>
      <c r="W65">
        <v>54</v>
      </c>
      <c r="X65">
        <v>87</v>
      </c>
      <c r="Y65" s="13">
        <f t="shared" si="15"/>
        <v>70</v>
      </c>
      <c r="Z65">
        <v>85</v>
      </c>
      <c r="AA65">
        <v>91</v>
      </c>
      <c r="AB65">
        <v>87</v>
      </c>
      <c r="AC65" s="13">
        <f t="shared" si="16"/>
        <v>87.666666666666671</v>
      </c>
      <c r="AD65">
        <v>104</v>
      </c>
      <c r="AE65">
        <v>101</v>
      </c>
      <c r="AF65">
        <v>116</v>
      </c>
      <c r="AG65" s="14">
        <f t="shared" si="17"/>
        <v>107</v>
      </c>
      <c r="AH65">
        <v>125</v>
      </c>
      <c r="AI65">
        <v>126</v>
      </c>
      <c r="AJ65">
        <v>105</v>
      </c>
      <c r="AK65" s="14">
        <f t="shared" si="18"/>
        <v>118.66666666666667</v>
      </c>
      <c r="AL65">
        <v>138</v>
      </c>
      <c r="AM65">
        <v>145</v>
      </c>
      <c r="AN65">
        <v>133</v>
      </c>
      <c r="AO65" s="14">
        <f t="shared" si="19"/>
        <v>138.66666666666666</v>
      </c>
    </row>
    <row r="66" spans="1:41" x14ac:dyDescent="0.25">
      <c r="A66" s="4">
        <v>17</v>
      </c>
      <c r="B66">
        <v>7</v>
      </c>
      <c r="C66">
        <v>9</v>
      </c>
      <c r="D66" s="5">
        <v>12</v>
      </c>
      <c r="E66" s="13">
        <f t="shared" si="10"/>
        <v>9.3333333333333339</v>
      </c>
      <c r="F66" s="5">
        <v>19</v>
      </c>
      <c r="G66">
        <v>22</v>
      </c>
      <c r="H66">
        <v>15</v>
      </c>
      <c r="I66" s="13">
        <f t="shared" si="11"/>
        <v>18.666666666666668</v>
      </c>
      <c r="J66">
        <v>27</v>
      </c>
      <c r="K66">
        <v>37</v>
      </c>
      <c r="L66">
        <v>30</v>
      </c>
      <c r="M66" s="13">
        <f t="shared" si="12"/>
        <v>31.333333333333332</v>
      </c>
      <c r="N66">
        <v>45</v>
      </c>
      <c r="O66">
        <v>45</v>
      </c>
      <c r="P66">
        <v>41</v>
      </c>
      <c r="Q66" s="13">
        <f t="shared" si="13"/>
        <v>43.666666666666664</v>
      </c>
      <c r="R66">
        <v>71</v>
      </c>
      <c r="S66">
        <v>45</v>
      </c>
      <c r="T66">
        <v>62</v>
      </c>
      <c r="U66" s="13">
        <f t="shared" si="14"/>
        <v>59.333333333333336</v>
      </c>
      <c r="V66">
        <v>57</v>
      </c>
      <c r="W66">
        <v>62</v>
      </c>
      <c r="X66">
        <v>82</v>
      </c>
      <c r="Y66" s="13">
        <f t="shared" si="15"/>
        <v>67</v>
      </c>
      <c r="Z66">
        <v>79</v>
      </c>
      <c r="AA66">
        <v>80</v>
      </c>
      <c r="AB66">
        <v>76</v>
      </c>
      <c r="AC66" s="13">
        <f t="shared" si="16"/>
        <v>78.333333333333329</v>
      </c>
      <c r="AD66">
        <v>87</v>
      </c>
      <c r="AE66">
        <v>88</v>
      </c>
      <c r="AF66">
        <v>93</v>
      </c>
      <c r="AG66" s="14">
        <f t="shared" si="17"/>
        <v>89.333333333333329</v>
      </c>
      <c r="AH66">
        <v>92</v>
      </c>
      <c r="AI66">
        <v>91</v>
      </c>
      <c r="AJ66">
        <v>90</v>
      </c>
      <c r="AK66" s="14">
        <f t="shared" si="18"/>
        <v>91</v>
      </c>
      <c r="AL66">
        <v>120</v>
      </c>
      <c r="AM66">
        <v>103</v>
      </c>
      <c r="AN66">
        <v>102</v>
      </c>
      <c r="AO66" s="14">
        <f t="shared" si="19"/>
        <v>108.33333333333333</v>
      </c>
    </row>
    <row r="67" spans="1:41" x14ac:dyDescent="0.25">
      <c r="A67" s="4">
        <v>18</v>
      </c>
      <c r="B67">
        <v>12</v>
      </c>
      <c r="C67">
        <v>6</v>
      </c>
      <c r="D67" s="5">
        <v>7</v>
      </c>
      <c r="E67" s="13">
        <f t="shared" si="10"/>
        <v>8.3333333333333339</v>
      </c>
      <c r="F67" s="5">
        <v>21</v>
      </c>
      <c r="G67">
        <v>26</v>
      </c>
      <c r="H67">
        <v>24</v>
      </c>
      <c r="I67" s="13">
        <f t="shared" si="11"/>
        <v>23.666666666666668</v>
      </c>
      <c r="J67">
        <v>40</v>
      </c>
      <c r="K67">
        <v>38</v>
      </c>
      <c r="L67">
        <v>39</v>
      </c>
      <c r="M67" s="13">
        <f t="shared" si="12"/>
        <v>39</v>
      </c>
      <c r="N67">
        <v>53</v>
      </c>
      <c r="O67">
        <v>52</v>
      </c>
      <c r="P67">
        <v>43</v>
      </c>
      <c r="Q67" s="13">
        <f t="shared" si="13"/>
        <v>49.333333333333336</v>
      </c>
      <c r="R67">
        <v>59</v>
      </c>
      <c r="S67">
        <v>66</v>
      </c>
      <c r="T67">
        <v>57</v>
      </c>
      <c r="U67" s="13">
        <f t="shared" si="14"/>
        <v>60.666666666666664</v>
      </c>
      <c r="V67">
        <v>83</v>
      </c>
      <c r="W67">
        <v>83</v>
      </c>
      <c r="X67">
        <v>63</v>
      </c>
      <c r="Y67" s="13">
        <f t="shared" si="15"/>
        <v>76.333333333333329</v>
      </c>
      <c r="Z67">
        <v>85</v>
      </c>
      <c r="AA67">
        <v>77</v>
      </c>
      <c r="AB67">
        <v>84</v>
      </c>
      <c r="AC67" s="13">
        <f t="shared" si="16"/>
        <v>82</v>
      </c>
      <c r="AD67">
        <v>98</v>
      </c>
      <c r="AE67">
        <v>108</v>
      </c>
      <c r="AF67">
        <v>106</v>
      </c>
      <c r="AG67" s="14">
        <f t="shared" si="17"/>
        <v>104</v>
      </c>
      <c r="AH67">
        <v>103</v>
      </c>
      <c r="AI67">
        <v>103</v>
      </c>
      <c r="AJ67">
        <v>95</v>
      </c>
      <c r="AK67" s="14">
        <f t="shared" si="18"/>
        <v>100.33333333333333</v>
      </c>
      <c r="AL67">
        <v>92</v>
      </c>
      <c r="AM67">
        <v>121</v>
      </c>
      <c r="AN67">
        <v>123</v>
      </c>
      <c r="AO67" s="14">
        <f t="shared" si="19"/>
        <v>112</v>
      </c>
    </row>
    <row r="68" spans="1:41" x14ac:dyDescent="0.25">
      <c r="A68" s="4">
        <v>19</v>
      </c>
      <c r="B68">
        <v>9</v>
      </c>
      <c r="C68">
        <v>9</v>
      </c>
      <c r="D68" s="5">
        <v>5</v>
      </c>
      <c r="E68" s="13">
        <f t="shared" si="10"/>
        <v>7.666666666666667</v>
      </c>
      <c r="F68" s="5">
        <v>22</v>
      </c>
      <c r="G68">
        <v>19</v>
      </c>
      <c r="H68">
        <v>23</v>
      </c>
      <c r="I68" s="13">
        <f t="shared" si="11"/>
        <v>21.333333333333332</v>
      </c>
      <c r="J68">
        <v>41</v>
      </c>
      <c r="K68">
        <v>39</v>
      </c>
      <c r="L68">
        <v>34</v>
      </c>
      <c r="M68" s="13">
        <f t="shared" si="12"/>
        <v>38</v>
      </c>
      <c r="N68">
        <v>64</v>
      </c>
      <c r="O68">
        <v>46</v>
      </c>
      <c r="P68">
        <v>64</v>
      </c>
      <c r="Q68" s="13">
        <f t="shared" si="13"/>
        <v>58</v>
      </c>
      <c r="R68">
        <v>66</v>
      </c>
      <c r="S68">
        <v>73</v>
      </c>
      <c r="T68">
        <v>49</v>
      </c>
      <c r="U68" s="13">
        <f t="shared" si="14"/>
        <v>62.666666666666664</v>
      </c>
      <c r="V68">
        <v>92</v>
      </c>
      <c r="W68">
        <v>98</v>
      </c>
      <c r="X68">
        <v>65</v>
      </c>
      <c r="Y68" s="13">
        <f t="shared" si="15"/>
        <v>85</v>
      </c>
      <c r="Z68">
        <v>78</v>
      </c>
      <c r="AA68">
        <v>100</v>
      </c>
      <c r="AB68">
        <v>96</v>
      </c>
      <c r="AC68" s="13">
        <f t="shared" si="16"/>
        <v>91.333333333333329</v>
      </c>
      <c r="AD68">
        <v>97</v>
      </c>
      <c r="AE68">
        <v>112</v>
      </c>
      <c r="AF68">
        <v>95</v>
      </c>
      <c r="AG68" s="14">
        <f t="shared" si="17"/>
        <v>101.33333333333333</v>
      </c>
      <c r="AH68">
        <v>131</v>
      </c>
      <c r="AI68">
        <v>115</v>
      </c>
      <c r="AJ68">
        <v>117</v>
      </c>
      <c r="AK68" s="14">
        <f t="shared" si="18"/>
        <v>121</v>
      </c>
      <c r="AL68">
        <v>124</v>
      </c>
      <c r="AM68">
        <v>137</v>
      </c>
      <c r="AN68">
        <v>124</v>
      </c>
      <c r="AO68" s="14">
        <f t="shared" si="19"/>
        <v>128.33333333333334</v>
      </c>
    </row>
    <row r="69" spans="1:41" x14ac:dyDescent="0.25">
      <c r="A69" s="4">
        <v>20</v>
      </c>
      <c r="B69">
        <v>8</v>
      </c>
      <c r="C69">
        <v>11</v>
      </c>
      <c r="D69" s="5">
        <v>14</v>
      </c>
      <c r="E69" s="13">
        <f t="shared" si="10"/>
        <v>11</v>
      </c>
      <c r="F69" s="5">
        <v>27</v>
      </c>
      <c r="G69">
        <v>22</v>
      </c>
      <c r="H69">
        <v>26</v>
      </c>
      <c r="I69" s="13">
        <f t="shared" si="11"/>
        <v>25</v>
      </c>
      <c r="J69">
        <v>46</v>
      </c>
      <c r="K69">
        <v>41</v>
      </c>
      <c r="L69">
        <v>42</v>
      </c>
      <c r="M69" s="13">
        <f t="shared" si="12"/>
        <v>43</v>
      </c>
      <c r="N69">
        <v>62</v>
      </c>
      <c r="O69">
        <v>60</v>
      </c>
      <c r="P69">
        <v>50</v>
      </c>
      <c r="Q69" s="13">
        <f t="shared" si="13"/>
        <v>57.333333333333336</v>
      </c>
      <c r="R69">
        <v>95</v>
      </c>
      <c r="S69">
        <v>78</v>
      </c>
      <c r="T69">
        <v>87</v>
      </c>
      <c r="U69" s="13">
        <f t="shared" si="14"/>
        <v>86.666666666666671</v>
      </c>
      <c r="V69">
        <v>93</v>
      </c>
      <c r="W69">
        <v>109</v>
      </c>
      <c r="X69">
        <v>80</v>
      </c>
      <c r="Y69" s="13">
        <f t="shared" si="15"/>
        <v>94</v>
      </c>
      <c r="Z69">
        <v>103</v>
      </c>
      <c r="AA69">
        <v>104</v>
      </c>
      <c r="AB69">
        <v>116</v>
      </c>
      <c r="AC69" s="13">
        <f t="shared" si="16"/>
        <v>107.66666666666667</v>
      </c>
      <c r="AD69">
        <v>126</v>
      </c>
      <c r="AE69">
        <v>142</v>
      </c>
      <c r="AF69">
        <v>117</v>
      </c>
      <c r="AG69" s="14">
        <f t="shared" si="17"/>
        <v>128.33333333333334</v>
      </c>
      <c r="AH69">
        <v>133</v>
      </c>
      <c r="AI69">
        <v>127</v>
      </c>
      <c r="AJ69">
        <v>138</v>
      </c>
      <c r="AK69" s="14">
        <f t="shared" si="18"/>
        <v>132.66666666666666</v>
      </c>
      <c r="AL69">
        <v>163</v>
      </c>
      <c r="AM69">
        <v>151</v>
      </c>
      <c r="AN69">
        <v>169</v>
      </c>
      <c r="AO69" s="14">
        <f t="shared" si="19"/>
        <v>161</v>
      </c>
    </row>
    <row r="70" spans="1:41" x14ac:dyDescent="0.25">
      <c r="A70" s="4">
        <v>21</v>
      </c>
      <c r="B70">
        <v>8</v>
      </c>
      <c r="C70">
        <v>9</v>
      </c>
      <c r="D70">
        <v>11</v>
      </c>
      <c r="E70" s="13">
        <f t="shared" si="10"/>
        <v>9.3333333333333339</v>
      </c>
      <c r="F70">
        <v>28</v>
      </c>
      <c r="G70">
        <v>34</v>
      </c>
      <c r="H70">
        <v>24</v>
      </c>
      <c r="I70" s="13">
        <f t="shared" si="11"/>
        <v>28.666666666666668</v>
      </c>
      <c r="J70">
        <v>49</v>
      </c>
      <c r="K70">
        <v>37</v>
      </c>
      <c r="L70">
        <v>41</v>
      </c>
      <c r="M70" s="13">
        <f t="shared" si="12"/>
        <v>42.333333333333336</v>
      </c>
      <c r="N70">
        <v>73</v>
      </c>
      <c r="O70">
        <v>58</v>
      </c>
      <c r="P70">
        <v>65</v>
      </c>
      <c r="Q70" s="13">
        <f t="shared" si="13"/>
        <v>65.333333333333329</v>
      </c>
      <c r="R70">
        <v>85</v>
      </c>
      <c r="S70">
        <v>79</v>
      </c>
      <c r="T70">
        <v>72</v>
      </c>
      <c r="U70" s="13">
        <f t="shared" si="14"/>
        <v>78.666666666666671</v>
      </c>
      <c r="V70">
        <v>96</v>
      </c>
      <c r="W70">
        <v>93</v>
      </c>
      <c r="X70">
        <v>95</v>
      </c>
      <c r="Y70" s="13">
        <f t="shared" si="15"/>
        <v>94.666666666666671</v>
      </c>
      <c r="Z70">
        <v>129</v>
      </c>
      <c r="AA70">
        <v>117</v>
      </c>
      <c r="AB70">
        <v>123</v>
      </c>
      <c r="AC70" s="13">
        <f t="shared" si="16"/>
        <v>123</v>
      </c>
      <c r="AD70">
        <v>121</v>
      </c>
      <c r="AE70">
        <v>127</v>
      </c>
      <c r="AF70">
        <v>123</v>
      </c>
      <c r="AG70" s="14">
        <f t="shared" si="17"/>
        <v>123.66666666666667</v>
      </c>
      <c r="AH70">
        <v>129</v>
      </c>
      <c r="AI70">
        <v>149</v>
      </c>
      <c r="AJ70">
        <v>170</v>
      </c>
      <c r="AK70" s="14">
        <f t="shared" si="18"/>
        <v>149.33333333333334</v>
      </c>
      <c r="AL70">
        <v>158</v>
      </c>
      <c r="AM70">
        <v>142</v>
      </c>
      <c r="AN70">
        <v>199</v>
      </c>
      <c r="AO70" s="14">
        <f t="shared" si="19"/>
        <v>166.33333333333334</v>
      </c>
    </row>
    <row r="71" spans="1:41" x14ac:dyDescent="0.25">
      <c r="A71" s="4">
        <v>22</v>
      </c>
      <c r="B71">
        <v>7</v>
      </c>
      <c r="C71">
        <v>12</v>
      </c>
      <c r="D71">
        <v>9</v>
      </c>
      <c r="E71" s="13">
        <f t="shared" si="10"/>
        <v>9.3333333333333339</v>
      </c>
      <c r="F71">
        <v>35</v>
      </c>
      <c r="G71">
        <v>30</v>
      </c>
      <c r="H71">
        <v>25</v>
      </c>
      <c r="I71" s="13">
        <f t="shared" si="11"/>
        <v>30</v>
      </c>
      <c r="J71">
        <v>51</v>
      </c>
      <c r="K71">
        <v>57</v>
      </c>
      <c r="L71">
        <v>61</v>
      </c>
      <c r="M71" s="13">
        <f t="shared" si="12"/>
        <v>56.333333333333336</v>
      </c>
      <c r="N71">
        <v>75</v>
      </c>
      <c r="O71">
        <v>85</v>
      </c>
      <c r="P71">
        <v>79</v>
      </c>
      <c r="Q71" s="13">
        <f t="shared" si="13"/>
        <v>79.666666666666671</v>
      </c>
      <c r="R71">
        <v>76</v>
      </c>
      <c r="S71">
        <v>101</v>
      </c>
      <c r="T71">
        <v>92</v>
      </c>
      <c r="U71" s="13">
        <f t="shared" si="14"/>
        <v>89.666666666666671</v>
      </c>
      <c r="V71">
        <v>91</v>
      </c>
      <c r="W71">
        <v>110</v>
      </c>
      <c r="X71">
        <v>110</v>
      </c>
      <c r="Y71" s="13">
        <f t="shared" si="15"/>
        <v>103.66666666666667</v>
      </c>
      <c r="Z71">
        <v>127</v>
      </c>
      <c r="AA71">
        <v>123</v>
      </c>
      <c r="AB71">
        <v>133</v>
      </c>
      <c r="AC71" s="13">
        <f t="shared" si="16"/>
        <v>127.66666666666667</v>
      </c>
      <c r="AD71">
        <v>144</v>
      </c>
      <c r="AE71">
        <v>136</v>
      </c>
      <c r="AF71">
        <v>135</v>
      </c>
      <c r="AG71" s="14">
        <f t="shared" si="17"/>
        <v>138.33333333333334</v>
      </c>
      <c r="AH71">
        <v>169</v>
      </c>
      <c r="AI71">
        <v>170</v>
      </c>
      <c r="AJ71">
        <v>152</v>
      </c>
      <c r="AK71" s="14">
        <f t="shared" si="18"/>
        <v>163.66666666666666</v>
      </c>
      <c r="AL71">
        <v>163</v>
      </c>
      <c r="AM71">
        <v>191</v>
      </c>
      <c r="AN71">
        <v>185</v>
      </c>
      <c r="AO71" s="14">
        <f t="shared" si="19"/>
        <v>179.66666666666666</v>
      </c>
    </row>
    <row r="72" spans="1:41" x14ac:dyDescent="0.25">
      <c r="A72" s="4">
        <v>23</v>
      </c>
      <c r="B72">
        <v>10</v>
      </c>
      <c r="C72">
        <v>11</v>
      </c>
      <c r="D72">
        <v>5</v>
      </c>
      <c r="E72" s="13">
        <f t="shared" si="10"/>
        <v>8.6666666666666661</v>
      </c>
      <c r="F72">
        <v>24</v>
      </c>
      <c r="G72">
        <v>25</v>
      </c>
      <c r="H72">
        <v>37</v>
      </c>
      <c r="I72" s="13">
        <f t="shared" si="11"/>
        <v>28.666666666666668</v>
      </c>
      <c r="J72">
        <v>47</v>
      </c>
      <c r="K72">
        <v>42</v>
      </c>
      <c r="L72">
        <v>39</v>
      </c>
      <c r="M72" s="13">
        <f t="shared" si="12"/>
        <v>42.666666666666664</v>
      </c>
      <c r="N72">
        <v>60</v>
      </c>
      <c r="O72">
        <v>61</v>
      </c>
      <c r="P72">
        <v>71</v>
      </c>
      <c r="Q72" s="13">
        <f t="shared" si="13"/>
        <v>64</v>
      </c>
      <c r="R72">
        <v>80</v>
      </c>
      <c r="S72">
        <v>82</v>
      </c>
      <c r="T72">
        <v>86</v>
      </c>
      <c r="U72" s="13">
        <f t="shared" si="14"/>
        <v>82.666666666666671</v>
      </c>
      <c r="V72">
        <v>110</v>
      </c>
      <c r="W72">
        <v>108</v>
      </c>
      <c r="X72">
        <v>114</v>
      </c>
      <c r="Y72" s="13">
        <f t="shared" si="15"/>
        <v>110.66666666666667</v>
      </c>
      <c r="Z72">
        <v>118</v>
      </c>
      <c r="AA72">
        <v>126</v>
      </c>
      <c r="AB72">
        <v>107</v>
      </c>
      <c r="AC72" s="13">
        <f t="shared" si="16"/>
        <v>117</v>
      </c>
      <c r="AD72">
        <v>132</v>
      </c>
      <c r="AE72">
        <v>155</v>
      </c>
      <c r="AF72">
        <v>141</v>
      </c>
      <c r="AG72" s="14">
        <f t="shared" si="17"/>
        <v>142.66666666666666</v>
      </c>
      <c r="AH72">
        <v>164</v>
      </c>
      <c r="AI72">
        <v>174</v>
      </c>
      <c r="AJ72">
        <v>154</v>
      </c>
      <c r="AK72" s="14">
        <f t="shared" si="18"/>
        <v>164</v>
      </c>
      <c r="AL72">
        <v>162</v>
      </c>
      <c r="AM72">
        <v>181</v>
      </c>
      <c r="AN72">
        <v>185</v>
      </c>
      <c r="AO72" s="14">
        <f t="shared" si="19"/>
        <v>176</v>
      </c>
    </row>
    <row r="73" spans="1:41" x14ac:dyDescent="0.25">
      <c r="A73" s="4">
        <v>24</v>
      </c>
      <c r="B73">
        <v>9</v>
      </c>
      <c r="C73">
        <v>8</v>
      </c>
      <c r="D73">
        <v>12</v>
      </c>
      <c r="E73" s="13">
        <f t="shared" si="10"/>
        <v>9.6666666666666661</v>
      </c>
      <c r="F73">
        <v>32</v>
      </c>
      <c r="G73">
        <v>24</v>
      </c>
      <c r="H73">
        <v>28</v>
      </c>
      <c r="I73" s="13">
        <f t="shared" si="11"/>
        <v>28</v>
      </c>
      <c r="J73">
        <v>28</v>
      </c>
      <c r="K73">
        <v>40</v>
      </c>
      <c r="L73">
        <v>38</v>
      </c>
      <c r="M73" s="13">
        <f t="shared" si="12"/>
        <v>35.333333333333336</v>
      </c>
      <c r="N73">
        <v>57</v>
      </c>
      <c r="O73">
        <v>53</v>
      </c>
      <c r="P73">
        <v>56</v>
      </c>
      <c r="Q73" s="13">
        <f t="shared" si="13"/>
        <v>55.333333333333336</v>
      </c>
      <c r="R73">
        <v>74</v>
      </c>
      <c r="S73">
        <v>72</v>
      </c>
      <c r="T73">
        <v>73</v>
      </c>
      <c r="U73" s="13">
        <f t="shared" si="14"/>
        <v>73</v>
      </c>
      <c r="V73">
        <v>97</v>
      </c>
      <c r="W73">
        <v>68</v>
      </c>
      <c r="X73">
        <v>91</v>
      </c>
      <c r="Y73" s="13">
        <f t="shared" si="15"/>
        <v>85.333333333333329</v>
      </c>
      <c r="Z73">
        <v>106</v>
      </c>
      <c r="AA73">
        <v>109</v>
      </c>
      <c r="AB73">
        <v>101</v>
      </c>
      <c r="AC73" s="13">
        <f t="shared" si="16"/>
        <v>105.33333333333333</v>
      </c>
      <c r="AD73">
        <v>134</v>
      </c>
      <c r="AE73">
        <v>110</v>
      </c>
      <c r="AF73">
        <v>117</v>
      </c>
      <c r="AG73" s="14">
        <f t="shared" si="17"/>
        <v>120.33333333333333</v>
      </c>
      <c r="AH73">
        <v>142</v>
      </c>
      <c r="AI73">
        <v>143</v>
      </c>
      <c r="AJ73">
        <v>132</v>
      </c>
      <c r="AK73" s="14">
        <f t="shared" si="18"/>
        <v>139</v>
      </c>
      <c r="AL73">
        <v>148</v>
      </c>
      <c r="AM73">
        <v>129</v>
      </c>
      <c r="AN73">
        <v>157</v>
      </c>
      <c r="AO73" s="14">
        <f t="shared" si="19"/>
        <v>144.66666666666666</v>
      </c>
    </row>
    <row r="74" spans="1:41" x14ac:dyDescent="0.25">
      <c r="A74" s="4">
        <v>25</v>
      </c>
      <c r="B74">
        <v>8</v>
      </c>
      <c r="C74">
        <v>8</v>
      </c>
      <c r="D74">
        <v>8</v>
      </c>
      <c r="E74" s="13">
        <f t="shared" si="10"/>
        <v>8</v>
      </c>
      <c r="F74">
        <v>17</v>
      </c>
      <c r="G74">
        <v>25</v>
      </c>
      <c r="H74">
        <v>21</v>
      </c>
      <c r="I74" s="13">
        <f t="shared" si="11"/>
        <v>21</v>
      </c>
      <c r="J74">
        <v>38</v>
      </c>
      <c r="K74">
        <v>41</v>
      </c>
      <c r="L74">
        <v>42</v>
      </c>
      <c r="M74" s="13">
        <f t="shared" si="12"/>
        <v>40.333333333333336</v>
      </c>
      <c r="N74">
        <v>51</v>
      </c>
      <c r="O74">
        <v>52</v>
      </c>
      <c r="P74">
        <v>50</v>
      </c>
      <c r="Q74" s="13">
        <f t="shared" si="13"/>
        <v>51</v>
      </c>
      <c r="R74">
        <v>76</v>
      </c>
      <c r="S74">
        <v>75</v>
      </c>
      <c r="T74">
        <v>80</v>
      </c>
      <c r="U74" s="13">
        <f t="shared" si="14"/>
        <v>77</v>
      </c>
      <c r="V74">
        <v>101</v>
      </c>
      <c r="W74">
        <v>106</v>
      </c>
      <c r="X74">
        <v>89</v>
      </c>
      <c r="Y74" s="13">
        <f t="shared" si="15"/>
        <v>98.666666666666671</v>
      </c>
      <c r="Z74">
        <v>122</v>
      </c>
      <c r="AA74">
        <v>110</v>
      </c>
      <c r="AB74">
        <v>126</v>
      </c>
      <c r="AC74" s="13">
        <f t="shared" si="16"/>
        <v>119.33333333333333</v>
      </c>
      <c r="AD74">
        <v>118</v>
      </c>
      <c r="AE74">
        <v>126</v>
      </c>
      <c r="AF74">
        <v>124</v>
      </c>
      <c r="AG74" s="14">
        <f t="shared" si="17"/>
        <v>122.66666666666667</v>
      </c>
      <c r="AH74">
        <v>146</v>
      </c>
      <c r="AI74">
        <v>119</v>
      </c>
      <c r="AJ74">
        <v>115</v>
      </c>
      <c r="AK74" s="14">
        <f t="shared" si="18"/>
        <v>126.66666666666667</v>
      </c>
      <c r="AL74">
        <v>155</v>
      </c>
      <c r="AM74">
        <v>165</v>
      </c>
      <c r="AN74">
        <v>143</v>
      </c>
      <c r="AO74" s="14">
        <f t="shared" si="19"/>
        <v>154.33333333333334</v>
      </c>
    </row>
    <row r="75" spans="1:41" x14ac:dyDescent="0.25">
      <c r="A75" s="4">
        <v>26</v>
      </c>
      <c r="B75">
        <v>13</v>
      </c>
      <c r="C75">
        <v>6</v>
      </c>
      <c r="D75">
        <v>5</v>
      </c>
      <c r="E75" s="13">
        <f t="shared" si="10"/>
        <v>8</v>
      </c>
      <c r="F75">
        <v>29</v>
      </c>
      <c r="G75">
        <v>28</v>
      </c>
      <c r="H75">
        <v>33</v>
      </c>
      <c r="I75" s="13">
        <f t="shared" si="11"/>
        <v>30</v>
      </c>
      <c r="J75">
        <v>35</v>
      </c>
      <c r="K75">
        <v>50</v>
      </c>
      <c r="L75">
        <v>52</v>
      </c>
      <c r="M75" s="13">
        <f t="shared" si="12"/>
        <v>45.666666666666664</v>
      </c>
      <c r="N75">
        <v>53</v>
      </c>
      <c r="O75">
        <v>51</v>
      </c>
      <c r="P75">
        <v>55</v>
      </c>
      <c r="Q75" s="13">
        <f t="shared" si="13"/>
        <v>53</v>
      </c>
      <c r="R75">
        <v>78</v>
      </c>
      <c r="S75">
        <v>85</v>
      </c>
      <c r="T75">
        <v>73</v>
      </c>
      <c r="U75" s="13">
        <f t="shared" si="14"/>
        <v>78.666666666666671</v>
      </c>
      <c r="V75">
        <v>89</v>
      </c>
      <c r="W75">
        <v>99</v>
      </c>
      <c r="X75">
        <v>109</v>
      </c>
      <c r="Y75" s="13">
        <f t="shared" si="15"/>
        <v>99</v>
      </c>
      <c r="Z75">
        <v>101</v>
      </c>
      <c r="AA75">
        <v>97</v>
      </c>
      <c r="AB75">
        <v>94</v>
      </c>
      <c r="AC75" s="13">
        <f t="shared" si="16"/>
        <v>97.333333333333329</v>
      </c>
      <c r="AD75">
        <v>132</v>
      </c>
      <c r="AE75">
        <v>132</v>
      </c>
      <c r="AF75">
        <v>131</v>
      </c>
      <c r="AG75" s="14">
        <f t="shared" si="17"/>
        <v>131.66666666666666</v>
      </c>
      <c r="AH75">
        <v>143</v>
      </c>
      <c r="AI75">
        <v>143</v>
      </c>
      <c r="AJ75">
        <v>121</v>
      </c>
      <c r="AK75" s="14">
        <f t="shared" si="18"/>
        <v>135.66666666666666</v>
      </c>
      <c r="AL75">
        <v>142</v>
      </c>
      <c r="AM75">
        <v>150</v>
      </c>
      <c r="AN75">
        <v>166</v>
      </c>
      <c r="AO75" s="14">
        <f t="shared" si="19"/>
        <v>152.66666666666666</v>
      </c>
    </row>
    <row r="76" spans="1:41" x14ac:dyDescent="0.25">
      <c r="A76" s="4">
        <v>27</v>
      </c>
      <c r="B76">
        <v>12</v>
      </c>
      <c r="C76">
        <v>11</v>
      </c>
      <c r="D76">
        <v>10</v>
      </c>
      <c r="E76" s="13">
        <f t="shared" si="10"/>
        <v>11</v>
      </c>
      <c r="F76">
        <v>22</v>
      </c>
      <c r="G76">
        <v>20</v>
      </c>
      <c r="H76">
        <v>23</v>
      </c>
      <c r="I76" s="13">
        <f t="shared" si="11"/>
        <v>21.666666666666668</v>
      </c>
      <c r="J76">
        <v>53</v>
      </c>
      <c r="K76">
        <v>33</v>
      </c>
      <c r="L76">
        <v>36</v>
      </c>
      <c r="M76" s="13">
        <f t="shared" si="12"/>
        <v>40.666666666666664</v>
      </c>
      <c r="N76">
        <v>50</v>
      </c>
      <c r="O76">
        <v>59</v>
      </c>
      <c r="P76">
        <v>73</v>
      </c>
      <c r="Q76" s="13">
        <f t="shared" si="13"/>
        <v>60.666666666666664</v>
      </c>
      <c r="R76">
        <v>90</v>
      </c>
      <c r="S76">
        <v>61</v>
      </c>
      <c r="T76">
        <v>72</v>
      </c>
      <c r="U76" s="13">
        <f t="shared" si="14"/>
        <v>74.333333333333329</v>
      </c>
      <c r="V76">
        <v>95</v>
      </c>
      <c r="W76">
        <v>83</v>
      </c>
      <c r="X76">
        <v>85</v>
      </c>
      <c r="Y76" s="13">
        <f t="shared" si="15"/>
        <v>87.666666666666671</v>
      </c>
      <c r="Z76">
        <v>112</v>
      </c>
      <c r="AA76">
        <v>113</v>
      </c>
      <c r="AB76">
        <v>96</v>
      </c>
      <c r="AC76" s="13">
        <f t="shared" si="16"/>
        <v>107</v>
      </c>
      <c r="AD76">
        <v>99</v>
      </c>
      <c r="AE76">
        <v>127</v>
      </c>
      <c r="AF76">
        <v>117</v>
      </c>
      <c r="AG76" s="14">
        <f t="shared" si="17"/>
        <v>114.33333333333333</v>
      </c>
      <c r="AH76">
        <v>136</v>
      </c>
      <c r="AI76">
        <v>137</v>
      </c>
      <c r="AJ76">
        <v>150</v>
      </c>
      <c r="AK76" s="14">
        <f t="shared" si="18"/>
        <v>141</v>
      </c>
      <c r="AL76">
        <v>160</v>
      </c>
      <c r="AM76">
        <v>171</v>
      </c>
      <c r="AN76">
        <v>179</v>
      </c>
      <c r="AO76" s="14">
        <f t="shared" si="19"/>
        <v>170</v>
      </c>
    </row>
    <row r="77" spans="1:41" x14ac:dyDescent="0.25">
      <c r="A77" s="4">
        <v>28</v>
      </c>
      <c r="B77">
        <v>5</v>
      </c>
      <c r="C77">
        <v>8</v>
      </c>
      <c r="D77">
        <v>8</v>
      </c>
      <c r="E77" s="13">
        <f t="shared" si="10"/>
        <v>7</v>
      </c>
      <c r="F77">
        <v>24</v>
      </c>
      <c r="G77">
        <v>28</v>
      </c>
      <c r="H77">
        <v>28</v>
      </c>
      <c r="I77" s="13">
        <f t="shared" si="11"/>
        <v>26.666666666666668</v>
      </c>
      <c r="J77">
        <v>33</v>
      </c>
      <c r="K77">
        <v>43</v>
      </c>
      <c r="L77">
        <v>44</v>
      </c>
      <c r="M77" s="13">
        <f t="shared" si="12"/>
        <v>40</v>
      </c>
      <c r="N77">
        <v>64</v>
      </c>
      <c r="O77">
        <v>71</v>
      </c>
      <c r="P77">
        <v>54</v>
      </c>
      <c r="Q77" s="13">
        <f t="shared" si="13"/>
        <v>63</v>
      </c>
      <c r="R77">
        <v>67</v>
      </c>
      <c r="S77">
        <v>79</v>
      </c>
      <c r="T77">
        <v>73</v>
      </c>
      <c r="U77" s="13">
        <f t="shared" si="14"/>
        <v>73</v>
      </c>
      <c r="V77">
        <v>79</v>
      </c>
      <c r="W77">
        <v>93</v>
      </c>
      <c r="X77">
        <v>86</v>
      </c>
      <c r="Y77" s="13">
        <f t="shared" si="15"/>
        <v>86</v>
      </c>
      <c r="Z77">
        <v>108</v>
      </c>
      <c r="AA77">
        <v>101</v>
      </c>
      <c r="AB77">
        <v>111</v>
      </c>
      <c r="AC77" s="13">
        <f t="shared" si="16"/>
        <v>106.66666666666667</v>
      </c>
      <c r="AD77">
        <v>139</v>
      </c>
      <c r="AE77">
        <v>107</v>
      </c>
      <c r="AF77">
        <v>122</v>
      </c>
      <c r="AG77" s="14">
        <f t="shared" si="17"/>
        <v>122.66666666666667</v>
      </c>
      <c r="AH77">
        <v>133</v>
      </c>
      <c r="AI77">
        <v>142</v>
      </c>
      <c r="AJ77">
        <v>142</v>
      </c>
      <c r="AK77" s="14">
        <f t="shared" si="18"/>
        <v>139</v>
      </c>
      <c r="AL77">
        <v>153</v>
      </c>
      <c r="AM77">
        <v>160</v>
      </c>
      <c r="AN77">
        <v>162</v>
      </c>
      <c r="AO77" s="14">
        <f t="shared" si="19"/>
        <v>158.33333333333334</v>
      </c>
    </row>
    <row r="78" spans="1:41" x14ac:dyDescent="0.25">
      <c r="A78" s="4">
        <v>29</v>
      </c>
      <c r="B78">
        <v>3</v>
      </c>
      <c r="C78">
        <v>11</v>
      </c>
      <c r="D78">
        <v>8</v>
      </c>
      <c r="E78" s="13">
        <f t="shared" si="10"/>
        <v>7.333333333333333</v>
      </c>
      <c r="F78">
        <v>16</v>
      </c>
      <c r="G78">
        <v>28</v>
      </c>
      <c r="H78">
        <v>23</v>
      </c>
      <c r="I78" s="13">
        <f t="shared" si="11"/>
        <v>22.333333333333332</v>
      </c>
      <c r="J78">
        <v>41</v>
      </c>
      <c r="K78">
        <v>44</v>
      </c>
      <c r="L78">
        <v>39</v>
      </c>
      <c r="M78" s="13">
        <f t="shared" si="12"/>
        <v>41.333333333333336</v>
      </c>
      <c r="N78">
        <v>63</v>
      </c>
      <c r="O78">
        <v>52</v>
      </c>
      <c r="P78">
        <v>50</v>
      </c>
      <c r="Q78" s="13">
        <f t="shared" si="13"/>
        <v>55</v>
      </c>
      <c r="R78">
        <v>70</v>
      </c>
      <c r="S78">
        <v>67</v>
      </c>
      <c r="T78">
        <v>72</v>
      </c>
      <c r="U78" s="13">
        <f t="shared" si="14"/>
        <v>69.666666666666671</v>
      </c>
      <c r="V78">
        <v>89</v>
      </c>
      <c r="W78">
        <v>99</v>
      </c>
      <c r="X78">
        <v>100</v>
      </c>
      <c r="Y78" s="13">
        <f t="shared" si="15"/>
        <v>96</v>
      </c>
      <c r="Z78">
        <v>105</v>
      </c>
      <c r="AA78">
        <v>94</v>
      </c>
      <c r="AB78">
        <v>114</v>
      </c>
      <c r="AC78" s="13">
        <f t="shared" si="16"/>
        <v>104.33333333333333</v>
      </c>
      <c r="AD78">
        <v>121</v>
      </c>
      <c r="AE78">
        <v>118</v>
      </c>
      <c r="AF78">
        <v>124</v>
      </c>
      <c r="AG78" s="14">
        <f t="shared" si="17"/>
        <v>121</v>
      </c>
      <c r="AH78">
        <v>136</v>
      </c>
      <c r="AI78">
        <v>129</v>
      </c>
      <c r="AJ78">
        <v>143</v>
      </c>
      <c r="AK78" s="14">
        <f t="shared" si="18"/>
        <v>136</v>
      </c>
      <c r="AL78">
        <v>177</v>
      </c>
      <c r="AM78">
        <v>156</v>
      </c>
      <c r="AN78">
        <v>172</v>
      </c>
      <c r="AO78" s="14">
        <f t="shared" si="19"/>
        <v>168.33333333333334</v>
      </c>
    </row>
    <row r="79" spans="1:41" x14ac:dyDescent="0.25">
      <c r="A79" s="4">
        <v>30</v>
      </c>
      <c r="B79">
        <v>6</v>
      </c>
      <c r="C79">
        <v>8</v>
      </c>
      <c r="D79">
        <v>9</v>
      </c>
      <c r="E79" s="13">
        <f t="shared" si="10"/>
        <v>7.666666666666667</v>
      </c>
      <c r="F79">
        <v>35</v>
      </c>
      <c r="G79">
        <v>27</v>
      </c>
      <c r="H79">
        <v>21</v>
      </c>
      <c r="I79" s="13">
        <f t="shared" si="11"/>
        <v>27.666666666666668</v>
      </c>
      <c r="J79">
        <v>37</v>
      </c>
      <c r="K79">
        <v>42</v>
      </c>
      <c r="L79">
        <v>47</v>
      </c>
      <c r="M79" s="13">
        <f t="shared" si="12"/>
        <v>42</v>
      </c>
      <c r="N79">
        <v>69</v>
      </c>
      <c r="O79">
        <v>50</v>
      </c>
      <c r="P79">
        <v>72</v>
      </c>
      <c r="Q79" s="13">
        <f t="shared" si="13"/>
        <v>63.666666666666664</v>
      </c>
      <c r="R79">
        <v>78</v>
      </c>
      <c r="S79">
        <v>72</v>
      </c>
      <c r="T79">
        <v>73</v>
      </c>
      <c r="U79" s="13">
        <f t="shared" si="14"/>
        <v>74.333333333333329</v>
      </c>
      <c r="V79">
        <v>100</v>
      </c>
      <c r="W79">
        <v>78</v>
      </c>
      <c r="X79">
        <v>91</v>
      </c>
      <c r="Y79" s="13">
        <f t="shared" si="15"/>
        <v>89.666666666666671</v>
      </c>
      <c r="Z79">
        <v>102</v>
      </c>
      <c r="AA79">
        <v>106</v>
      </c>
      <c r="AB79">
        <v>101</v>
      </c>
      <c r="AC79" s="13">
        <f t="shared" si="16"/>
        <v>103</v>
      </c>
      <c r="AD79">
        <v>114</v>
      </c>
      <c r="AE79">
        <v>110</v>
      </c>
      <c r="AF79">
        <v>120</v>
      </c>
      <c r="AG79" s="14">
        <f t="shared" si="17"/>
        <v>114.66666666666667</v>
      </c>
      <c r="AH79">
        <v>121</v>
      </c>
      <c r="AI79">
        <v>150</v>
      </c>
      <c r="AJ79">
        <v>141</v>
      </c>
      <c r="AK79" s="14">
        <f t="shared" si="18"/>
        <v>137.33333333333334</v>
      </c>
      <c r="AL79">
        <v>152</v>
      </c>
      <c r="AM79">
        <v>153</v>
      </c>
      <c r="AN79">
        <v>143</v>
      </c>
      <c r="AO79" s="14">
        <f t="shared" si="19"/>
        <v>149.33333333333334</v>
      </c>
    </row>
    <row r="80" spans="1:41" x14ac:dyDescent="0.25">
      <c r="A80" s="4">
        <v>31</v>
      </c>
      <c r="B80">
        <v>14</v>
      </c>
      <c r="C80">
        <v>7</v>
      </c>
      <c r="D80">
        <v>9</v>
      </c>
      <c r="E80" s="13">
        <f t="shared" si="10"/>
        <v>10</v>
      </c>
      <c r="F80">
        <v>25</v>
      </c>
      <c r="G80">
        <v>21</v>
      </c>
      <c r="H80">
        <v>18</v>
      </c>
      <c r="I80" s="13">
        <f t="shared" si="11"/>
        <v>21.333333333333332</v>
      </c>
      <c r="J80">
        <v>41</v>
      </c>
      <c r="K80">
        <v>37</v>
      </c>
      <c r="L80">
        <v>37</v>
      </c>
      <c r="M80" s="13">
        <f t="shared" si="12"/>
        <v>38.333333333333336</v>
      </c>
      <c r="N80">
        <v>64</v>
      </c>
      <c r="O80">
        <v>61</v>
      </c>
      <c r="P80">
        <v>49</v>
      </c>
      <c r="Q80" s="13">
        <f t="shared" si="13"/>
        <v>58</v>
      </c>
      <c r="R80">
        <v>72</v>
      </c>
      <c r="S80">
        <v>69</v>
      </c>
      <c r="T80">
        <v>86</v>
      </c>
      <c r="U80" s="13">
        <f t="shared" si="14"/>
        <v>75.666666666666671</v>
      </c>
      <c r="V80">
        <v>86</v>
      </c>
      <c r="W80">
        <v>89</v>
      </c>
      <c r="X80">
        <v>87</v>
      </c>
      <c r="Y80" s="13">
        <f t="shared" si="15"/>
        <v>87.333333333333329</v>
      </c>
      <c r="Z80">
        <v>121</v>
      </c>
      <c r="AA80">
        <v>121</v>
      </c>
      <c r="AB80">
        <v>90</v>
      </c>
      <c r="AC80" s="13">
        <f t="shared" si="16"/>
        <v>110.66666666666667</v>
      </c>
      <c r="AD80">
        <v>112</v>
      </c>
      <c r="AE80">
        <v>113</v>
      </c>
      <c r="AF80">
        <v>128</v>
      </c>
      <c r="AG80" s="14">
        <f t="shared" si="17"/>
        <v>117.66666666666667</v>
      </c>
      <c r="AH80">
        <v>156</v>
      </c>
      <c r="AI80">
        <v>127</v>
      </c>
      <c r="AJ80">
        <v>123</v>
      </c>
      <c r="AK80" s="14">
        <f t="shared" si="18"/>
        <v>135.33333333333334</v>
      </c>
      <c r="AL80">
        <v>150</v>
      </c>
      <c r="AM80">
        <v>155</v>
      </c>
      <c r="AN80">
        <v>159</v>
      </c>
      <c r="AO80" s="14">
        <f t="shared" si="19"/>
        <v>154.66666666666666</v>
      </c>
    </row>
    <row r="81" spans="1:41" x14ac:dyDescent="0.25">
      <c r="A81" s="4">
        <v>32</v>
      </c>
      <c r="B81">
        <v>5</v>
      </c>
      <c r="C81">
        <v>5</v>
      </c>
      <c r="D81">
        <v>9</v>
      </c>
      <c r="E81" s="13">
        <f t="shared" si="10"/>
        <v>6.333333333333333</v>
      </c>
      <c r="F81">
        <v>29</v>
      </c>
      <c r="G81">
        <v>20</v>
      </c>
      <c r="H81">
        <v>28</v>
      </c>
      <c r="I81" s="13">
        <f t="shared" si="11"/>
        <v>25.666666666666668</v>
      </c>
      <c r="J81">
        <v>53</v>
      </c>
      <c r="K81">
        <v>39</v>
      </c>
      <c r="L81">
        <v>37</v>
      </c>
      <c r="M81" s="13">
        <f t="shared" si="12"/>
        <v>43</v>
      </c>
      <c r="N81">
        <v>52</v>
      </c>
      <c r="O81">
        <v>55</v>
      </c>
      <c r="P81">
        <v>45</v>
      </c>
      <c r="Q81" s="13">
        <f t="shared" si="13"/>
        <v>50.666666666666664</v>
      </c>
      <c r="R81">
        <v>68</v>
      </c>
      <c r="S81">
        <v>73</v>
      </c>
      <c r="T81">
        <v>64</v>
      </c>
      <c r="U81" s="13">
        <f t="shared" si="14"/>
        <v>68.333333333333329</v>
      </c>
      <c r="V81">
        <v>94</v>
      </c>
      <c r="W81">
        <v>103</v>
      </c>
      <c r="X81">
        <v>81</v>
      </c>
      <c r="Y81" s="13">
        <f t="shared" si="15"/>
        <v>92.666666666666671</v>
      </c>
      <c r="Z81">
        <v>99</v>
      </c>
      <c r="AA81">
        <v>116</v>
      </c>
      <c r="AB81">
        <v>117</v>
      </c>
      <c r="AC81" s="13">
        <f t="shared" si="16"/>
        <v>110.66666666666667</v>
      </c>
      <c r="AD81">
        <v>133</v>
      </c>
      <c r="AE81">
        <v>122</v>
      </c>
      <c r="AF81">
        <v>126</v>
      </c>
      <c r="AG81" s="14">
        <f t="shared" si="17"/>
        <v>127</v>
      </c>
      <c r="AH81">
        <v>125</v>
      </c>
      <c r="AI81">
        <v>139</v>
      </c>
      <c r="AJ81">
        <v>148</v>
      </c>
      <c r="AK81" s="14">
        <f t="shared" si="18"/>
        <v>137.33333333333334</v>
      </c>
      <c r="AL81">
        <v>151</v>
      </c>
      <c r="AM81">
        <v>158</v>
      </c>
      <c r="AN81">
        <v>161</v>
      </c>
      <c r="AO81" s="14">
        <f t="shared" si="19"/>
        <v>156.66666666666666</v>
      </c>
    </row>
    <row r="82" spans="1:41" x14ac:dyDescent="0.25">
      <c r="A82" s="4">
        <v>33</v>
      </c>
      <c r="B82">
        <v>9</v>
      </c>
      <c r="C82">
        <v>10</v>
      </c>
      <c r="D82">
        <v>13</v>
      </c>
      <c r="E82" s="13">
        <f t="shared" si="10"/>
        <v>10.666666666666666</v>
      </c>
      <c r="F82">
        <v>25</v>
      </c>
      <c r="G82">
        <v>23</v>
      </c>
      <c r="H82">
        <v>25</v>
      </c>
      <c r="I82" s="13">
        <f t="shared" si="11"/>
        <v>24.333333333333332</v>
      </c>
      <c r="J82">
        <v>43</v>
      </c>
      <c r="K82">
        <v>41</v>
      </c>
      <c r="L82">
        <v>35</v>
      </c>
      <c r="M82" s="13">
        <f t="shared" si="12"/>
        <v>39.666666666666664</v>
      </c>
      <c r="N82">
        <v>53</v>
      </c>
      <c r="O82">
        <v>64</v>
      </c>
      <c r="P82">
        <v>46</v>
      </c>
      <c r="Q82" s="13">
        <f t="shared" si="13"/>
        <v>54.333333333333336</v>
      </c>
      <c r="R82">
        <v>64</v>
      </c>
      <c r="S82">
        <v>80</v>
      </c>
      <c r="T82">
        <v>64</v>
      </c>
      <c r="U82" s="13">
        <f t="shared" si="14"/>
        <v>69.333333333333329</v>
      </c>
      <c r="V82">
        <v>87</v>
      </c>
      <c r="W82">
        <v>84</v>
      </c>
      <c r="X82">
        <v>98</v>
      </c>
      <c r="Y82" s="13">
        <f t="shared" si="15"/>
        <v>89.666666666666671</v>
      </c>
      <c r="Z82">
        <v>110</v>
      </c>
      <c r="AA82">
        <v>100</v>
      </c>
      <c r="AB82">
        <v>112</v>
      </c>
      <c r="AC82" s="13">
        <f t="shared" si="16"/>
        <v>107.33333333333333</v>
      </c>
      <c r="AD82">
        <v>132</v>
      </c>
      <c r="AE82">
        <v>126</v>
      </c>
      <c r="AF82">
        <v>98</v>
      </c>
      <c r="AG82" s="14">
        <f t="shared" si="17"/>
        <v>118.66666666666667</v>
      </c>
      <c r="AH82">
        <v>142</v>
      </c>
      <c r="AI82">
        <v>137</v>
      </c>
      <c r="AJ82">
        <v>121</v>
      </c>
      <c r="AK82" s="14">
        <f t="shared" si="18"/>
        <v>133.33333333333334</v>
      </c>
      <c r="AL82">
        <v>179</v>
      </c>
      <c r="AM82">
        <v>164</v>
      </c>
      <c r="AN82">
        <v>153</v>
      </c>
      <c r="AO82" s="14">
        <f t="shared" si="19"/>
        <v>165.33333333333334</v>
      </c>
    </row>
    <row r="83" spans="1:41" x14ac:dyDescent="0.25">
      <c r="A83" s="4">
        <v>34</v>
      </c>
      <c r="B83">
        <v>9</v>
      </c>
      <c r="C83">
        <v>6</v>
      </c>
      <c r="D83">
        <v>5</v>
      </c>
      <c r="E83" s="13">
        <f t="shared" si="10"/>
        <v>6.666666666666667</v>
      </c>
      <c r="F83">
        <v>27</v>
      </c>
      <c r="G83">
        <v>28</v>
      </c>
      <c r="H83">
        <v>22</v>
      </c>
      <c r="I83" s="13">
        <f t="shared" si="11"/>
        <v>25.666666666666668</v>
      </c>
      <c r="J83">
        <v>37</v>
      </c>
      <c r="K83">
        <v>50</v>
      </c>
      <c r="L83">
        <v>40</v>
      </c>
      <c r="M83" s="13">
        <f t="shared" si="12"/>
        <v>42.333333333333336</v>
      </c>
      <c r="N83">
        <v>56</v>
      </c>
      <c r="O83">
        <v>50</v>
      </c>
      <c r="P83">
        <v>57</v>
      </c>
      <c r="Q83" s="13">
        <f t="shared" si="13"/>
        <v>54.333333333333336</v>
      </c>
      <c r="R83">
        <v>77</v>
      </c>
      <c r="S83">
        <v>80</v>
      </c>
      <c r="T83">
        <v>75</v>
      </c>
      <c r="U83" s="13">
        <f t="shared" si="14"/>
        <v>77.333333333333329</v>
      </c>
      <c r="V83">
        <v>89</v>
      </c>
      <c r="W83">
        <v>97</v>
      </c>
      <c r="X83">
        <v>94</v>
      </c>
      <c r="Y83" s="13">
        <f t="shared" si="15"/>
        <v>93.333333333333329</v>
      </c>
      <c r="Z83">
        <v>125</v>
      </c>
      <c r="AA83">
        <v>107</v>
      </c>
      <c r="AB83">
        <v>117</v>
      </c>
      <c r="AC83" s="13">
        <f t="shared" si="16"/>
        <v>116.33333333333333</v>
      </c>
      <c r="AD83">
        <v>132</v>
      </c>
      <c r="AE83">
        <v>119</v>
      </c>
      <c r="AF83">
        <v>118</v>
      </c>
      <c r="AG83" s="14">
        <f t="shared" si="17"/>
        <v>123</v>
      </c>
      <c r="AH83">
        <v>147</v>
      </c>
      <c r="AI83">
        <v>143</v>
      </c>
      <c r="AJ83">
        <v>143</v>
      </c>
      <c r="AK83" s="14">
        <f t="shared" si="18"/>
        <v>144.33333333333334</v>
      </c>
      <c r="AL83">
        <v>145</v>
      </c>
      <c r="AM83">
        <v>137</v>
      </c>
      <c r="AN83">
        <v>164</v>
      </c>
      <c r="AO83" s="14">
        <f t="shared" si="19"/>
        <v>148.66666666666666</v>
      </c>
    </row>
    <row r="84" spans="1:41" x14ac:dyDescent="0.25">
      <c r="A84" s="4"/>
    </row>
    <row r="85" spans="1:41" x14ac:dyDescent="0.25">
      <c r="A85" s="1" t="s">
        <v>19</v>
      </c>
      <c r="E85" s="17">
        <f>AVERAGE(E49:E83)</f>
        <v>7.8000000000000016</v>
      </c>
      <c r="I85" s="17">
        <f>AVERAGE(I49:I83)</f>
        <v>22.62857142857143</v>
      </c>
      <c r="M85" s="17">
        <f>AVERAGE(M49:M83)</f>
        <v>37.771428571428572</v>
      </c>
      <c r="Q85" s="17">
        <f>AVERAGE(Q49:Q83)</f>
        <v>52.942857142857143</v>
      </c>
      <c r="U85" s="17">
        <f>AVERAGE(U49:U83)</f>
        <v>67.285714285714306</v>
      </c>
      <c r="Y85" s="17">
        <f>AVERAGE(Y49:Y83)</f>
        <v>82.361904761904754</v>
      </c>
      <c r="AC85" s="17">
        <f>AVERAGE(AC49:AC83)</f>
        <v>96.247619047619068</v>
      </c>
      <c r="AG85" s="17">
        <f>AVERAGE(AG49:AG83)</f>
        <v>109.20952380952377</v>
      </c>
      <c r="AK85" s="17">
        <f>AVERAGE(AK49:AK83)</f>
        <v>123.45714285714286</v>
      </c>
      <c r="AO85" s="17">
        <f>AVERAGE(AO49:AO83)</f>
        <v>138.68571428571431</v>
      </c>
    </row>
    <row r="87" spans="1:41" x14ac:dyDescent="0.25">
      <c r="E87" s="17">
        <f>AVERAGE(E85,E41)</f>
        <v>7.8666666666666671</v>
      </c>
      <c r="I87" s="17">
        <f>AVERAGE(I85,I41)</f>
        <v>22.633333333333336</v>
      </c>
      <c r="M87" s="17">
        <f>AVERAGE(M85,M41)</f>
        <v>37.542857142857144</v>
      </c>
      <c r="Q87" s="17">
        <f>AVERAGE(Q85,Q41)</f>
        <v>53.080952380952382</v>
      </c>
      <c r="U87" s="17">
        <f>AVERAGE(U85,U41)</f>
        <v>66.976190476190482</v>
      </c>
      <c r="Y87" s="17">
        <f>AVERAGE(Y85,Y41)</f>
        <v>81.900000000000006</v>
      </c>
      <c r="AC87" s="17">
        <f>AVERAGE(AC85,AC41)</f>
        <v>95.857142857142861</v>
      </c>
      <c r="AG87" s="17">
        <f>AVERAGE(AG85,AG41)</f>
        <v>108.36666666666665</v>
      </c>
      <c r="AK87" s="17">
        <f>AVERAGE(AK85,AK41)</f>
        <v>122.31904761904761</v>
      </c>
      <c r="AO87" s="17">
        <f>AVERAGE(AO85,AO41)</f>
        <v>136.6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8"/>
  <sheetViews>
    <sheetView topLeftCell="A51" workbookViewId="0">
      <selection activeCell="B78" sqref="B78:K78"/>
    </sheetView>
  </sheetViews>
  <sheetFormatPr defaultRowHeight="15" x14ac:dyDescent="0.25"/>
  <sheetData>
    <row r="1" spans="1:11" s="12" customFormat="1" x14ac:dyDescent="0.25">
      <c r="A1" s="12" t="s">
        <v>19</v>
      </c>
      <c r="B1" s="12">
        <v>7.8666666666666671</v>
      </c>
      <c r="C1" s="12">
        <v>22.633333333333336</v>
      </c>
      <c r="D1" s="12">
        <v>37.542857142857144</v>
      </c>
      <c r="E1" s="12">
        <v>53.080952380952382</v>
      </c>
      <c r="F1" s="12">
        <v>66.976190476190482</v>
      </c>
      <c r="G1" s="12">
        <v>81.900000000000006</v>
      </c>
      <c r="H1" s="12">
        <v>95.857142857142861</v>
      </c>
      <c r="I1" s="12">
        <v>108.36666666666665</v>
      </c>
      <c r="J1" s="12">
        <v>122.31904761904761</v>
      </c>
      <c r="K1" s="12">
        <v>136.6</v>
      </c>
    </row>
    <row r="2" spans="1:11" ht="15.75" thickBot="1" x14ac:dyDescent="0.3">
      <c r="A2" s="7" t="s">
        <v>2</v>
      </c>
      <c r="B2" s="15">
        <v>100</v>
      </c>
      <c r="C2" s="15">
        <v>300</v>
      </c>
      <c r="D2" s="15">
        <v>500</v>
      </c>
      <c r="E2" s="15">
        <v>700</v>
      </c>
      <c r="F2" s="15">
        <v>900</v>
      </c>
      <c r="G2" s="15">
        <v>1100</v>
      </c>
      <c r="H2" s="15">
        <v>1300</v>
      </c>
      <c r="I2" s="15">
        <v>1500</v>
      </c>
      <c r="J2" s="15">
        <v>1700</v>
      </c>
      <c r="K2" s="15">
        <v>1900</v>
      </c>
    </row>
    <row r="3" spans="1:11" ht="15.75" thickTop="1" x14ac:dyDescent="0.25">
      <c r="A3" s="4">
        <v>0</v>
      </c>
      <c r="B3" s="17">
        <v>4.5333333333333332</v>
      </c>
      <c r="C3" s="17">
        <v>21.300000000000004</v>
      </c>
      <c r="D3" s="17">
        <v>35.209523809523809</v>
      </c>
      <c r="E3" s="17">
        <v>47.414285714285718</v>
      </c>
      <c r="F3" s="17">
        <v>62.976190476190482</v>
      </c>
      <c r="G3" s="17">
        <v>77.233333333333334</v>
      </c>
      <c r="H3" s="17">
        <v>93.19047619047619</v>
      </c>
      <c r="I3" s="17">
        <v>105.03333333333332</v>
      </c>
      <c r="J3" s="17">
        <v>118.65238095238094</v>
      </c>
      <c r="K3" s="17">
        <v>130.6</v>
      </c>
    </row>
    <row r="4" spans="1:11" x14ac:dyDescent="0.25">
      <c r="A4" s="4">
        <v>1</v>
      </c>
      <c r="B4" s="17">
        <v>1.2000000000000002</v>
      </c>
      <c r="C4" s="17">
        <v>17.633333333333336</v>
      </c>
      <c r="D4" s="17">
        <v>30.876190476190477</v>
      </c>
      <c r="E4" s="17">
        <v>41.747619047619047</v>
      </c>
      <c r="F4" s="17">
        <v>57.976190476190482</v>
      </c>
      <c r="G4" s="17">
        <v>73.566666666666677</v>
      </c>
      <c r="H4" s="17">
        <v>80.523809523809533</v>
      </c>
      <c r="I4" s="17">
        <v>100.36666666666665</v>
      </c>
      <c r="J4" s="17">
        <v>112.98571428571428</v>
      </c>
      <c r="K4" s="17">
        <v>119.6</v>
      </c>
    </row>
    <row r="5" spans="1:11" x14ac:dyDescent="0.25">
      <c r="A5" s="4">
        <v>2</v>
      </c>
      <c r="B5" s="17">
        <v>1.8666666666666671</v>
      </c>
      <c r="C5" s="17">
        <v>11.300000000000002</v>
      </c>
      <c r="D5" s="17">
        <v>18.209523809523812</v>
      </c>
      <c r="E5" s="17">
        <v>28.414285714285715</v>
      </c>
      <c r="F5" s="17">
        <v>43.642857142857153</v>
      </c>
      <c r="G5" s="17">
        <v>48.900000000000006</v>
      </c>
      <c r="H5" s="17">
        <v>60.523809523809526</v>
      </c>
      <c r="I5" s="17">
        <v>84.699999999999974</v>
      </c>
      <c r="J5" s="17">
        <v>89.652380952380952</v>
      </c>
      <c r="K5" s="17">
        <v>100.26666666666665</v>
      </c>
    </row>
    <row r="6" spans="1:11" x14ac:dyDescent="0.25">
      <c r="A6" s="4">
        <v>3</v>
      </c>
      <c r="B6" s="17">
        <v>1.5333333333333341</v>
      </c>
      <c r="C6" s="17">
        <v>3.9666666666666686</v>
      </c>
      <c r="D6" s="17">
        <v>9.5428571428571445</v>
      </c>
      <c r="E6" s="17">
        <v>13.080952380952382</v>
      </c>
      <c r="F6" s="17">
        <v>23.976190476190482</v>
      </c>
      <c r="G6" s="17">
        <v>32.900000000000006</v>
      </c>
      <c r="H6" s="17">
        <v>47.190476190476197</v>
      </c>
      <c r="I6" s="17">
        <v>58.03333333333331</v>
      </c>
      <c r="J6" s="17">
        <v>63.319047619047609</v>
      </c>
      <c r="K6" s="17">
        <v>52.933333333333323</v>
      </c>
    </row>
    <row r="7" spans="1:11" x14ac:dyDescent="0.25">
      <c r="A7" s="4">
        <v>4</v>
      </c>
      <c r="B7" s="17">
        <v>0.13333333333333286</v>
      </c>
      <c r="C7" s="17">
        <v>5.6333333333333364</v>
      </c>
      <c r="D7" s="17">
        <v>4.5428571428571445</v>
      </c>
      <c r="E7" s="17">
        <v>2.7476190476190467</v>
      </c>
      <c r="F7" s="17">
        <v>8.6428571428571459</v>
      </c>
      <c r="G7" s="17">
        <v>5.5666666666666771</v>
      </c>
      <c r="H7" s="17">
        <v>12.857142857142861</v>
      </c>
      <c r="I7" s="17">
        <v>24.033333333333317</v>
      </c>
      <c r="J7" s="17">
        <v>34.652380952380938</v>
      </c>
      <c r="K7" s="17">
        <v>29.933333333333323</v>
      </c>
    </row>
    <row r="8" spans="1:11" x14ac:dyDescent="0.25">
      <c r="A8" s="4">
        <v>5</v>
      </c>
      <c r="B8" s="17">
        <v>0.86666666666666714</v>
      </c>
      <c r="C8" s="17">
        <v>0.36666666666666359</v>
      </c>
      <c r="D8" s="17">
        <v>0.12380952380951982</v>
      </c>
      <c r="E8" s="17">
        <v>8.2523809523809533</v>
      </c>
      <c r="F8" s="17">
        <v>2.3095238095238102</v>
      </c>
      <c r="G8" s="17">
        <v>2.0999999999999943</v>
      </c>
      <c r="H8" s="17">
        <v>8.8571428571428612</v>
      </c>
      <c r="I8" s="17">
        <v>2.3666666666666458</v>
      </c>
      <c r="J8" s="17">
        <v>6.319047619047609</v>
      </c>
      <c r="K8" s="17">
        <v>1.9333333333333371</v>
      </c>
    </row>
    <row r="9" spans="1:11" x14ac:dyDescent="0.25">
      <c r="A9" s="4">
        <v>6</v>
      </c>
      <c r="B9" s="17">
        <v>2.4666666666666668</v>
      </c>
      <c r="C9" s="17">
        <v>4.6999999999999957</v>
      </c>
      <c r="D9" s="17">
        <v>5.7904761904761912</v>
      </c>
      <c r="E9" s="17">
        <v>4.2523809523809533</v>
      </c>
      <c r="F9" s="17">
        <v>0.35714285714284699</v>
      </c>
      <c r="G9" s="17">
        <v>7.7666666666666657</v>
      </c>
      <c r="H9" s="17">
        <v>7.1428571428571388</v>
      </c>
      <c r="I9" s="17">
        <v>2.6333333333333542</v>
      </c>
      <c r="J9" s="17">
        <v>9.0142857142857338</v>
      </c>
      <c r="K9" s="17">
        <v>20.066666666666663</v>
      </c>
    </row>
    <row r="10" spans="1:11" x14ac:dyDescent="0.25">
      <c r="A10" s="4">
        <v>7</v>
      </c>
      <c r="B10" s="17">
        <v>0.13333333333333286</v>
      </c>
      <c r="C10" s="17">
        <v>1.6999999999999957</v>
      </c>
      <c r="D10" s="17">
        <v>4.4571428571428555</v>
      </c>
      <c r="E10" s="17">
        <v>11.585714285714289</v>
      </c>
      <c r="F10" s="17">
        <v>11.357142857142847</v>
      </c>
      <c r="G10" s="17">
        <v>3.7666666666666657</v>
      </c>
      <c r="H10" s="17">
        <v>13.476190476190467</v>
      </c>
      <c r="I10" s="17">
        <v>21.633333333333354</v>
      </c>
      <c r="J10" s="17">
        <v>12.680952380952391</v>
      </c>
      <c r="K10" s="17">
        <v>21.066666666666663</v>
      </c>
    </row>
    <row r="11" spans="1:11" x14ac:dyDescent="0.25">
      <c r="A11" s="4">
        <v>8</v>
      </c>
      <c r="B11" s="17">
        <v>0.46666666666666679</v>
      </c>
      <c r="C11" s="17">
        <v>1.3666666666666636</v>
      </c>
      <c r="D11" s="17">
        <v>0.12380952380951982</v>
      </c>
      <c r="E11" s="17">
        <v>5.9190476190476176</v>
      </c>
      <c r="F11" s="17">
        <v>10.023809523809518</v>
      </c>
      <c r="G11" s="17">
        <v>14.099999999999994</v>
      </c>
      <c r="H11" s="17">
        <v>9.8095238095238102</v>
      </c>
      <c r="I11" s="17">
        <v>11.966666666666683</v>
      </c>
      <c r="J11" s="17">
        <v>23.680952380952391</v>
      </c>
      <c r="K11" s="17">
        <v>18.733333333333348</v>
      </c>
    </row>
    <row r="12" spans="1:11" x14ac:dyDescent="0.25">
      <c r="A12" s="4">
        <v>9</v>
      </c>
      <c r="B12" s="17">
        <v>2.4666666666666668</v>
      </c>
      <c r="C12" s="17">
        <v>5.6999999999999957</v>
      </c>
      <c r="D12" s="17">
        <v>1.2095238095238088</v>
      </c>
      <c r="E12" s="17">
        <v>1.9190476190476176</v>
      </c>
      <c r="F12" s="17">
        <v>6.0238095238095184</v>
      </c>
      <c r="G12" s="17">
        <v>11.433333333333323</v>
      </c>
      <c r="H12" s="17">
        <v>19.476190476190467</v>
      </c>
      <c r="I12" s="17">
        <v>14.966666666666683</v>
      </c>
      <c r="J12" s="17">
        <v>20.014285714285734</v>
      </c>
      <c r="K12" s="17">
        <v>25.733333333333348</v>
      </c>
    </row>
    <row r="13" spans="1:11" x14ac:dyDescent="0.25">
      <c r="A13" s="4">
        <v>10</v>
      </c>
      <c r="B13" s="17">
        <v>0.13333333333333286</v>
      </c>
      <c r="C13" s="17">
        <v>0.69999999999999574</v>
      </c>
      <c r="D13" s="17">
        <v>9.1238095238095198</v>
      </c>
      <c r="E13" s="17">
        <v>4.7476190476190467</v>
      </c>
      <c r="F13" s="17">
        <v>12.023809523809518</v>
      </c>
      <c r="G13" s="17">
        <v>1.0999999999999943</v>
      </c>
      <c r="H13" s="17">
        <v>10.80952380952381</v>
      </c>
      <c r="I13" s="17">
        <v>5.9666666666666828</v>
      </c>
      <c r="J13" s="17">
        <v>19.347619047619048</v>
      </c>
      <c r="K13" s="17">
        <v>18.400000000000006</v>
      </c>
    </row>
    <row r="14" spans="1:11" x14ac:dyDescent="0.25">
      <c r="A14" s="4">
        <v>11</v>
      </c>
      <c r="B14" s="17">
        <v>0.13333333333333286</v>
      </c>
      <c r="C14" s="17">
        <v>1.6999999999999957</v>
      </c>
      <c r="D14" s="17">
        <v>3.1238095238095198</v>
      </c>
      <c r="E14" s="17">
        <v>6.5857142857142819</v>
      </c>
      <c r="F14" s="17">
        <v>5.0238095238095184</v>
      </c>
      <c r="G14" s="17">
        <v>1.0999999999999943</v>
      </c>
      <c r="H14" s="17">
        <v>5.1428571428571388</v>
      </c>
      <c r="I14" s="17">
        <v>17.633333333333354</v>
      </c>
      <c r="J14" s="17">
        <v>18.680952380952391</v>
      </c>
      <c r="K14" s="17">
        <v>13.733333333333348</v>
      </c>
    </row>
    <row r="15" spans="1:11" x14ac:dyDescent="0.25">
      <c r="A15" s="4">
        <v>12</v>
      </c>
      <c r="B15" s="17">
        <v>7.5333333333333341</v>
      </c>
      <c r="C15" s="17">
        <v>0.36666666666666359</v>
      </c>
      <c r="D15" s="17">
        <v>0.87619047619048018</v>
      </c>
      <c r="E15" s="17">
        <v>9.5857142857142819</v>
      </c>
      <c r="F15" s="17">
        <v>4.0238095238095184</v>
      </c>
      <c r="G15" s="17">
        <v>12.766666666666666</v>
      </c>
      <c r="H15" s="17">
        <v>4.1428571428571388</v>
      </c>
      <c r="I15" s="17">
        <v>7.9666666666666828</v>
      </c>
      <c r="J15" s="17">
        <v>10.680952380952391</v>
      </c>
      <c r="K15" s="17">
        <v>20.733333333333348</v>
      </c>
    </row>
    <row r="16" spans="1:11" x14ac:dyDescent="0.25">
      <c r="A16" s="4">
        <v>13</v>
      </c>
      <c r="B16" s="17">
        <v>1.2000000000000002</v>
      </c>
      <c r="C16" s="17">
        <v>11.96666666666667</v>
      </c>
      <c r="D16" s="17">
        <v>10.876190476190477</v>
      </c>
      <c r="E16" s="17">
        <v>26.414285714285715</v>
      </c>
      <c r="F16" s="17">
        <v>11.976190476190482</v>
      </c>
      <c r="G16" s="17">
        <v>23.233333333333341</v>
      </c>
      <c r="H16" s="17">
        <v>0.47619047619046739</v>
      </c>
      <c r="I16" s="17">
        <v>12.633333333333354</v>
      </c>
      <c r="J16" s="17">
        <v>19.347619047619048</v>
      </c>
      <c r="K16" s="17">
        <v>3.5999999999999943</v>
      </c>
    </row>
    <row r="17" spans="1:11" x14ac:dyDescent="0.25">
      <c r="A17" s="4">
        <v>14</v>
      </c>
      <c r="B17" s="17">
        <v>0.46666666666666679</v>
      </c>
      <c r="C17" s="17">
        <v>7.6333333333333364</v>
      </c>
      <c r="D17" s="17">
        <v>21.209523809523812</v>
      </c>
      <c r="E17" s="17">
        <v>41.080952380952382</v>
      </c>
      <c r="F17" s="17">
        <v>43.30952380952381</v>
      </c>
      <c r="G17" s="17">
        <v>49.56666666666667</v>
      </c>
      <c r="H17" s="17">
        <v>63.190476190476197</v>
      </c>
      <c r="I17" s="17">
        <v>36.366666666666646</v>
      </c>
      <c r="J17" s="17">
        <v>49.319047619047609</v>
      </c>
      <c r="K17" s="17">
        <v>67.599999999999994</v>
      </c>
    </row>
    <row r="18" spans="1:11" x14ac:dyDescent="0.25">
      <c r="A18" s="4">
        <v>15</v>
      </c>
      <c r="B18" s="17">
        <v>3.4666666666666668</v>
      </c>
      <c r="C18" s="17">
        <v>1.9666666666666686</v>
      </c>
      <c r="D18" s="17">
        <v>0.20952380952380878</v>
      </c>
      <c r="E18" s="17">
        <v>17.252380952380946</v>
      </c>
      <c r="F18" s="17">
        <v>1.3095238095238102</v>
      </c>
      <c r="G18" s="17">
        <v>17.433333333333323</v>
      </c>
      <c r="H18" s="17">
        <v>11.857142857142861</v>
      </c>
      <c r="I18" s="17">
        <v>103.36666666666665</v>
      </c>
      <c r="J18" s="17">
        <v>113.31904761904761</v>
      </c>
      <c r="K18" s="17">
        <v>51.266666666666666</v>
      </c>
    </row>
    <row r="19" spans="1:11" x14ac:dyDescent="0.25">
      <c r="A19" s="4">
        <v>16</v>
      </c>
      <c r="B19" s="17">
        <v>0.20000000000000018</v>
      </c>
      <c r="C19" s="17">
        <v>7.0333333333333314</v>
      </c>
      <c r="D19" s="17">
        <v>9.4571428571428555</v>
      </c>
      <c r="E19" s="17">
        <v>4.5857142857142819</v>
      </c>
      <c r="F19" s="17">
        <v>8.0238095238095184</v>
      </c>
      <c r="G19" s="17">
        <v>15.433333333333323</v>
      </c>
      <c r="H19" s="17">
        <v>13.142857142857139</v>
      </c>
      <c r="I19" s="17">
        <v>49.633333333333354</v>
      </c>
      <c r="J19" s="17">
        <v>4.3476190476190624</v>
      </c>
      <c r="K19" s="17">
        <v>18.733333333333348</v>
      </c>
    </row>
    <row r="20" spans="1:11" x14ac:dyDescent="0.25">
      <c r="A20" s="4">
        <v>17</v>
      </c>
      <c r="B20" s="17">
        <v>0.20000000000000018</v>
      </c>
      <c r="C20" s="17">
        <v>1.6999999999999957</v>
      </c>
      <c r="D20" s="17">
        <v>1.4571428571428555</v>
      </c>
      <c r="E20" s="17">
        <v>11.919047619047618</v>
      </c>
      <c r="F20" s="17">
        <v>6.357142857142847</v>
      </c>
      <c r="G20" s="17">
        <v>0.23333333333333428</v>
      </c>
      <c r="H20" s="17">
        <v>10.80952380952381</v>
      </c>
      <c r="I20" s="17">
        <v>0.36666666666664582</v>
      </c>
      <c r="J20" s="17">
        <v>19.347619047619048</v>
      </c>
      <c r="K20" s="17">
        <v>5.9333333333333371</v>
      </c>
    </row>
    <row r="21" spans="1:11" x14ac:dyDescent="0.25">
      <c r="A21" s="4">
        <v>18</v>
      </c>
      <c r="B21" s="17">
        <v>1.2000000000000002</v>
      </c>
      <c r="C21" s="17">
        <v>0.36666666666666359</v>
      </c>
      <c r="D21" s="17">
        <v>1.2095238095238088</v>
      </c>
      <c r="E21" s="17">
        <v>4.2523809523809533</v>
      </c>
      <c r="F21" s="17">
        <v>12.023809523809518</v>
      </c>
      <c r="G21" s="17">
        <v>8.4333333333333229</v>
      </c>
      <c r="H21" s="17">
        <v>8.4761904761904674</v>
      </c>
      <c r="I21" s="17">
        <v>17.633333333333354</v>
      </c>
      <c r="J21" s="17">
        <v>10.014285714285734</v>
      </c>
      <c r="K21" s="17">
        <v>10.933333333333323</v>
      </c>
    </row>
    <row r="22" spans="1:11" x14ac:dyDescent="0.25">
      <c r="A22" s="4">
        <v>19</v>
      </c>
      <c r="B22" s="17">
        <v>2.1333333333333329</v>
      </c>
      <c r="C22" s="17">
        <v>0.36666666666666359</v>
      </c>
      <c r="D22" s="17">
        <v>3.4571428571428555</v>
      </c>
      <c r="E22" s="17">
        <v>0.74761904761904674</v>
      </c>
      <c r="F22" s="17">
        <v>8.0238095238095184</v>
      </c>
      <c r="G22" s="17">
        <v>9.9999999999994316E-2</v>
      </c>
      <c r="H22" s="17">
        <v>0.8095238095238102</v>
      </c>
      <c r="I22" s="17">
        <v>6.6333333333333542</v>
      </c>
      <c r="J22" s="17">
        <v>14.347619047619048</v>
      </c>
      <c r="K22" s="17">
        <v>2.0666666666666629</v>
      </c>
    </row>
    <row r="23" spans="1:11" x14ac:dyDescent="0.25">
      <c r="A23" s="4">
        <v>20</v>
      </c>
      <c r="B23" s="17">
        <v>3.7999999999999989</v>
      </c>
      <c r="C23" s="17">
        <v>3.6999999999999957</v>
      </c>
      <c r="D23" s="17">
        <v>0.54285714285714448</v>
      </c>
      <c r="E23" s="17">
        <v>4.5857142857142819</v>
      </c>
      <c r="F23" s="17">
        <v>4.0238095238095184</v>
      </c>
      <c r="G23" s="17">
        <v>5.0999999999999943</v>
      </c>
      <c r="H23" s="17">
        <v>10.476190476190467</v>
      </c>
      <c r="I23" s="17">
        <v>15.966666666666683</v>
      </c>
      <c r="J23" s="17">
        <v>17.014285714285734</v>
      </c>
      <c r="K23" s="17">
        <v>9.7333333333333485</v>
      </c>
    </row>
    <row r="24" spans="1:11" x14ac:dyDescent="0.25">
      <c r="A24" s="4">
        <v>21</v>
      </c>
      <c r="B24" s="17">
        <v>1.7999999999999989</v>
      </c>
      <c r="C24" s="17">
        <v>7.0333333333333314</v>
      </c>
      <c r="D24" s="17">
        <v>14.457142857142856</v>
      </c>
      <c r="E24" s="17">
        <v>20.585714285714289</v>
      </c>
      <c r="F24" s="17">
        <v>18.357142857142847</v>
      </c>
      <c r="G24" s="17">
        <v>21.099999999999994</v>
      </c>
      <c r="H24" s="17">
        <v>25.142857142857139</v>
      </c>
      <c r="I24" s="17">
        <v>20.300000000000011</v>
      </c>
      <c r="J24" s="17">
        <v>22.347619047619048</v>
      </c>
      <c r="K24" s="17">
        <v>11.400000000000006</v>
      </c>
    </row>
    <row r="25" spans="1:11" x14ac:dyDescent="0.25">
      <c r="A25" s="4">
        <v>22</v>
      </c>
      <c r="B25" s="17">
        <v>2.7999999999999989</v>
      </c>
      <c r="C25" s="17">
        <v>7.0333333333333314</v>
      </c>
      <c r="D25" s="17">
        <v>11.790476190476191</v>
      </c>
      <c r="E25" s="17">
        <v>21.252380952380946</v>
      </c>
      <c r="F25" s="17">
        <v>21.69047619047619</v>
      </c>
      <c r="G25" s="17">
        <v>22.099999999999994</v>
      </c>
      <c r="H25" s="17">
        <v>33.476190476190482</v>
      </c>
      <c r="I25" s="17">
        <v>24.966666666666697</v>
      </c>
      <c r="J25" s="17">
        <v>41.347619047619048</v>
      </c>
      <c r="K25" s="17">
        <v>33.733333333333348</v>
      </c>
    </row>
    <row r="26" spans="1:11" x14ac:dyDescent="0.25">
      <c r="A26" s="4">
        <v>23</v>
      </c>
      <c r="B26" s="17">
        <v>0.5333333333333341</v>
      </c>
      <c r="C26" s="17">
        <v>7.0333333333333314</v>
      </c>
      <c r="D26" s="17">
        <v>15.457142857142856</v>
      </c>
      <c r="E26" s="17">
        <v>17.252380952380946</v>
      </c>
      <c r="F26" s="17">
        <v>25.357142857142847</v>
      </c>
      <c r="G26" s="17">
        <v>32.433333333333323</v>
      </c>
      <c r="H26" s="17">
        <v>27.476190476190467</v>
      </c>
      <c r="I26" s="17">
        <v>40.633333333333354</v>
      </c>
      <c r="J26" s="17">
        <v>51.014285714285734</v>
      </c>
      <c r="K26" s="17">
        <v>42.733333333333348</v>
      </c>
    </row>
    <row r="27" spans="1:11" x14ac:dyDescent="0.25">
      <c r="A27" s="4">
        <v>24</v>
      </c>
      <c r="B27" s="17">
        <v>1.2000000000000002</v>
      </c>
      <c r="C27" s="17">
        <v>6.3666666666666636</v>
      </c>
      <c r="D27" s="17">
        <v>0.79047619047619122</v>
      </c>
      <c r="E27" s="17">
        <v>4.2523809523809533</v>
      </c>
      <c r="F27" s="17">
        <v>18.357142857142847</v>
      </c>
      <c r="G27" s="17">
        <v>20.766666666666666</v>
      </c>
      <c r="H27" s="17">
        <v>31.476190476190467</v>
      </c>
      <c r="I27" s="17">
        <v>43.633333333333354</v>
      </c>
      <c r="J27" s="17">
        <v>38.347619047619048</v>
      </c>
      <c r="K27" s="17">
        <v>38.400000000000006</v>
      </c>
    </row>
    <row r="28" spans="1:11" x14ac:dyDescent="0.25">
      <c r="A28" s="4">
        <v>25</v>
      </c>
      <c r="B28" s="17">
        <v>0.79999999999999893</v>
      </c>
      <c r="C28" s="17">
        <v>1.3000000000000043</v>
      </c>
      <c r="D28" s="17">
        <v>9.4571428571428555</v>
      </c>
      <c r="E28" s="17">
        <v>7.2523809523809533</v>
      </c>
      <c r="F28" s="17">
        <v>8.357142857142847</v>
      </c>
      <c r="G28" s="17">
        <v>16.099999999999994</v>
      </c>
      <c r="H28" s="17">
        <v>25.80952380952381</v>
      </c>
      <c r="I28" s="17">
        <v>27.300000000000011</v>
      </c>
      <c r="J28" s="17">
        <v>32.014285714285734</v>
      </c>
      <c r="K28" s="17">
        <v>31.066666666666663</v>
      </c>
    </row>
    <row r="29" spans="1:11" x14ac:dyDescent="0.25">
      <c r="A29" s="4">
        <v>26</v>
      </c>
      <c r="B29" s="17">
        <v>0.79999999999999893</v>
      </c>
      <c r="C29" s="17">
        <v>4.0333333333333314</v>
      </c>
      <c r="D29" s="17">
        <v>6.7904761904761912</v>
      </c>
      <c r="E29" s="17">
        <v>9.2523809523809533</v>
      </c>
      <c r="F29" s="17">
        <v>10.357142857142847</v>
      </c>
      <c r="G29" s="17">
        <v>15.433333333333323</v>
      </c>
      <c r="H29" s="17">
        <v>12.476190476190467</v>
      </c>
      <c r="I29" s="17">
        <v>25.966666666666697</v>
      </c>
      <c r="J29" s="17">
        <v>32.014285714285734</v>
      </c>
      <c r="K29" s="17">
        <v>25.400000000000006</v>
      </c>
    </row>
    <row r="30" spans="1:11" x14ac:dyDescent="0.25">
      <c r="A30" s="4">
        <v>27</v>
      </c>
      <c r="B30" s="17">
        <v>1.1333333333333329</v>
      </c>
      <c r="C30" s="17">
        <v>7.0333333333333314</v>
      </c>
      <c r="D30" s="17">
        <v>0.45714285714285552</v>
      </c>
      <c r="E30" s="17">
        <v>8.9190476190476176</v>
      </c>
      <c r="F30" s="17">
        <v>4.6904761904761898</v>
      </c>
      <c r="G30" s="17">
        <v>6.4333333333333229</v>
      </c>
      <c r="H30" s="17">
        <v>13.142857142857139</v>
      </c>
      <c r="I30" s="17">
        <v>16.633333333333354</v>
      </c>
      <c r="J30" s="17">
        <v>16.347619047619048</v>
      </c>
      <c r="K30" s="17">
        <v>14.066666666666663</v>
      </c>
    </row>
    <row r="31" spans="1:11" x14ac:dyDescent="0.25">
      <c r="A31" s="4">
        <v>28</v>
      </c>
      <c r="B31" s="17">
        <v>0.46666666666666679</v>
      </c>
      <c r="C31" s="17">
        <v>2.3000000000000043</v>
      </c>
      <c r="D31" s="17">
        <v>9.7904761904761912</v>
      </c>
      <c r="E31" s="17">
        <v>5.5857142857142819</v>
      </c>
      <c r="F31" s="17">
        <v>10.357142857142847</v>
      </c>
      <c r="G31" s="17">
        <v>10.766666666666666</v>
      </c>
      <c r="H31" s="17">
        <v>7.1428571428571388</v>
      </c>
      <c r="I31" s="17">
        <v>15.966666666666683</v>
      </c>
      <c r="J31" s="17">
        <v>15.680952380952391</v>
      </c>
      <c r="K31" s="17">
        <v>18.733333333333348</v>
      </c>
    </row>
    <row r="32" spans="1:11" x14ac:dyDescent="0.25">
      <c r="A32" s="4">
        <v>29</v>
      </c>
      <c r="B32" s="17">
        <v>1.5333333333333341</v>
      </c>
      <c r="C32" s="17">
        <v>6.0333333333333314</v>
      </c>
      <c r="D32" s="17">
        <v>1.1238095238095198</v>
      </c>
      <c r="E32" s="17">
        <v>5.5857142857142819</v>
      </c>
      <c r="F32" s="17">
        <v>2.6904761904761898</v>
      </c>
      <c r="G32" s="17">
        <v>6.0999999999999943</v>
      </c>
      <c r="H32" s="17">
        <v>0.1428571428571388</v>
      </c>
      <c r="I32" s="17">
        <v>7.9666666666666828</v>
      </c>
      <c r="J32" s="17">
        <v>19.680952380952391</v>
      </c>
      <c r="K32" s="17">
        <v>29.400000000000006</v>
      </c>
    </row>
    <row r="33" spans="1:11" x14ac:dyDescent="0.25">
      <c r="A33" s="4">
        <v>30</v>
      </c>
      <c r="B33" s="17">
        <v>1.1333333333333329</v>
      </c>
      <c r="C33" s="17">
        <v>2.6999999999999957</v>
      </c>
      <c r="D33" s="17">
        <v>5.7904761904761912</v>
      </c>
      <c r="E33" s="17">
        <v>1.9190476190476176</v>
      </c>
      <c r="F33" s="17">
        <v>14.023809523809518</v>
      </c>
      <c r="G33" s="17">
        <v>9.4333333333333229</v>
      </c>
      <c r="H33" s="17">
        <v>18.80952380952381</v>
      </c>
      <c r="I33" s="17">
        <v>9.3000000000000256</v>
      </c>
      <c r="J33" s="17">
        <v>9.680952380952391</v>
      </c>
      <c r="K33" s="17">
        <v>17.400000000000006</v>
      </c>
    </row>
    <row r="34" spans="1:11" x14ac:dyDescent="0.25">
      <c r="A34" s="4">
        <v>31</v>
      </c>
      <c r="B34" s="17">
        <v>1.1333333333333329</v>
      </c>
      <c r="C34" s="17">
        <v>2.6999999999999957</v>
      </c>
      <c r="D34" s="17">
        <v>1.4571428571428555</v>
      </c>
      <c r="E34" s="17">
        <v>3.5857142857142819</v>
      </c>
      <c r="F34" s="17">
        <v>8.357142857142847</v>
      </c>
      <c r="G34" s="17">
        <v>6.4333333333333229</v>
      </c>
      <c r="H34" s="17">
        <v>10.476190476190467</v>
      </c>
      <c r="I34" s="17">
        <v>20.966666666666697</v>
      </c>
      <c r="J34" s="17">
        <v>16.347619047619048</v>
      </c>
      <c r="K34" s="17">
        <v>18.733333333333348</v>
      </c>
    </row>
    <row r="35" spans="1:11" x14ac:dyDescent="0.25">
      <c r="A35" s="4">
        <v>32</v>
      </c>
      <c r="B35" s="17">
        <v>1.1333333333333329</v>
      </c>
      <c r="C35" s="17">
        <v>3.3666666666666636</v>
      </c>
      <c r="D35" s="17">
        <v>2.7904761904761912</v>
      </c>
      <c r="E35" s="17">
        <v>8.2523809523809533</v>
      </c>
      <c r="F35" s="17">
        <v>12.357142857142847</v>
      </c>
      <c r="G35" s="17">
        <v>8.0999999999999943</v>
      </c>
      <c r="H35" s="17">
        <v>4.8095238095238102</v>
      </c>
      <c r="I35" s="17">
        <v>13.300000000000026</v>
      </c>
      <c r="J35" s="17">
        <v>17.014285714285734</v>
      </c>
      <c r="K35" s="17">
        <v>27.733333333333348</v>
      </c>
    </row>
    <row r="36" spans="1:11" x14ac:dyDescent="0.25">
      <c r="A36" s="4">
        <v>33</v>
      </c>
      <c r="B36" s="17">
        <v>0.13333333333333286</v>
      </c>
      <c r="C36" s="17">
        <v>0.69999999999999574</v>
      </c>
      <c r="D36" s="17">
        <v>6.1238095238095198</v>
      </c>
      <c r="E36" s="17">
        <v>1.2523809523809533</v>
      </c>
      <c r="F36" s="17">
        <v>4.9761904761904816</v>
      </c>
      <c r="G36" s="17">
        <v>8.4333333333333229</v>
      </c>
      <c r="H36" s="17">
        <v>17.476190476190467</v>
      </c>
      <c r="I36" s="17">
        <v>18.633333333333354</v>
      </c>
      <c r="J36" s="17">
        <v>16.014285714285734</v>
      </c>
      <c r="K36" s="17">
        <v>18.400000000000006</v>
      </c>
    </row>
    <row r="37" spans="1:11" x14ac:dyDescent="0.25">
      <c r="A37" s="4">
        <v>34</v>
      </c>
      <c r="B37" s="17">
        <v>1.2000000000000002</v>
      </c>
      <c r="C37" s="17">
        <v>1.3666666666666636</v>
      </c>
      <c r="D37" s="17">
        <v>3.1238095238095198</v>
      </c>
      <c r="E37" s="17">
        <v>5.5857142857142819</v>
      </c>
      <c r="F37" s="17">
        <v>8.0238095238095184</v>
      </c>
      <c r="G37" s="17">
        <v>10.766666666666666</v>
      </c>
      <c r="H37" s="17">
        <v>22.476190476190467</v>
      </c>
      <c r="I37" s="17">
        <v>14.300000000000026</v>
      </c>
      <c r="J37" s="17">
        <v>22.014285714285734</v>
      </c>
      <c r="K37" s="17">
        <v>5.4000000000000057</v>
      </c>
    </row>
    <row r="38" spans="1:11" s="1" customFormat="1" x14ac:dyDescent="0.25">
      <c r="A38" s="8" t="s">
        <v>20</v>
      </c>
      <c r="B38" s="18">
        <f>SUM(B3:B37)/COUNT(B3:B37)</f>
        <v>1.4838095238095232</v>
      </c>
      <c r="C38" s="18">
        <f t="shared" ref="C38:K38" si="0">SUM(C3:C37)/COUNT(C3:C37)</f>
        <v>4.8619047619047597</v>
      </c>
      <c r="D38" s="18">
        <f t="shared" si="0"/>
        <v>7.4579591836734709</v>
      </c>
      <c r="E38" s="18">
        <f t="shared" si="0"/>
        <v>11.932108843537417</v>
      </c>
      <c r="F38" s="18">
        <f t="shared" si="0"/>
        <v>14.610204081632645</v>
      </c>
      <c r="G38" s="18">
        <f t="shared" si="0"/>
        <v>17.320952380952374</v>
      </c>
      <c r="H38" s="18">
        <f t="shared" si="0"/>
        <v>21.220408163265304</v>
      </c>
      <c r="I38" s="18">
        <f t="shared" si="0"/>
        <v>28.564761904761912</v>
      </c>
      <c r="J38" s="18">
        <f t="shared" si="0"/>
        <v>32.474421768707494</v>
      </c>
      <c r="K38" s="18">
        <f t="shared" si="0"/>
        <v>30.748571428571438</v>
      </c>
    </row>
    <row r="41" spans="1:11" x14ac:dyDescent="0.25">
      <c r="A41" s="12" t="s">
        <v>19</v>
      </c>
      <c r="B41" s="12">
        <v>7.8666666666666671</v>
      </c>
      <c r="C41" s="12">
        <v>22.633333333333336</v>
      </c>
      <c r="D41" s="12">
        <v>37.542857142857144</v>
      </c>
      <c r="E41" s="12">
        <v>53.080952380952382</v>
      </c>
      <c r="F41" s="12">
        <v>66.976190476190482</v>
      </c>
      <c r="G41" s="12">
        <v>81.900000000000006</v>
      </c>
      <c r="H41" s="12">
        <v>95.857142857142861</v>
      </c>
      <c r="I41" s="12">
        <v>108.36666666666665</v>
      </c>
      <c r="J41" s="12">
        <v>122.31904761904761</v>
      </c>
      <c r="K41" s="12">
        <v>136.6</v>
      </c>
    </row>
    <row r="42" spans="1:11" ht="15.75" thickBot="1" x14ac:dyDescent="0.3">
      <c r="A42" s="7" t="s">
        <v>3</v>
      </c>
      <c r="B42" s="15">
        <v>100</v>
      </c>
      <c r="C42" s="15">
        <v>300</v>
      </c>
      <c r="D42" s="15">
        <v>500</v>
      </c>
      <c r="E42" s="15">
        <v>700</v>
      </c>
      <c r="F42" s="15">
        <v>900</v>
      </c>
      <c r="G42" s="15">
        <v>1100</v>
      </c>
      <c r="H42" s="15">
        <v>1300</v>
      </c>
      <c r="I42" s="15">
        <v>1500</v>
      </c>
      <c r="J42" s="15">
        <v>1700</v>
      </c>
      <c r="K42" s="15">
        <v>1900</v>
      </c>
    </row>
    <row r="43" spans="1:11" ht="15.75" thickTop="1" x14ac:dyDescent="0.25">
      <c r="A43" s="4">
        <v>0</v>
      </c>
      <c r="B43" s="17">
        <v>5.2000000000000011</v>
      </c>
      <c r="C43" s="17">
        <v>19.966666666666669</v>
      </c>
      <c r="D43" s="17">
        <v>33.542857142857144</v>
      </c>
      <c r="E43" s="17">
        <v>47.080952380952382</v>
      </c>
      <c r="F43" s="17">
        <v>61.642857142857146</v>
      </c>
      <c r="G43" s="17">
        <v>72.900000000000006</v>
      </c>
      <c r="H43" s="17">
        <v>90.523809523809533</v>
      </c>
      <c r="I43" s="17">
        <v>103.03333333333332</v>
      </c>
      <c r="J43" s="17">
        <v>115.98571428571428</v>
      </c>
      <c r="K43" s="17">
        <v>132.26666666666665</v>
      </c>
    </row>
    <row r="44" spans="1:11" x14ac:dyDescent="0.25">
      <c r="A44" s="4">
        <v>1</v>
      </c>
      <c r="B44" s="17">
        <v>5.5333333333333332</v>
      </c>
      <c r="C44" s="17">
        <v>17.966666666666669</v>
      </c>
      <c r="D44" s="17">
        <v>27.87619047619048</v>
      </c>
      <c r="E44" s="17">
        <v>40.414285714285718</v>
      </c>
      <c r="F44" s="17">
        <v>51.642857142857146</v>
      </c>
      <c r="G44" s="17">
        <v>62.900000000000006</v>
      </c>
      <c r="H44" s="17">
        <v>81.19047619047619</v>
      </c>
      <c r="I44" s="17">
        <v>89.366666666666646</v>
      </c>
      <c r="J44" s="17">
        <v>102.31904761904761</v>
      </c>
      <c r="K44" s="17">
        <v>118.6</v>
      </c>
    </row>
    <row r="45" spans="1:11" x14ac:dyDescent="0.25">
      <c r="A45" s="4">
        <v>2</v>
      </c>
      <c r="B45" s="17">
        <v>2.8666666666666671</v>
      </c>
      <c r="C45" s="17">
        <v>8.9666666666666703</v>
      </c>
      <c r="D45" s="17">
        <v>15.876190476190477</v>
      </c>
      <c r="E45" s="17">
        <v>27.080952380952382</v>
      </c>
      <c r="F45" s="17">
        <v>30.309523809523817</v>
      </c>
      <c r="G45" s="17">
        <v>47.56666666666667</v>
      </c>
      <c r="H45" s="17">
        <v>59.523809523809526</v>
      </c>
      <c r="I45" s="17">
        <v>70.366666666666646</v>
      </c>
      <c r="J45" s="17">
        <v>73.319047619047609</v>
      </c>
      <c r="K45" s="17">
        <v>94.266666666666652</v>
      </c>
    </row>
    <row r="46" spans="1:11" x14ac:dyDescent="0.25">
      <c r="A46" s="4">
        <v>3</v>
      </c>
      <c r="B46" s="17">
        <v>2.7999999999999989</v>
      </c>
      <c r="C46" s="17">
        <v>5.6333333333333364</v>
      </c>
      <c r="D46" s="17">
        <v>5.2095238095238088</v>
      </c>
      <c r="E46" s="17">
        <v>7.7476190476190467</v>
      </c>
      <c r="F46" s="17">
        <v>22.642857142857146</v>
      </c>
      <c r="G46" s="17">
        <v>28.56666666666667</v>
      </c>
      <c r="H46" s="17">
        <v>31.19047619047619</v>
      </c>
      <c r="I46" s="17">
        <v>36.366666666666646</v>
      </c>
      <c r="J46" s="17">
        <v>34.98571428571428</v>
      </c>
      <c r="K46" s="17">
        <v>54.933333333333323</v>
      </c>
    </row>
    <row r="47" spans="1:11" x14ac:dyDescent="0.25">
      <c r="A47" s="4">
        <v>4</v>
      </c>
      <c r="B47" s="17">
        <v>0.5333333333333341</v>
      </c>
      <c r="C47" s="17">
        <v>3.9666666666666686</v>
      </c>
      <c r="D47" s="17">
        <v>1.5428571428571445</v>
      </c>
      <c r="E47" s="17">
        <v>3.4142857142857181</v>
      </c>
      <c r="F47" s="17">
        <v>4.6428571428571459</v>
      </c>
      <c r="G47" s="17">
        <v>1.2333333333333343</v>
      </c>
      <c r="H47" s="17">
        <v>6.1904761904761898</v>
      </c>
      <c r="I47" s="17">
        <v>9.0333333333333172</v>
      </c>
      <c r="J47" s="17">
        <v>1.6523809523809376</v>
      </c>
      <c r="K47" s="17">
        <v>24.266666666666666</v>
      </c>
    </row>
    <row r="48" spans="1:11" x14ac:dyDescent="0.25">
      <c r="A48" s="4">
        <v>5</v>
      </c>
      <c r="B48" s="17">
        <v>1.2000000000000002</v>
      </c>
      <c r="C48" s="17">
        <v>3.3666666666666636</v>
      </c>
      <c r="D48" s="17">
        <v>3.1238095238095198</v>
      </c>
      <c r="E48" s="17">
        <v>1.4142857142857181</v>
      </c>
      <c r="F48" s="17">
        <v>1.6904761904761898</v>
      </c>
      <c r="G48" s="17">
        <v>2.5666666666666771</v>
      </c>
      <c r="H48" s="17">
        <v>5.8571428571428612</v>
      </c>
      <c r="I48" s="17">
        <v>6.9666666666666828</v>
      </c>
      <c r="J48" s="17">
        <v>6.0142857142857338</v>
      </c>
      <c r="K48" s="17">
        <v>11.400000000000006</v>
      </c>
    </row>
    <row r="49" spans="1:11" x14ac:dyDescent="0.25">
      <c r="A49" s="4">
        <v>6</v>
      </c>
      <c r="B49" s="17">
        <v>0.20000000000000018</v>
      </c>
      <c r="C49" s="17">
        <v>0.96666666666666856</v>
      </c>
      <c r="D49" s="17">
        <v>3.8761904761904802</v>
      </c>
      <c r="E49" s="17">
        <v>1.9190476190476176</v>
      </c>
      <c r="F49" s="17">
        <v>6.0238095238095184</v>
      </c>
      <c r="G49" s="17">
        <v>12.099999999999994</v>
      </c>
      <c r="H49" s="17">
        <v>12.80952380952381</v>
      </c>
      <c r="I49" s="17">
        <v>9.3000000000000256</v>
      </c>
      <c r="J49" s="17">
        <v>9.680952380952391</v>
      </c>
      <c r="K49" s="17">
        <v>14.066666666666663</v>
      </c>
    </row>
    <row r="50" spans="1:11" x14ac:dyDescent="0.25">
      <c r="A50" s="4">
        <v>7</v>
      </c>
      <c r="B50" s="17">
        <v>1.1333333333333329</v>
      </c>
      <c r="C50" s="17">
        <v>1.3666666666666636</v>
      </c>
      <c r="D50" s="17">
        <v>7.1238095238095198</v>
      </c>
      <c r="E50" s="17">
        <v>6.9190476190476176</v>
      </c>
      <c r="F50" s="17">
        <v>3.0238095238095184</v>
      </c>
      <c r="G50" s="17">
        <v>1.0999999999999943</v>
      </c>
      <c r="H50" s="17">
        <v>8.1428571428571388</v>
      </c>
      <c r="I50" s="17">
        <v>16.300000000000026</v>
      </c>
      <c r="J50" s="17">
        <v>1.680952380952391</v>
      </c>
      <c r="K50" s="17">
        <v>16.733333333333348</v>
      </c>
    </row>
    <row r="51" spans="1:11" x14ac:dyDescent="0.25">
      <c r="A51" s="4">
        <v>8</v>
      </c>
      <c r="B51" s="17">
        <v>3.7999999999999989</v>
      </c>
      <c r="C51" s="17">
        <v>3.6999999999999957</v>
      </c>
      <c r="D51" s="17">
        <v>2.4571428571428555</v>
      </c>
      <c r="E51" s="17">
        <v>4.9190476190476176</v>
      </c>
      <c r="F51" s="17">
        <v>4.0238095238095184</v>
      </c>
      <c r="G51" s="17">
        <v>2.0999999999999943</v>
      </c>
      <c r="H51" s="17">
        <v>10.476190476190467</v>
      </c>
      <c r="I51" s="17">
        <v>15.966666666666683</v>
      </c>
      <c r="J51" s="17">
        <v>22.680952380952391</v>
      </c>
      <c r="K51" s="17">
        <v>25.733333333333348</v>
      </c>
    </row>
    <row r="52" spans="1:11" x14ac:dyDescent="0.25">
      <c r="A52" s="4">
        <v>9</v>
      </c>
      <c r="B52" s="17">
        <v>0.86666666666666714</v>
      </c>
      <c r="C52" s="17">
        <v>1.0333333333333314</v>
      </c>
      <c r="D52" s="17">
        <v>1.1238095238095198</v>
      </c>
      <c r="E52" s="17">
        <v>2.5857142857142819</v>
      </c>
      <c r="F52" s="17">
        <v>6.6904761904761898</v>
      </c>
      <c r="G52" s="17">
        <v>7.7666666666666657</v>
      </c>
      <c r="H52" s="17">
        <v>12.80952380952381</v>
      </c>
      <c r="I52" s="17">
        <v>9.6333333333333542</v>
      </c>
      <c r="J52" s="17">
        <v>14.014285714285734</v>
      </c>
      <c r="K52" s="17">
        <v>3.4000000000000057</v>
      </c>
    </row>
    <row r="53" spans="1:11" x14ac:dyDescent="0.25">
      <c r="A53" s="4">
        <v>10</v>
      </c>
      <c r="B53" s="17">
        <v>0.20000000000000018</v>
      </c>
      <c r="C53" s="17">
        <v>1.6999999999999957</v>
      </c>
      <c r="D53" s="17">
        <v>2.1238095238095198</v>
      </c>
      <c r="E53" s="17">
        <v>10.919047619047618</v>
      </c>
      <c r="F53" s="17">
        <v>11.023809523809518</v>
      </c>
      <c r="G53" s="17">
        <v>9.4333333333333229</v>
      </c>
      <c r="H53" s="17">
        <v>1.1904761904761898</v>
      </c>
      <c r="I53" s="17">
        <v>14.633333333333354</v>
      </c>
      <c r="J53" s="17">
        <v>22.347619047619048</v>
      </c>
      <c r="K53" s="17">
        <v>15.400000000000006</v>
      </c>
    </row>
    <row r="54" spans="1:11" x14ac:dyDescent="0.25">
      <c r="A54" s="4">
        <v>11</v>
      </c>
      <c r="B54" s="17">
        <v>1.2000000000000002</v>
      </c>
      <c r="C54" s="17">
        <v>1.6333333333333364</v>
      </c>
      <c r="D54" s="17">
        <v>4.7904761904761912</v>
      </c>
      <c r="E54" s="17">
        <v>10.919047619047618</v>
      </c>
      <c r="F54" s="17">
        <v>7.0238095238095184</v>
      </c>
      <c r="G54" s="17">
        <v>17.433333333333323</v>
      </c>
      <c r="H54" s="17">
        <v>8.1428571428571388</v>
      </c>
      <c r="I54" s="17">
        <v>4.6333333333333542</v>
      </c>
      <c r="J54" s="17">
        <v>22.014285714285734</v>
      </c>
      <c r="K54" s="17">
        <v>37.400000000000006</v>
      </c>
    </row>
    <row r="55" spans="1:11" x14ac:dyDescent="0.25">
      <c r="A55" s="4">
        <v>12</v>
      </c>
      <c r="B55" s="17">
        <v>1.5333333333333341</v>
      </c>
      <c r="C55" s="17">
        <v>4.6999999999999957</v>
      </c>
      <c r="D55" s="17">
        <v>3.4571428571428555</v>
      </c>
      <c r="E55" s="17">
        <v>3.5857142857142819</v>
      </c>
      <c r="F55" s="17">
        <v>5.0238095238095184</v>
      </c>
      <c r="G55" s="17">
        <v>11.766666666666666</v>
      </c>
      <c r="H55" s="17">
        <v>17.80952380952381</v>
      </c>
      <c r="I55" s="17">
        <v>23.300000000000011</v>
      </c>
      <c r="J55" s="17">
        <v>19.680952380952391</v>
      </c>
      <c r="K55" s="17">
        <v>22.733333333333348</v>
      </c>
    </row>
    <row r="56" spans="1:11" x14ac:dyDescent="0.25">
      <c r="A56" s="4">
        <v>13</v>
      </c>
      <c r="B56" s="17">
        <v>0.5333333333333341</v>
      </c>
      <c r="C56" s="17">
        <v>0.69999999999999574</v>
      </c>
      <c r="D56" s="17">
        <v>7.4571428571428555</v>
      </c>
      <c r="E56" s="17">
        <v>5.5857142857142819</v>
      </c>
      <c r="F56" s="17">
        <v>9.357142857142847</v>
      </c>
      <c r="G56" s="17">
        <v>6.4333333333333229</v>
      </c>
      <c r="H56" s="17">
        <v>22.80952380952381</v>
      </c>
      <c r="I56" s="17">
        <v>12.966666666666683</v>
      </c>
      <c r="J56" s="17">
        <v>13.680952380952391</v>
      </c>
      <c r="K56" s="17">
        <v>32.066666666666663</v>
      </c>
    </row>
    <row r="57" spans="1:11" x14ac:dyDescent="0.25">
      <c r="A57" s="4">
        <v>14</v>
      </c>
      <c r="B57" s="17">
        <v>0.79999999999999893</v>
      </c>
      <c r="C57" s="17">
        <v>3.6999999999999957</v>
      </c>
      <c r="D57" s="17">
        <v>0.12380952380951982</v>
      </c>
      <c r="E57" s="17">
        <v>6.9190476190476176</v>
      </c>
      <c r="F57" s="17">
        <v>8.0238095238095184</v>
      </c>
      <c r="G57" s="17">
        <v>17.766666666666666</v>
      </c>
      <c r="H57" s="17">
        <v>11.80952380952381</v>
      </c>
      <c r="I57" s="17">
        <v>11.966666666666683</v>
      </c>
      <c r="J57" s="17">
        <v>10.347619047619048</v>
      </c>
      <c r="K57" s="17">
        <v>20.066666666666663</v>
      </c>
    </row>
    <row r="58" spans="1:11" x14ac:dyDescent="0.25">
      <c r="A58" s="4">
        <v>15</v>
      </c>
      <c r="B58" s="17">
        <v>2.2000000000000002</v>
      </c>
      <c r="C58" s="17">
        <v>2.6333333333333364</v>
      </c>
      <c r="D58" s="17">
        <v>4.4571428571428555</v>
      </c>
      <c r="E58" s="17">
        <v>5.7476190476190467</v>
      </c>
      <c r="F58" s="17">
        <v>4.0238095238095184</v>
      </c>
      <c r="G58" s="17">
        <v>4.5666666666666771</v>
      </c>
      <c r="H58" s="17">
        <v>3.1428571428571388</v>
      </c>
      <c r="I58" s="17">
        <v>2.6333333333333542</v>
      </c>
      <c r="J58" s="17">
        <v>4.3476190476190624</v>
      </c>
      <c r="K58" s="17">
        <v>0.40000000000000568</v>
      </c>
    </row>
    <row r="59" spans="1:11" x14ac:dyDescent="0.25">
      <c r="A59" s="4">
        <v>16</v>
      </c>
      <c r="B59" s="17">
        <v>3.2</v>
      </c>
      <c r="C59" s="17">
        <v>1.6333333333333364</v>
      </c>
      <c r="D59" s="17">
        <v>5.8761904761904766</v>
      </c>
      <c r="E59" s="17">
        <v>7.0809523809523824</v>
      </c>
      <c r="F59" s="17">
        <v>9.6428571428571459</v>
      </c>
      <c r="G59" s="17">
        <v>11.900000000000006</v>
      </c>
      <c r="H59" s="17">
        <v>8.1904761904761898</v>
      </c>
      <c r="I59" s="17">
        <v>1.3666666666666458</v>
      </c>
      <c r="J59" s="17">
        <v>3.6523809523809376</v>
      </c>
      <c r="K59" s="17">
        <v>2.0666666666666629</v>
      </c>
    </row>
    <row r="60" spans="1:11" x14ac:dyDescent="0.25">
      <c r="A60" s="4">
        <v>17</v>
      </c>
      <c r="B60" s="17">
        <v>1.4666666666666668</v>
      </c>
      <c r="C60" s="17">
        <v>3.9666666666666686</v>
      </c>
      <c r="D60" s="17">
        <v>6.2095238095238123</v>
      </c>
      <c r="E60" s="17">
        <v>9.4142857142857181</v>
      </c>
      <c r="F60" s="17">
        <v>7.6428571428571459</v>
      </c>
      <c r="G60" s="17">
        <v>14.900000000000006</v>
      </c>
      <c r="H60" s="17">
        <v>17.523809523809533</v>
      </c>
      <c r="I60" s="17">
        <v>19.033333333333317</v>
      </c>
      <c r="J60" s="17">
        <v>31.319047619047609</v>
      </c>
      <c r="K60" s="17">
        <v>28.266666666666666</v>
      </c>
    </row>
    <row r="61" spans="1:11" x14ac:dyDescent="0.25">
      <c r="A61" s="4">
        <v>18</v>
      </c>
      <c r="B61" s="17">
        <v>0.46666666666666679</v>
      </c>
      <c r="C61" s="17">
        <v>1.0333333333333314</v>
      </c>
      <c r="D61" s="17">
        <v>1.4571428571428555</v>
      </c>
      <c r="E61" s="17">
        <v>3.7476190476190467</v>
      </c>
      <c r="F61" s="17">
        <v>6.3095238095238173</v>
      </c>
      <c r="G61" s="17">
        <v>5.5666666666666771</v>
      </c>
      <c r="H61" s="17">
        <v>13.857142857142861</v>
      </c>
      <c r="I61" s="17">
        <v>4.3666666666666458</v>
      </c>
      <c r="J61" s="17">
        <v>21.98571428571428</v>
      </c>
      <c r="K61" s="17">
        <v>24.599999999999994</v>
      </c>
    </row>
    <row r="62" spans="1:11" x14ac:dyDescent="0.25">
      <c r="A62" s="4">
        <v>19</v>
      </c>
      <c r="B62" s="17">
        <v>0.20000000000000018</v>
      </c>
      <c r="C62" s="17">
        <v>1.3000000000000043</v>
      </c>
      <c r="D62" s="17">
        <v>0.45714285714285552</v>
      </c>
      <c r="E62" s="17">
        <v>4.9190476190476176</v>
      </c>
      <c r="F62" s="17">
        <v>4.3095238095238173</v>
      </c>
      <c r="G62" s="17">
        <v>3.0999999999999943</v>
      </c>
      <c r="H62" s="17">
        <v>4.5238095238095326</v>
      </c>
      <c r="I62" s="17">
        <v>7.0333333333333172</v>
      </c>
      <c r="J62" s="17">
        <v>1.319047619047609</v>
      </c>
      <c r="K62" s="17">
        <v>8.2666666666666515</v>
      </c>
    </row>
    <row r="63" spans="1:11" x14ac:dyDescent="0.25">
      <c r="A63" s="4">
        <v>20</v>
      </c>
      <c r="B63" s="17">
        <v>3.1333333333333329</v>
      </c>
      <c r="C63" s="17">
        <v>2.3666666666666636</v>
      </c>
      <c r="D63" s="17">
        <v>5.4571428571428555</v>
      </c>
      <c r="E63" s="17">
        <v>4.2523809523809533</v>
      </c>
      <c r="F63" s="17">
        <v>19.69047619047619</v>
      </c>
      <c r="G63" s="17">
        <v>12.099999999999994</v>
      </c>
      <c r="H63" s="17">
        <v>11.80952380952381</v>
      </c>
      <c r="I63" s="17">
        <v>19.966666666666697</v>
      </c>
      <c r="J63" s="17">
        <v>10.347619047619048</v>
      </c>
      <c r="K63" s="17">
        <v>24.400000000000006</v>
      </c>
    </row>
    <row r="64" spans="1:11" x14ac:dyDescent="0.25">
      <c r="A64" s="4">
        <v>21</v>
      </c>
      <c r="B64" s="17">
        <v>1.4666666666666668</v>
      </c>
      <c r="C64" s="17">
        <v>6.0333333333333314</v>
      </c>
      <c r="D64" s="17">
        <v>4.7904761904761912</v>
      </c>
      <c r="E64" s="17">
        <v>12.252380952380946</v>
      </c>
      <c r="F64" s="17">
        <v>11.69047619047619</v>
      </c>
      <c r="G64" s="17">
        <v>12.766666666666666</v>
      </c>
      <c r="H64" s="17">
        <v>27.142857142857139</v>
      </c>
      <c r="I64" s="17">
        <v>15.300000000000026</v>
      </c>
      <c r="J64" s="17">
        <v>27.014285714285734</v>
      </c>
      <c r="K64" s="17">
        <v>29.733333333333348</v>
      </c>
    </row>
    <row r="65" spans="1:11" x14ac:dyDescent="0.25">
      <c r="A65" s="4">
        <v>22</v>
      </c>
      <c r="B65" s="17">
        <v>1.4666666666666668</v>
      </c>
      <c r="C65" s="17">
        <v>7.3666666666666636</v>
      </c>
      <c r="D65" s="17">
        <v>18.790476190476191</v>
      </c>
      <c r="E65" s="17">
        <v>26.585714285714289</v>
      </c>
      <c r="F65" s="17">
        <v>22.69047619047619</v>
      </c>
      <c r="G65" s="17">
        <v>21.766666666666666</v>
      </c>
      <c r="H65" s="17">
        <v>31.80952380952381</v>
      </c>
      <c r="I65" s="17">
        <v>29.966666666666697</v>
      </c>
      <c r="J65" s="17">
        <v>41.347619047619048</v>
      </c>
      <c r="K65" s="17">
        <v>43.066666666666663</v>
      </c>
    </row>
    <row r="66" spans="1:11" x14ac:dyDescent="0.25">
      <c r="A66" s="4">
        <v>23</v>
      </c>
      <c r="B66" s="17">
        <v>0.79999999999999893</v>
      </c>
      <c r="C66" s="17">
        <v>6.0333333333333314</v>
      </c>
      <c r="D66" s="17">
        <v>5.1238095238095198</v>
      </c>
      <c r="E66" s="17">
        <v>10.919047619047618</v>
      </c>
      <c r="F66" s="17">
        <v>15.69047619047619</v>
      </c>
      <c r="G66" s="17">
        <v>28.766666666666666</v>
      </c>
      <c r="H66" s="17">
        <v>21.142857142857139</v>
      </c>
      <c r="I66" s="17">
        <v>34.300000000000011</v>
      </c>
      <c r="J66" s="17">
        <v>41.680952380952391</v>
      </c>
      <c r="K66" s="17">
        <v>39.400000000000006</v>
      </c>
    </row>
    <row r="67" spans="1:11" x14ac:dyDescent="0.25">
      <c r="A67" s="4">
        <v>24</v>
      </c>
      <c r="B67" s="17">
        <v>1.7999999999999989</v>
      </c>
      <c r="C67" s="17">
        <v>5.3666666666666636</v>
      </c>
      <c r="D67" s="17">
        <v>2.2095238095238088</v>
      </c>
      <c r="E67" s="17">
        <v>2.2523809523809533</v>
      </c>
      <c r="F67" s="17">
        <v>6.0238095238095184</v>
      </c>
      <c r="G67" s="17">
        <v>3.4333333333333229</v>
      </c>
      <c r="H67" s="17">
        <v>9.4761904761904674</v>
      </c>
      <c r="I67" s="17">
        <v>11.966666666666683</v>
      </c>
      <c r="J67" s="17">
        <v>16.680952380952391</v>
      </c>
      <c r="K67" s="17">
        <v>8.0666666666666629</v>
      </c>
    </row>
    <row r="68" spans="1:11" x14ac:dyDescent="0.25">
      <c r="A68" s="4">
        <v>25</v>
      </c>
      <c r="B68" s="17">
        <v>0.13333333333333286</v>
      </c>
      <c r="C68" s="17">
        <v>1.6333333333333364</v>
      </c>
      <c r="D68" s="17">
        <v>2.7904761904761912</v>
      </c>
      <c r="E68" s="17">
        <v>2.0809523809523824</v>
      </c>
      <c r="F68" s="17">
        <v>10.023809523809518</v>
      </c>
      <c r="G68" s="17">
        <v>16.766666666666666</v>
      </c>
      <c r="H68" s="17">
        <v>23.476190476190467</v>
      </c>
      <c r="I68" s="17">
        <v>14.300000000000026</v>
      </c>
      <c r="J68" s="17">
        <v>4.3476190476190624</v>
      </c>
      <c r="K68" s="17">
        <v>17.733333333333348</v>
      </c>
    </row>
    <row r="69" spans="1:11" x14ac:dyDescent="0.25">
      <c r="A69" s="4">
        <v>26</v>
      </c>
      <c r="B69" s="17">
        <v>0.13333333333333286</v>
      </c>
      <c r="C69" s="17">
        <v>7.3666666666666636</v>
      </c>
      <c r="D69" s="17">
        <v>8.1238095238095198</v>
      </c>
      <c r="E69" s="17">
        <v>8.0952380952382441E-2</v>
      </c>
      <c r="F69" s="17">
        <v>11.69047619047619</v>
      </c>
      <c r="G69" s="17">
        <v>17.099999999999994</v>
      </c>
      <c r="H69" s="17">
        <v>1.4761904761904674</v>
      </c>
      <c r="I69" s="17">
        <v>23.300000000000011</v>
      </c>
      <c r="J69" s="17">
        <v>13.347619047619048</v>
      </c>
      <c r="K69" s="17">
        <v>16.066666666666663</v>
      </c>
    </row>
    <row r="70" spans="1:11" x14ac:dyDescent="0.25">
      <c r="A70" s="4">
        <v>27</v>
      </c>
      <c r="B70" s="17">
        <v>3.1333333333333329</v>
      </c>
      <c r="C70" s="17">
        <v>0.96666666666666856</v>
      </c>
      <c r="D70" s="17">
        <v>3.1238095238095198</v>
      </c>
      <c r="E70" s="17">
        <v>7.5857142857142819</v>
      </c>
      <c r="F70" s="17">
        <v>7.357142857142847</v>
      </c>
      <c r="G70" s="17">
        <v>5.7666666666666657</v>
      </c>
      <c r="H70" s="17">
        <v>11.142857142857139</v>
      </c>
      <c r="I70" s="17">
        <v>5.9666666666666828</v>
      </c>
      <c r="J70" s="17">
        <v>18.680952380952391</v>
      </c>
      <c r="K70" s="17">
        <v>33.400000000000006</v>
      </c>
    </row>
    <row r="71" spans="1:11" x14ac:dyDescent="0.25">
      <c r="A71" s="4">
        <v>28</v>
      </c>
      <c r="B71" s="17">
        <v>0.86666666666666714</v>
      </c>
      <c r="C71" s="17">
        <v>4.0333333333333314</v>
      </c>
      <c r="D71" s="17">
        <v>2.4571428571428555</v>
      </c>
      <c r="E71" s="17">
        <v>9.9190476190476176</v>
      </c>
      <c r="F71" s="17">
        <v>6.0238095238095184</v>
      </c>
      <c r="G71" s="17">
        <v>4.0999999999999943</v>
      </c>
      <c r="H71" s="17">
        <v>10.80952380952381</v>
      </c>
      <c r="I71" s="17">
        <v>14.300000000000026</v>
      </c>
      <c r="J71" s="17">
        <v>16.680952380952391</v>
      </c>
      <c r="K71" s="17">
        <v>21.733333333333348</v>
      </c>
    </row>
    <row r="72" spans="1:11" x14ac:dyDescent="0.25">
      <c r="A72" s="4">
        <v>29</v>
      </c>
      <c r="B72" s="17">
        <v>0.5333333333333341</v>
      </c>
      <c r="C72" s="17">
        <v>0.30000000000000426</v>
      </c>
      <c r="D72" s="17">
        <v>3.7904761904761912</v>
      </c>
      <c r="E72" s="17">
        <v>1.9190476190476176</v>
      </c>
      <c r="F72" s="17">
        <v>2.6904761904761898</v>
      </c>
      <c r="G72" s="17">
        <v>14.099999999999994</v>
      </c>
      <c r="H72" s="17">
        <v>8.4761904761904674</v>
      </c>
      <c r="I72" s="17">
        <v>12.633333333333354</v>
      </c>
      <c r="J72" s="17">
        <v>13.680952380952391</v>
      </c>
      <c r="K72" s="17">
        <v>31.733333333333348</v>
      </c>
    </row>
    <row r="73" spans="1:11" x14ac:dyDescent="0.25">
      <c r="A73" s="4">
        <v>30</v>
      </c>
      <c r="B73" s="17">
        <v>0.20000000000000018</v>
      </c>
      <c r="C73" s="17">
        <v>5.0333333333333314</v>
      </c>
      <c r="D73" s="17">
        <v>4.4571428571428555</v>
      </c>
      <c r="E73" s="17">
        <v>10.585714285714282</v>
      </c>
      <c r="F73" s="17">
        <v>7.357142857142847</v>
      </c>
      <c r="G73" s="17">
        <v>7.7666666666666657</v>
      </c>
      <c r="H73" s="17">
        <v>7.1428571428571388</v>
      </c>
      <c r="I73" s="17">
        <v>6.3000000000000256</v>
      </c>
      <c r="J73" s="17">
        <v>15.014285714285734</v>
      </c>
      <c r="K73" s="17">
        <v>12.733333333333348</v>
      </c>
    </row>
    <row r="74" spans="1:11" x14ac:dyDescent="0.25">
      <c r="A74" s="4">
        <v>31</v>
      </c>
      <c r="B74" s="17">
        <v>2.1333333333333329</v>
      </c>
      <c r="C74" s="17">
        <v>1.3000000000000043</v>
      </c>
      <c r="D74" s="17">
        <v>0.79047619047619122</v>
      </c>
      <c r="E74" s="17">
        <v>4.9190476190476176</v>
      </c>
      <c r="F74" s="17">
        <v>8.6904761904761898</v>
      </c>
      <c r="G74" s="17">
        <v>5.4333333333333229</v>
      </c>
      <c r="H74" s="17">
        <v>14.80952380952381</v>
      </c>
      <c r="I74" s="17">
        <v>9.3000000000000256</v>
      </c>
      <c r="J74" s="17">
        <v>13.014285714285734</v>
      </c>
      <c r="K74" s="17">
        <v>18.066666666666663</v>
      </c>
    </row>
    <row r="75" spans="1:11" x14ac:dyDescent="0.25">
      <c r="A75" s="4">
        <v>32</v>
      </c>
      <c r="B75" s="17">
        <v>1.5333333333333341</v>
      </c>
      <c r="C75" s="17">
        <v>3.0333333333333314</v>
      </c>
      <c r="D75" s="17">
        <v>5.4571428571428555</v>
      </c>
      <c r="E75" s="17">
        <v>2.4142857142857181</v>
      </c>
      <c r="F75" s="17">
        <v>1.357142857142847</v>
      </c>
      <c r="G75" s="17">
        <v>10.766666666666666</v>
      </c>
      <c r="H75" s="17">
        <v>14.80952380952381</v>
      </c>
      <c r="I75" s="17">
        <v>18.633333333333354</v>
      </c>
      <c r="J75" s="17">
        <v>15.014285714285734</v>
      </c>
      <c r="K75" s="17">
        <v>20.066666666666663</v>
      </c>
    </row>
    <row r="76" spans="1:11" x14ac:dyDescent="0.25">
      <c r="A76" s="4">
        <v>33</v>
      </c>
      <c r="B76" s="17">
        <v>2.7999999999999989</v>
      </c>
      <c r="C76" s="17">
        <v>1.6999999999999957</v>
      </c>
      <c r="D76" s="17">
        <v>2.1238095238095198</v>
      </c>
      <c r="E76" s="17">
        <v>1.2523809523809533</v>
      </c>
      <c r="F76" s="17">
        <v>2.357142857142847</v>
      </c>
      <c r="G76" s="17">
        <v>7.7666666666666657</v>
      </c>
      <c r="H76" s="17">
        <v>11.476190476190467</v>
      </c>
      <c r="I76" s="17">
        <v>10.300000000000026</v>
      </c>
      <c r="J76" s="17">
        <v>11.014285714285734</v>
      </c>
      <c r="K76" s="17">
        <v>28.733333333333348</v>
      </c>
    </row>
    <row r="77" spans="1:11" x14ac:dyDescent="0.25">
      <c r="A77" s="4">
        <v>34</v>
      </c>
      <c r="B77" s="17">
        <v>1.2000000000000002</v>
      </c>
      <c r="C77" s="17">
        <v>3.0333333333333314</v>
      </c>
      <c r="D77" s="17">
        <v>4.7904761904761912</v>
      </c>
      <c r="E77" s="17">
        <v>1.2523809523809533</v>
      </c>
      <c r="F77" s="17">
        <v>10.357142857142847</v>
      </c>
      <c r="G77" s="17">
        <v>11.433333333333323</v>
      </c>
      <c r="H77" s="17">
        <v>20.476190476190467</v>
      </c>
      <c r="I77" s="17">
        <v>14.633333333333354</v>
      </c>
      <c r="J77" s="17">
        <v>22.014285714285734</v>
      </c>
      <c r="K77" s="17">
        <v>12.066666666666663</v>
      </c>
    </row>
    <row r="78" spans="1:11" s="1" customFormat="1" x14ac:dyDescent="0.25">
      <c r="A78" s="1" t="s">
        <v>20</v>
      </c>
      <c r="B78" s="18">
        <f>SUM(B43:B77)/COUNT(B43:B77)</f>
        <v>1.6361904761904762</v>
      </c>
      <c r="C78" s="18">
        <f t="shared" ref="C78:K78" si="1">SUM(C43:C77)/COUNT(C43:C77)</f>
        <v>4.1571428571428566</v>
      </c>
      <c r="D78" s="18">
        <f t="shared" si="1"/>
        <v>6.069659863945577</v>
      </c>
      <c r="E78" s="18">
        <f t="shared" si="1"/>
        <v>8.8744217687074816</v>
      </c>
      <c r="F78" s="18">
        <f t="shared" si="1"/>
        <v>11.668707482993193</v>
      </c>
      <c r="G78" s="18">
        <f t="shared" si="1"/>
        <v>14.899999999999997</v>
      </c>
      <c r="H78" s="18">
        <f t="shared" si="1"/>
        <v>18.662585034013606</v>
      </c>
      <c r="I78" s="18">
        <f t="shared" si="1"/>
        <v>20.269523809523829</v>
      </c>
      <c r="J78" s="18">
        <f t="shared" si="1"/>
        <v>23.225986394557825</v>
      </c>
      <c r="K78" s="18">
        <f t="shared" si="1"/>
        <v>29.826666666666661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RowHeight="15" x14ac:dyDescent="0.25"/>
  <cols>
    <col min="1" max="1" width="9.140625" style="1"/>
    <col min="5" max="5" width="22" bestFit="1" customWidth="1"/>
    <col min="6" max="6" width="11.7109375" bestFit="1" customWidth="1"/>
  </cols>
  <sheetData>
    <row r="1" spans="1:6" s="1" customFormat="1" ht="15.75" thickBot="1" x14ac:dyDescent="0.3">
      <c r="A1" s="3"/>
      <c r="B1" s="15" t="s">
        <v>2</v>
      </c>
      <c r="C1" s="15" t="s">
        <v>3</v>
      </c>
      <c r="E1" s="1" t="s">
        <v>21</v>
      </c>
      <c r="F1" s="1" t="s">
        <v>21</v>
      </c>
    </row>
    <row r="2" spans="1:6" ht="15.75" thickTop="1" x14ac:dyDescent="0.25">
      <c r="A2" s="4">
        <v>100</v>
      </c>
      <c r="B2" s="12">
        <v>1.4838095238095232</v>
      </c>
      <c r="C2" s="12">
        <v>1.6361904761904762</v>
      </c>
      <c r="E2" t="str">
        <f>"("&amp;$A2&amp;","&amp;SUBSTITUTE(B2,",",".")&amp;")"</f>
        <v>(100,1.48380952380952)</v>
      </c>
      <c r="F2" s="12" t="str">
        <f>"("&amp;$A2&amp;","&amp;SUBSTITUTE(C2,",",".")&amp;")"</f>
        <v>(100,1.63619047619048)</v>
      </c>
    </row>
    <row r="3" spans="1:6" x14ac:dyDescent="0.25">
      <c r="A3" s="4">
        <v>300</v>
      </c>
      <c r="B3" s="12">
        <v>4.8619047619047597</v>
      </c>
      <c r="C3" s="12">
        <v>4.1571428571428566</v>
      </c>
      <c r="E3" s="12" t="str">
        <f t="shared" ref="E3:F11" si="0">"("&amp;$A3&amp;","&amp;SUBSTITUTE(B3,",",".")&amp;")"</f>
        <v>(300,4.86190476190476)</v>
      </c>
      <c r="F3" s="12" t="str">
        <f t="shared" si="0"/>
        <v>(300,4.15714285714286)</v>
      </c>
    </row>
    <row r="4" spans="1:6" x14ac:dyDescent="0.25">
      <c r="A4" s="4">
        <v>500</v>
      </c>
      <c r="B4" s="12">
        <v>7.4579591836734709</v>
      </c>
      <c r="C4" s="12">
        <v>6.069659863945577</v>
      </c>
      <c r="E4" s="12" t="str">
        <f t="shared" si="0"/>
        <v>(500,7.45795918367347)</v>
      </c>
      <c r="F4" s="12" t="str">
        <f t="shared" si="0"/>
        <v>(500,6.06965986394558)</v>
      </c>
    </row>
    <row r="5" spans="1:6" x14ac:dyDescent="0.25">
      <c r="A5" s="4">
        <v>700</v>
      </c>
      <c r="B5" s="12">
        <v>11.932108843537417</v>
      </c>
      <c r="C5" s="12">
        <v>8.8744217687074816</v>
      </c>
      <c r="E5" s="12" t="str">
        <f t="shared" si="0"/>
        <v>(700,11.9321088435374)</v>
      </c>
      <c r="F5" s="12" t="str">
        <f t="shared" si="0"/>
        <v>(700,8.87442176870748)</v>
      </c>
    </row>
    <row r="6" spans="1:6" x14ac:dyDescent="0.25">
      <c r="A6" s="4">
        <v>900</v>
      </c>
      <c r="B6" s="12">
        <v>14.610204081632645</v>
      </c>
      <c r="C6" s="12">
        <v>11.668707482993193</v>
      </c>
      <c r="E6" s="12" t="str">
        <f t="shared" si="0"/>
        <v>(900,14.6102040816326)</v>
      </c>
      <c r="F6" s="12" t="str">
        <f t="shared" si="0"/>
        <v>(900,11.6687074829932)</v>
      </c>
    </row>
    <row r="7" spans="1:6" x14ac:dyDescent="0.25">
      <c r="A7" s="4">
        <v>1100</v>
      </c>
      <c r="B7" s="12">
        <v>17.320952380952374</v>
      </c>
      <c r="C7" s="12">
        <v>14.899999999999997</v>
      </c>
      <c r="E7" s="12" t="str">
        <f t="shared" si="0"/>
        <v>(1100,17.3209523809524)</v>
      </c>
      <c r="F7" s="12" t="str">
        <f t="shared" si="0"/>
        <v>(1100,14.9)</v>
      </c>
    </row>
    <row r="8" spans="1:6" x14ac:dyDescent="0.25">
      <c r="A8" s="4">
        <v>1300</v>
      </c>
      <c r="B8" s="12">
        <v>21.220408163265304</v>
      </c>
      <c r="C8" s="12">
        <v>18.662585034013606</v>
      </c>
      <c r="E8" s="12" t="str">
        <f t="shared" si="0"/>
        <v>(1300,21.2204081632653)</v>
      </c>
      <c r="F8" s="12" t="str">
        <f t="shared" si="0"/>
        <v>(1300,18.6625850340136)</v>
      </c>
    </row>
    <row r="9" spans="1:6" x14ac:dyDescent="0.25">
      <c r="A9" s="4">
        <v>1500</v>
      </c>
      <c r="B9" s="12">
        <v>28.564761904761912</v>
      </c>
      <c r="C9" s="12">
        <v>20.269523809523829</v>
      </c>
      <c r="E9" s="12" t="str">
        <f t="shared" si="0"/>
        <v>(1500,28.5647619047619)</v>
      </c>
      <c r="F9" s="12" t="str">
        <f t="shared" si="0"/>
        <v>(1500,20.2695238095238)</v>
      </c>
    </row>
    <row r="10" spans="1:6" x14ac:dyDescent="0.25">
      <c r="A10" s="4">
        <v>1700</v>
      </c>
      <c r="B10" s="12">
        <v>32.474421768707494</v>
      </c>
      <c r="C10" s="12">
        <v>23.225986394557825</v>
      </c>
      <c r="E10" s="12" t="str">
        <f t="shared" si="0"/>
        <v>(1700,32.4744217687075)</v>
      </c>
      <c r="F10" s="12" t="str">
        <f t="shared" si="0"/>
        <v>(1700,23.2259863945578)</v>
      </c>
    </row>
    <row r="11" spans="1:6" x14ac:dyDescent="0.25">
      <c r="A11" s="4">
        <v>1900</v>
      </c>
      <c r="B11" s="12">
        <v>30.748571428571438</v>
      </c>
      <c r="C11" s="12">
        <v>29.826666666666661</v>
      </c>
      <c r="E11" s="12" t="str">
        <f t="shared" si="0"/>
        <v>(1900,30.7485714285714)</v>
      </c>
      <c r="F11" s="12" t="str">
        <f t="shared" si="0"/>
        <v>(1900,29.8266666666667)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J35"/>
    </sheetView>
  </sheetViews>
  <sheetFormatPr defaultRowHeight="15" x14ac:dyDescent="0.25"/>
  <sheetData>
    <row r="1" spans="1:10" x14ac:dyDescent="0.25">
      <c r="A1" s="13">
        <v>2.6666666666666665</v>
      </c>
      <c r="B1" s="13">
        <v>2.6666666666666665</v>
      </c>
      <c r="C1" s="13">
        <v>4</v>
      </c>
      <c r="D1" s="13">
        <v>6</v>
      </c>
      <c r="E1" s="13">
        <v>5.333333333333333</v>
      </c>
      <c r="F1" s="13">
        <v>9</v>
      </c>
      <c r="G1" s="13">
        <v>5.333333333333333</v>
      </c>
      <c r="H1" s="14">
        <v>5.333333333333333</v>
      </c>
      <c r="I1" s="14">
        <v>6.333333333333333</v>
      </c>
      <c r="J1" s="14">
        <v>4.333333333333333</v>
      </c>
    </row>
    <row r="2" spans="1:10" x14ac:dyDescent="0.25">
      <c r="A2" s="13">
        <v>2.3333333333333335</v>
      </c>
      <c r="B2" s="13">
        <v>4.666666666666667</v>
      </c>
      <c r="C2" s="13">
        <v>9.6666666666666661</v>
      </c>
      <c r="D2" s="13">
        <v>12.666666666666666</v>
      </c>
      <c r="E2" s="13">
        <v>15.333333333333334</v>
      </c>
      <c r="F2" s="13">
        <v>19</v>
      </c>
      <c r="G2" s="13">
        <v>14.666666666666666</v>
      </c>
      <c r="H2" s="14">
        <v>19</v>
      </c>
      <c r="I2" s="14">
        <v>20</v>
      </c>
      <c r="J2" s="14">
        <v>18</v>
      </c>
    </row>
    <row r="3" spans="1:10" x14ac:dyDescent="0.25">
      <c r="A3" s="13">
        <v>5</v>
      </c>
      <c r="B3" s="13">
        <v>13.666666666666666</v>
      </c>
      <c r="C3" s="13">
        <v>21.666666666666668</v>
      </c>
      <c r="D3" s="13">
        <v>26</v>
      </c>
      <c r="E3" s="13">
        <v>36.666666666666664</v>
      </c>
      <c r="F3" s="13">
        <v>34.333333333333336</v>
      </c>
      <c r="G3" s="13">
        <v>36.333333333333336</v>
      </c>
      <c r="H3" s="14">
        <v>38</v>
      </c>
      <c r="I3" s="14">
        <v>49</v>
      </c>
      <c r="J3" s="14">
        <v>42.333333333333336</v>
      </c>
    </row>
    <row r="4" spans="1:10" x14ac:dyDescent="0.25">
      <c r="A4" s="13">
        <v>10.666666666666666</v>
      </c>
      <c r="B4" s="13">
        <v>17</v>
      </c>
      <c r="C4" s="13">
        <v>32.333333333333336</v>
      </c>
      <c r="D4" s="13">
        <v>45.333333333333336</v>
      </c>
      <c r="E4" s="13">
        <v>44.333333333333336</v>
      </c>
      <c r="F4" s="13">
        <v>53.333333333333336</v>
      </c>
      <c r="G4" s="13">
        <v>64.666666666666671</v>
      </c>
      <c r="H4" s="14">
        <v>72</v>
      </c>
      <c r="I4" s="14">
        <v>87.333333333333329</v>
      </c>
      <c r="J4" s="14">
        <v>81.666666666666671</v>
      </c>
    </row>
    <row r="5" spans="1:10" x14ac:dyDescent="0.25">
      <c r="A5" s="13">
        <v>7.333333333333333</v>
      </c>
      <c r="B5" s="13">
        <v>18.666666666666668</v>
      </c>
      <c r="C5" s="13">
        <v>36</v>
      </c>
      <c r="D5" s="13">
        <v>49.666666666666664</v>
      </c>
      <c r="E5" s="13">
        <v>62.333333333333336</v>
      </c>
      <c r="F5" s="13">
        <v>80.666666666666671</v>
      </c>
      <c r="G5" s="13">
        <v>89.666666666666671</v>
      </c>
      <c r="H5" s="14">
        <v>99.333333333333329</v>
      </c>
      <c r="I5" s="14">
        <v>120.66666666666667</v>
      </c>
      <c r="J5" s="14">
        <v>112.33333333333333</v>
      </c>
    </row>
    <row r="6" spans="1:10" x14ac:dyDescent="0.25">
      <c r="A6" s="13">
        <v>6.666666666666667</v>
      </c>
      <c r="B6" s="13">
        <v>26</v>
      </c>
      <c r="C6" s="13">
        <v>40.666666666666664</v>
      </c>
      <c r="D6" s="13">
        <v>51.666666666666664</v>
      </c>
      <c r="E6" s="13">
        <v>68.666666666666671</v>
      </c>
      <c r="F6" s="13">
        <v>79.333333333333329</v>
      </c>
      <c r="G6" s="13">
        <v>90</v>
      </c>
      <c r="H6" s="14">
        <v>115.33333333333333</v>
      </c>
      <c r="I6" s="14">
        <v>128.33333333333334</v>
      </c>
      <c r="J6" s="14">
        <v>148</v>
      </c>
    </row>
    <row r="7" spans="1:10" x14ac:dyDescent="0.25">
      <c r="A7" s="13">
        <v>7.666666666666667</v>
      </c>
      <c r="B7" s="13">
        <v>21.666666666666668</v>
      </c>
      <c r="C7" s="13">
        <v>33.666666666666664</v>
      </c>
      <c r="D7" s="13">
        <v>55</v>
      </c>
      <c r="E7" s="13">
        <v>73</v>
      </c>
      <c r="F7" s="13">
        <v>94</v>
      </c>
      <c r="G7" s="13">
        <v>108.66666666666667</v>
      </c>
      <c r="H7" s="14">
        <v>117.66666666666667</v>
      </c>
      <c r="I7" s="14">
        <v>132</v>
      </c>
      <c r="J7" s="14">
        <v>150.66666666666666</v>
      </c>
    </row>
    <row r="8" spans="1:10" x14ac:dyDescent="0.25">
      <c r="A8" s="13">
        <v>9</v>
      </c>
      <c r="B8" s="13">
        <v>24</v>
      </c>
      <c r="C8" s="13">
        <v>44.666666666666664</v>
      </c>
      <c r="D8" s="13">
        <v>60</v>
      </c>
      <c r="E8" s="13">
        <v>70</v>
      </c>
      <c r="F8" s="13">
        <v>83</v>
      </c>
      <c r="G8" s="13">
        <v>104</v>
      </c>
      <c r="H8" s="14">
        <v>124.66666666666667</v>
      </c>
      <c r="I8" s="14">
        <v>124</v>
      </c>
      <c r="J8" s="14">
        <v>153.33333333333334</v>
      </c>
    </row>
    <row r="9" spans="1:10" x14ac:dyDescent="0.25">
      <c r="A9" s="13">
        <v>11.666666666666666</v>
      </c>
      <c r="B9" s="13">
        <v>26.333333333333332</v>
      </c>
      <c r="C9" s="13">
        <v>40</v>
      </c>
      <c r="D9" s="13">
        <v>58</v>
      </c>
      <c r="E9" s="13">
        <v>71</v>
      </c>
      <c r="F9" s="13">
        <v>84</v>
      </c>
      <c r="G9" s="13">
        <v>106.33333333333333</v>
      </c>
      <c r="H9" s="14">
        <v>124.33333333333333</v>
      </c>
      <c r="I9" s="14">
        <v>145</v>
      </c>
      <c r="J9" s="14">
        <v>162.33333333333334</v>
      </c>
    </row>
    <row r="10" spans="1:10" x14ac:dyDescent="0.25">
      <c r="A10" s="13">
        <v>7</v>
      </c>
      <c r="B10" s="13">
        <v>23.666666666666668</v>
      </c>
      <c r="C10" s="13">
        <v>38.666666666666664</v>
      </c>
      <c r="D10" s="13">
        <v>55.666666666666664</v>
      </c>
      <c r="E10" s="13">
        <v>73.666666666666671</v>
      </c>
      <c r="F10" s="13">
        <v>89.666666666666671</v>
      </c>
      <c r="G10" s="13">
        <v>108.66666666666667</v>
      </c>
      <c r="H10" s="14">
        <v>118</v>
      </c>
      <c r="I10" s="14">
        <v>136.33333333333334</v>
      </c>
      <c r="J10" s="14">
        <v>140</v>
      </c>
    </row>
    <row r="11" spans="1:10" x14ac:dyDescent="0.25">
      <c r="A11" s="13">
        <v>7.666666666666667</v>
      </c>
      <c r="B11" s="13">
        <v>24.333333333333332</v>
      </c>
      <c r="C11" s="13">
        <v>39.666666666666664</v>
      </c>
      <c r="D11" s="13">
        <v>64</v>
      </c>
      <c r="E11" s="13">
        <v>78</v>
      </c>
      <c r="F11" s="13">
        <v>91.333333333333329</v>
      </c>
      <c r="G11" s="13">
        <v>94.666666666666671</v>
      </c>
      <c r="H11" s="14">
        <v>123</v>
      </c>
      <c r="I11" s="14">
        <v>144.66666666666666</v>
      </c>
      <c r="J11" s="14">
        <v>152</v>
      </c>
    </row>
    <row r="12" spans="1:10" x14ac:dyDescent="0.25">
      <c r="A12" s="13">
        <v>6.666666666666667</v>
      </c>
      <c r="B12" s="13">
        <v>21</v>
      </c>
      <c r="C12" s="13">
        <v>42.333333333333336</v>
      </c>
      <c r="D12" s="13">
        <v>64</v>
      </c>
      <c r="E12" s="13">
        <v>74</v>
      </c>
      <c r="F12" s="13">
        <v>99.333333333333329</v>
      </c>
      <c r="G12" s="13">
        <v>104</v>
      </c>
      <c r="H12" s="14">
        <v>113</v>
      </c>
      <c r="I12" s="14">
        <v>144.33333333333334</v>
      </c>
      <c r="J12" s="14">
        <v>174</v>
      </c>
    </row>
    <row r="13" spans="1:10" x14ac:dyDescent="0.25">
      <c r="A13" s="13">
        <v>6.333333333333333</v>
      </c>
      <c r="B13" s="13">
        <v>27.333333333333332</v>
      </c>
      <c r="C13" s="13">
        <v>41</v>
      </c>
      <c r="D13" s="13">
        <v>56.666666666666664</v>
      </c>
      <c r="E13" s="13">
        <v>72</v>
      </c>
      <c r="F13" s="13">
        <v>93.666666666666671</v>
      </c>
      <c r="G13" s="13">
        <v>113.66666666666667</v>
      </c>
      <c r="H13" s="14">
        <v>131.66666666666666</v>
      </c>
      <c r="I13" s="14">
        <v>142</v>
      </c>
      <c r="J13" s="14">
        <v>159.33333333333334</v>
      </c>
    </row>
    <row r="14" spans="1:10" x14ac:dyDescent="0.25">
      <c r="A14" s="13">
        <v>7.333333333333333</v>
      </c>
      <c r="B14" s="13">
        <v>23.333333333333332</v>
      </c>
      <c r="C14" s="13">
        <v>45</v>
      </c>
      <c r="D14" s="13">
        <v>58.666666666666664</v>
      </c>
      <c r="E14" s="13">
        <v>76.333333333333329</v>
      </c>
      <c r="F14" s="13">
        <v>88.333333333333329</v>
      </c>
      <c r="G14" s="13">
        <v>118.66666666666667</v>
      </c>
      <c r="H14" s="14">
        <v>121.33333333333333</v>
      </c>
      <c r="I14" s="14">
        <v>136</v>
      </c>
      <c r="J14" s="14">
        <v>168.66666666666666</v>
      </c>
    </row>
    <row r="15" spans="1:10" x14ac:dyDescent="0.25">
      <c r="A15" s="13">
        <v>8.6666666666666661</v>
      </c>
      <c r="B15" s="13">
        <v>26.333333333333332</v>
      </c>
      <c r="C15" s="13">
        <v>37.666666666666664</v>
      </c>
      <c r="D15" s="13">
        <v>60</v>
      </c>
      <c r="E15" s="13">
        <v>75</v>
      </c>
      <c r="F15" s="13">
        <v>99.666666666666671</v>
      </c>
      <c r="G15" s="13">
        <v>107.66666666666667</v>
      </c>
      <c r="H15" s="14">
        <v>120.33333333333333</v>
      </c>
      <c r="I15" s="14">
        <v>132.66666666666666</v>
      </c>
      <c r="J15" s="14">
        <v>156.66666666666666</v>
      </c>
    </row>
    <row r="16" spans="1:10" x14ac:dyDescent="0.25">
      <c r="A16" s="13">
        <v>5.666666666666667</v>
      </c>
      <c r="B16" s="13">
        <v>20</v>
      </c>
      <c r="C16" s="13">
        <v>42</v>
      </c>
      <c r="D16" s="13">
        <v>47.333333333333336</v>
      </c>
      <c r="E16" s="13">
        <v>71</v>
      </c>
      <c r="F16" s="13">
        <v>77.333333333333329</v>
      </c>
      <c r="G16" s="13">
        <v>99</v>
      </c>
      <c r="H16" s="14">
        <v>111</v>
      </c>
      <c r="I16" s="14">
        <v>126.66666666666667</v>
      </c>
      <c r="J16" s="14">
        <v>137</v>
      </c>
    </row>
    <row r="17" spans="1:10" x14ac:dyDescent="0.25">
      <c r="A17" s="13">
        <v>4.666666666666667</v>
      </c>
      <c r="B17" s="13">
        <v>21</v>
      </c>
      <c r="C17" s="13">
        <v>31.666666666666668</v>
      </c>
      <c r="D17" s="13">
        <v>46</v>
      </c>
      <c r="E17" s="13">
        <v>57.333333333333336</v>
      </c>
      <c r="F17" s="13">
        <v>70</v>
      </c>
      <c r="G17" s="13">
        <v>87.666666666666671</v>
      </c>
      <c r="H17" s="14">
        <v>107</v>
      </c>
      <c r="I17" s="14">
        <v>118.66666666666667</v>
      </c>
      <c r="J17" s="14">
        <v>138.66666666666666</v>
      </c>
    </row>
    <row r="18" spans="1:10" x14ac:dyDescent="0.25">
      <c r="A18" s="13">
        <v>9.3333333333333339</v>
      </c>
      <c r="B18" s="13">
        <v>18.666666666666668</v>
      </c>
      <c r="C18" s="13">
        <v>31.333333333333332</v>
      </c>
      <c r="D18" s="13">
        <v>43.666666666666664</v>
      </c>
      <c r="E18" s="13">
        <v>59.333333333333336</v>
      </c>
      <c r="F18" s="13">
        <v>67</v>
      </c>
      <c r="G18" s="13">
        <v>78.333333333333329</v>
      </c>
      <c r="H18" s="14">
        <v>89.333333333333329</v>
      </c>
      <c r="I18" s="14">
        <v>91</v>
      </c>
      <c r="J18" s="14">
        <v>108.33333333333333</v>
      </c>
    </row>
    <row r="19" spans="1:10" x14ac:dyDescent="0.25">
      <c r="A19" s="13">
        <v>8.3333333333333339</v>
      </c>
      <c r="B19" s="13">
        <v>23.666666666666668</v>
      </c>
      <c r="C19" s="13">
        <v>39</v>
      </c>
      <c r="D19" s="13">
        <v>49.333333333333336</v>
      </c>
      <c r="E19" s="13">
        <v>60.666666666666664</v>
      </c>
      <c r="F19" s="13">
        <v>76.333333333333329</v>
      </c>
      <c r="G19" s="13">
        <v>82</v>
      </c>
      <c r="H19" s="14">
        <v>104</v>
      </c>
      <c r="I19" s="14">
        <v>100.33333333333333</v>
      </c>
      <c r="J19" s="14">
        <v>112</v>
      </c>
    </row>
    <row r="20" spans="1:10" x14ac:dyDescent="0.25">
      <c r="A20" s="13">
        <v>7.666666666666667</v>
      </c>
      <c r="B20" s="13">
        <v>21.333333333333332</v>
      </c>
      <c r="C20" s="13">
        <v>38</v>
      </c>
      <c r="D20" s="13">
        <v>58</v>
      </c>
      <c r="E20" s="13">
        <v>62.666666666666664</v>
      </c>
      <c r="F20" s="13">
        <v>85</v>
      </c>
      <c r="G20" s="13">
        <v>91.333333333333329</v>
      </c>
      <c r="H20" s="14">
        <v>101.33333333333333</v>
      </c>
      <c r="I20" s="14">
        <v>121</v>
      </c>
      <c r="J20" s="14">
        <v>128.33333333333334</v>
      </c>
    </row>
    <row r="21" spans="1:10" x14ac:dyDescent="0.25">
      <c r="A21" s="13">
        <v>11</v>
      </c>
      <c r="B21" s="13">
        <v>25</v>
      </c>
      <c r="C21" s="13">
        <v>43</v>
      </c>
      <c r="D21" s="13">
        <v>57.333333333333336</v>
      </c>
      <c r="E21" s="13">
        <v>86.666666666666671</v>
      </c>
      <c r="F21" s="13">
        <v>94</v>
      </c>
      <c r="G21" s="13">
        <v>107.66666666666667</v>
      </c>
      <c r="H21" s="14">
        <v>128.33333333333334</v>
      </c>
      <c r="I21" s="14">
        <v>132.66666666666666</v>
      </c>
      <c r="J21" s="14">
        <v>161</v>
      </c>
    </row>
    <row r="22" spans="1:10" x14ac:dyDescent="0.25">
      <c r="A22" s="13">
        <v>9.3333333333333339</v>
      </c>
      <c r="B22" s="13">
        <v>28.666666666666668</v>
      </c>
      <c r="C22" s="13">
        <v>42.333333333333336</v>
      </c>
      <c r="D22" s="13">
        <v>65.333333333333329</v>
      </c>
      <c r="E22" s="13">
        <v>78.666666666666671</v>
      </c>
      <c r="F22" s="13">
        <v>94.666666666666671</v>
      </c>
      <c r="G22" s="13">
        <v>123</v>
      </c>
      <c r="H22" s="14">
        <v>123.66666666666667</v>
      </c>
      <c r="I22" s="14">
        <v>149.33333333333334</v>
      </c>
      <c r="J22" s="14">
        <v>166.33333333333334</v>
      </c>
    </row>
    <row r="23" spans="1:10" x14ac:dyDescent="0.25">
      <c r="A23" s="13">
        <v>9.3333333333333339</v>
      </c>
      <c r="B23" s="13">
        <v>30</v>
      </c>
      <c r="C23" s="13">
        <v>56.333333333333336</v>
      </c>
      <c r="D23" s="13">
        <v>79.666666666666671</v>
      </c>
      <c r="E23" s="13">
        <v>89.666666666666671</v>
      </c>
      <c r="F23" s="13">
        <v>103.66666666666667</v>
      </c>
      <c r="G23" s="13">
        <v>127.66666666666667</v>
      </c>
      <c r="H23" s="14">
        <v>138.33333333333334</v>
      </c>
      <c r="I23" s="14">
        <v>163.66666666666666</v>
      </c>
      <c r="J23" s="14">
        <v>179.66666666666666</v>
      </c>
    </row>
    <row r="24" spans="1:10" x14ac:dyDescent="0.25">
      <c r="A24" s="13">
        <v>8.6666666666666661</v>
      </c>
      <c r="B24" s="13">
        <v>28.666666666666668</v>
      </c>
      <c r="C24" s="13">
        <v>42.666666666666664</v>
      </c>
      <c r="D24" s="13">
        <v>64</v>
      </c>
      <c r="E24" s="13">
        <v>82.666666666666671</v>
      </c>
      <c r="F24" s="13">
        <v>110.66666666666667</v>
      </c>
      <c r="G24" s="13">
        <v>117</v>
      </c>
      <c r="H24" s="14">
        <v>142.66666666666666</v>
      </c>
      <c r="I24" s="14">
        <v>164</v>
      </c>
      <c r="J24" s="14">
        <v>176</v>
      </c>
    </row>
    <row r="25" spans="1:10" x14ac:dyDescent="0.25">
      <c r="A25" s="13">
        <v>9.6666666666666661</v>
      </c>
      <c r="B25" s="13">
        <v>28</v>
      </c>
      <c r="C25" s="13">
        <v>35.333333333333336</v>
      </c>
      <c r="D25" s="13">
        <v>55.333333333333336</v>
      </c>
      <c r="E25" s="13">
        <v>73</v>
      </c>
      <c r="F25" s="13">
        <v>85.333333333333329</v>
      </c>
      <c r="G25" s="13">
        <v>105.33333333333333</v>
      </c>
      <c r="H25" s="14">
        <v>120.33333333333333</v>
      </c>
      <c r="I25" s="14">
        <v>139</v>
      </c>
      <c r="J25" s="14">
        <v>144.66666666666666</v>
      </c>
    </row>
    <row r="26" spans="1:10" x14ac:dyDescent="0.25">
      <c r="A26" s="13">
        <v>8</v>
      </c>
      <c r="B26" s="13">
        <v>21</v>
      </c>
      <c r="C26" s="13">
        <v>40.333333333333336</v>
      </c>
      <c r="D26" s="13">
        <v>51</v>
      </c>
      <c r="E26" s="13">
        <v>77</v>
      </c>
      <c r="F26" s="13">
        <v>98.666666666666671</v>
      </c>
      <c r="G26" s="13">
        <v>119.33333333333333</v>
      </c>
      <c r="H26" s="14">
        <v>122.66666666666667</v>
      </c>
      <c r="I26" s="14">
        <v>126.66666666666667</v>
      </c>
      <c r="J26" s="14">
        <v>154.33333333333334</v>
      </c>
    </row>
    <row r="27" spans="1:10" x14ac:dyDescent="0.25">
      <c r="A27" s="13">
        <v>8</v>
      </c>
      <c r="B27" s="13">
        <v>30</v>
      </c>
      <c r="C27" s="13">
        <v>45.666666666666664</v>
      </c>
      <c r="D27" s="13">
        <v>53</v>
      </c>
      <c r="E27" s="13">
        <v>78.666666666666671</v>
      </c>
      <c r="F27" s="13">
        <v>99</v>
      </c>
      <c r="G27" s="13">
        <v>97.333333333333329</v>
      </c>
      <c r="H27" s="14">
        <v>131.66666666666666</v>
      </c>
      <c r="I27" s="14">
        <v>135.66666666666666</v>
      </c>
      <c r="J27" s="14">
        <v>152.66666666666666</v>
      </c>
    </row>
    <row r="28" spans="1:10" x14ac:dyDescent="0.25">
      <c r="A28" s="13">
        <v>11</v>
      </c>
      <c r="B28" s="13">
        <v>21.666666666666668</v>
      </c>
      <c r="C28" s="13">
        <v>40.666666666666664</v>
      </c>
      <c r="D28" s="13">
        <v>60.666666666666664</v>
      </c>
      <c r="E28" s="13">
        <v>74.333333333333329</v>
      </c>
      <c r="F28" s="13">
        <v>87.666666666666671</v>
      </c>
      <c r="G28" s="13">
        <v>107</v>
      </c>
      <c r="H28" s="14">
        <v>114.33333333333333</v>
      </c>
      <c r="I28" s="14">
        <v>141</v>
      </c>
      <c r="J28" s="14">
        <v>170</v>
      </c>
    </row>
    <row r="29" spans="1:10" x14ac:dyDescent="0.25">
      <c r="A29" s="13">
        <v>7</v>
      </c>
      <c r="B29" s="13">
        <v>26.666666666666668</v>
      </c>
      <c r="C29" s="13">
        <v>40</v>
      </c>
      <c r="D29" s="13">
        <v>63</v>
      </c>
      <c r="E29" s="13">
        <v>73</v>
      </c>
      <c r="F29" s="13">
        <v>86</v>
      </c>
      <c r="G29" s="13">
        <v>106.66666666666667</v>
      </c>
      <c r="H29" s="14">
        <v>122.66666666666667</v>
      </c>
      <c r="I29" s="14">
        <v>139</v>
      </c>
      <c r="J29" s="14">
        <v>158.33333333333334</v>
      </c>
    </row>
    <row r="30" spans="1:10" x14ac:dyDescent="0.25">
      <c r="A30" s="13">
        <v>7.333333333333333</v>
      </c>
      <c r="B30" s="13">
        <v>22.333333333333332</v>
      </c>
      <c r="C30" s="13">
        <v>41.333333333333336</v>
      </c>
      <c r="D30" s="13">
        <v>55</v>
      </c>
      <c r="E30" s="13">
        <v>69.666666666666671</v>
      </c>
      <c r="F30" s="13">
        <v>96</v>
      </c>
      <c r="G30" s="13">
        <v>104.33333333333333</v>
      </c>
      <c r="H30" s="14">
        <v>121</v>
      </c>
      <c r="I30" s="14">
        <v>136</v>
      </c>
      <c r="J30" s="14">
        <v>168.33333333333334</v>
      </c>
    </row>
    <row r="31" spans="1:10" x14ac:dyDescent="0.25">
      <c r="A31" s="13">
        <v>7.666666666666667</v>
      </c>
      <c r="B31" s="13">
        <v>27.666666666666668</v>
      </c>
      <c r="C31" s="13">
        <v>42</v>
      </c>
      <c r="D31" s="13">
        <v>63.666666666666664</v>
      </c>
      <c r="E31" s="13">
        <v>74.333333333333329</v>
      </c>
      <c r="F31" s="13">
        <v>89.666666666666671</v>
      </c>
      <c r="G31" s="13">
        <v>103</v>
      </c>
      <c r="H31" s="14">
        <v>114.66666666666667</v>
      </c>
      <c r="I31" s="14">
        <v>137.33333333333334</v>
      </c>
      <c r="J31" s="14">
        <v>149.33333333333334</v>
      </c>
    </row>
    <row r="32" spans="1:10" x14ac:dyDescent="0.25">
      <c r="A32" s="13">
        <v>10</v>
      </c>
      <c r="B32" s="13">
        <v>21.333333333333332</v>
      </c>
      <c r="C32" s="13">
        <v>38.333333333333336</v>
      </c>
      <c r="D32" s="13">
        <v>58</v>
      </c>
      <c r="E32" s="13">
        <v>75.666666666666671</v>
      </c>
      <c r="F32" s="13">
        <v>87.333333333333329</v>
      </c>
      <c r="G32" s="13">
        <v>110.66666666666667</v>
      </c>
      <c r="H32" s="14">
        <v>117.66666666666667</v>
      </c>
      <c r="I32" s="14">
        <v>135.33333333333334</v>
      </c>
      <c r="J32" s="14">
        <v>154.66666666666666</v>
      </c>
    </row>
    <row r="33" spans="1:10" x14ac:dyDescent="0.25">
      <c r="A33" s="13">
        <v>6.333333333333333</v>
      </c>
      <c r="B33" s="13">
        <v>25.666666666666668</v>
      </c>
      <c r="C33" s="13">
        <v>43</v>
      </c>
      <c r="D33" s="13">
        <v>50.666666666666664</v>
      </c>
      <c r="E33" s="13">
        <v>68.333333333333329</v>
      </c>
      <c r="F33" s="13">
        <v>92.666666666666671</v>
      </c>
      <c r="G33" s="13">
        <v>110.66666666666667</v>
      </c>
      <c r="H33" s="14">
        <v>127</v>
      </c>
      <c r="I33" s="14">
        <v>137.33333333333334</v>
      </c>
      <c r="J33" s="14">
        <v>156.66666666666666</v>
      </c>
    </row>
    <row r="34" spans="1:10" x14ac:dyDescent="0.25">
      <c r="A34" s="13">
        <v>10.666666666666666</v>
      </c>
      <c r="B34" s="13">
        <v>24.333333333333332</v>
      </c>
      <c r="C34" s="13">
        <v>39.666666666666664</v>
      </c>
      <c r="D34" s="13">
        <v>54.333333333333336</v>
      </c>
      <c r="E34" s="13">
        <v>69.333333333333329</v>
      </c>
      <c r="F34" s="13">
        <v>89.666666666666671</v>
      </c>
      <c r="G34" s="13">
        <v>107.33333333333333</v>
      </c>
      <c r="H34" s="14">
        <v>118.66666666666667</v>
      </c>
      <c r="I34" s="14">
        <v>133.33333333333334</v>
      </c>
      <c r="J34" s="14">
        <v>165.33333333333334</v>
      </c>
    </row>
    <row r="35" spans="1:10" x14ac:dyDescent="0.25">
      <c r="A35" s="13">
        <v>6.666666666666667</v>
      </c>
      <c r="B35" s="13">
        <v>25.666666666666668</v>
      </c>
      <c r="C35" s="13">
        <v>42.333333333333336</v>
      </c>
      <c r="D35" s="13">
        <v>54.333333333333336</v>
      </c>
      <c r="E35" s="13">
        <v>77.333333333333329</v>
      </c>
      <c r="F35" s="13">
        <v>93.333333333333329</v>
      </c>
      <c r="G35" s="13">
        <v>116.33333333333333</v>
      </c>
      <c r="H35" s="14">
        <v>123</v>
      </c>
      <c r="I35" s="14">
        <v>144.33333333333334</v>
      </c>
      <c r="J35" s="14">
        <v>148.66666666666666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MAD-Calculations</vt:lpstr>
      <vt:lpstr>MAD-Graph</vt:lpstr>
      <vt:lpstr>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2012-03-15T15:39:37Z</dcterms:modified>
</cp:coreProperties>
</file>