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_ZHANG\Documents\GitHub\ClimateScenarioAnalysis_0\src\DICE_climate\"/>
    </mc:Choice>
  </mc:AlternateContent>
  <xr:revisionPtr revIDLastSave="0" documentId="13_ncr:1_{77394CC2-08C0-4A2E-9864-755B44E8BF98}" xr6:coauthVersionLast="47" xr6:coauthVersionMax="47" xr10:uidLastSave="{00000000-0000-0000-0000-000000000000}"/>
  <bookViews>
    <workbookView xWindow="-96" yWindow="-96" windowWidth="23232" windowHeight="12432" firstSheet="8" activeTab="15" xr2:uid="{00000000-000D-0000-FFFF-FFFF00000000}"/>
  </bookViews>
  <sheets>
    <sheet name="Sheet1" sheetId="1" r:id="rId1"/>
    <sheet name="RCP" sheetId="2" r:id="rId2"/>
    <sheet name="Emission" sheetId="3" r:id="rId3"/>
    <sheet name="DICEEmission" sheetId="4" r:id="rId4"/>
    <sheet name="DICE5y" sheetId="8" r:id="rId5"/>
    <sheet name="DICE1y" sheetId="9" r:id="rId6"/>
    <sheet name="CMIP6emissions" sheetId="5" r:id="rId7"/>
    <sheet name="NGFS" sheetId="6" r:id="rId8"/>
    <sheet name="NGFSEmissions" sheetId="7" r:id="rId9"/>
    <sheet name="NGFS5CP" sheetId="10" r:id="rId10"/>
    <sheet name="NGFS5DT" sheetId="11" r:id="rId11"/>
    <sheet name="NGFS5NZ" sheetId="12" r:id="rId12"/>
    <sheet name="NGFS5FW" sheetId="13" r:id="rId13"/>
    <sheet name="NGFS5NDC" sheetId="14" r:id="rId14"/>
    <sheet name="NGFS5LD" sheetId="15" r:id="rId15"/>
    <sheet name="NGFS5B2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C90" i="5" l="1"/>
  <c r="D90" i="5"/>
  <c r="E90" i="5"/>
  <c r="F90" i="5"/>
  <c r="G90" i="5"/>
  <c r="H90" i="5"/>
  <c r="I90" i="5"/>
  <c r="C91" i="5"/>
  <c r="D91" i="5"/>
  <c r="E91" i="5"/>
  <c r="F91" i="5"/>
  <c r="G91" i="5"/>
  <c r="H91" i="5"/>
  <c r="I91" i="5"/>
  <c r="C92" i="5"/>
  <c r="D92" i="5"/>
  <c r="E92" i="5"/>
  <c r="F92" i="5"/>
  <c r="G92" i="5"/>
  <c r="H92" i="5"/>
  <c r="I92" i="5"/>
  <c r="C93" i="5"/>
  <c r="D93" i="5"/>
  <c r="E93" i="5"/>
  <c r="F93" i="5"/>
  <c r="G93" i="5"/>
  <c r="H93" i="5"/>
  <c r="I93" i="5"/>
  <c r="C94" i="5"/>
  <c r="D94" i="5"/>
  <c r="E94" i="5"/>
  <c r="F94" i="5"/>
  <c r="G94" i="5"/>
  <c r="H94" i="5"/>
  <c r="I94" i="5"/>
  <c r="C95" i="5"/>
  <c r="D95" i="5"/>
  <c r="E95" i="5"/>
  <c r="F95" i="5"/>
  <c r="G95" i="5"/>
  <c r="H95" i="5"/>
  <c r="I95" i="5"/>
  <c r="C96" i="5"/>
  <c r="D96" i="5"/>
  <c r="E96" i="5"/>
  <c r="F96" i="5"/>
  <c r="G96" i="5"/>
  <c r="H96" i="5"/>
  <c r="I96" i="5"/>
  <c r="C97" i="5"/>
  <c r="D97" i="5"/>
  <c r="E97" i="5"/>
  <c r="F97" i="5"/>
  <c r="G97" i="5"/>
  <c r="H97" i="5"/>
  <c r="I97" i="5"/>
  <c r="C98" i="5"/>
  <c r="D98" i="5"/>
  <c r="E98" i="5"/>
  <c r="F98" i="5"/>
  <c r="G98" i="5"/>
  <c r="H98" i="5"/>
  <c r="I98" i="5"/>
  <c r="I89" i="5"/>
  <c r="H89" i="5"/>
  <c r="G89" i="5"/>
  <c r="F89" i="5"/>
  <c r="E89" i="5"/>
  <c r="D89" i="5"/>
  <c r="C89" i="5"/>
  <c r="C80" i="5"/>
  <c r="D80" i="5"/>
  <c r="E80" i="5"/>
  <c r="F80" i="5"/>
  <c r="G80" i="5"/>
  <c r="H80" i="5"/>
  <c r="I80" i="5"/>
  <c r="C81" i="5"/>
  <c r="D81" i="5"/>
  <c r="E81" i="5"/>
  <c r="F81" i="5"/>
  <c r="G81" i="5"/>
  <c r="H81" i="5"/>
  <c r="I81" i="5"/>
  <c r="C82" i="5"/>
  <c r="D82" i="5"/>
  <c r="E82" i="5"/>
  <c r="F82" i="5"/>
  <c r="G82" i="5"/>
  <c r="H82" i="5"/>
  <c r="I82" i="5"/>
  <c r="C83" i="5"/>
  <c r="D83" i="5"/>
  <c r="E83" i="5"/>
  <c r="F83" i="5"/>
  <c r="G83" i="5"/>
  <c r="H83" i="5"/>
  <c r="I83" i="5"/>
  <c r="C84" i="5"/>
  <c r="D84" i="5"/>
  <c r="E84" i="5"/>
  <c r="F84" i="5"/>
  <c r="G84" i="5"/>
  <c r="H84" i="5"/>
  <c r="I84" i="5"/>
  <c r="C85" i="5"/>
  <c r="D85" i="5"/>
  <c r="E85" i="5"/>
  <c r="F85" i="5"/>
  <c r="G85" i="5"/>
  <c r="H85" i="5"/>
  <c r="I85" i="5"/>
  <c r="C86" i="5"/>
  <c r="D86" i="5"/>
  <c r="E86" i="5"/>
  <c r="F86" i="5"/>
  <c r="G86" i="5"/>
  <c r="H86" i="5"/>
  <c r="I86" i="5"/>
  <c r="C87" i="5"/>
  <c r="D87" i="5"/>
  <c r="E87" i="5"/>
  <c r="F87" i="5"/>
  <c r="G87" i="5"/>
  <c r="H87" i="5"/>
  <c r="I87" i="5"/>
  <c r="C88" i="5"/>
  <c r="D88" i="5"/>
  <c r="E88" i="5"/>
  <c r="F88" i="5"/>
  <c r="G88" i="5"/>
  <c r="H88" i="5"/>
  <c r="I88" i="5"/>
  <c r="I79" i="5"/>
  <c r="H79" i="5"/>
  <c r="G79" i="5"/>
  <c r="F79" i="5"/>
  <c r="E79" i="5"/>
  <c r="D79" i="5"/>
  <c r="C79" i="5"/>
  <c r="C70" i="5"/>
  <c r="D70" i="5"/>
  <c r="E70" i="5"/>
  <c r="F70" i="5"/>
  <c r="G70" i="5"/>
  <c r="H70" i="5"/>
  <c r="I70" i="5"/>
  <c r="C71" i="5"/>
  <c r="D71" i="5"/>
  <c r="E71" i="5"/>
  <c r="F71" i="5"/>
  <c r="G71" i="5"/>
  <c r="H71" i="5"/>
  <c r="I71" i="5"/>
  <c r="C72" i="5"/>
  <c r="D72" i="5"/>
  <c r="E72" i="5"/>
  <c r="F72" i="5"/>
  <c r="G72" i="5"/>
  <c r="H72" i="5"/>
  <c r="I72" i="5"/>
  <c r="C73" i="5"/>
  <c r="D73" i="5"/>
  <c r="E73" i="5"/>
  <c r="F73" i="5"/>
  <c r="G73" i="5"/>
  <c r="H73" i="5"/>
  <c r="I73" i="5"/>
  <c r="C74" i="5"/>
  <c r="D74" i="5"/>
  <c r="E74" i="5"/>
  <c r="F74" i="5"/>
  <c r="G74" i="5"/>
  <c r="H74" i="5"/>
  <c r="I74" i="5"/>
  <c r="C75" i="5"/>
  <c r="D75" i="5"/>
  <c r="E75" i="5"/>
  <c r="F75" i="5"/>
  <c r="G75" i="5"/>
  <c r="H75" i="5"/>
  <c r="I75" i="5"/>
  <c r="C76" i="5"/>
  <c r="D76" i="5"/>
  <c r="E76" i="5"/>
  <c r="F76" i="5"/>
  <c r="G76" i="5"/>
  <c r="H76" i="5"/>
  <c r="I76" i="5"/>
  <c r="C77" i="5"/>
  <c r="D77" i="5"/>
  <c r="E77" i="5"/>
  <c r="F77" i="5"/>
  <c r="G77" i="5"/>
  <c r="H77" i="5"/>
  <c r="I77" i="5"/>
  <c r="C78" i="5"/>
  <c r="D78" i="5"/>
  <c r="E78" i="5"/>
  <c r="F78" i="5"/>
  <c r="G78" i="5"/>
  <c r="H78" i="5"/>
  <c r="I78" i="5"/>
  <c r="I69" i="5"/>
  <c r="H69" i="5"/>
  <c r="G69" i="5"/>
  <c r="F69" i="5"/>
  <c r="E69" i="5"/>
  <c r="D69" i="5"/>
  <c r="C69" i="5"/>
  <c r="C60" i="5"/>
  <c r="D60" i="5"/>
  <c r="E60" i="5"/>
  <c r="F60" i="5"/>
  <c r="G60" i="5"/>
  <c r="H60" i="5"/>
  <c r="I60" i="5"/>
  <c r="C61" i="5"/>
  <c r="D61" i="5"/>
  <c r="E61" i="5"/>
  <c r="F61" i="5"/>
  <c r="G61" i="5"/>
  <c r="H61" i="5"/>
  <c r="I61" i="5"/>
  <c r="C62" i="5"/>
  <c r="D62" i="5"/>
  <c r="E62" i="5"/>
  <c r="F62" i="5"/>
  <c r="G62" i="5"/>
  <c r="H62" i="5"/>
  <c r="I62" i="5"/>
  <c r="C63" i="5"/>
  <c r="D63" i="5"/>
  <c r="E63" i="5"/>
  <c r="F63" i="5"/>
  <c r="G63" i="5"/>
  <c r="H63" i="5"/>
  <c r="I63" i="5"/>
  <c r="C64" i="5"/>
  <c r="D64" i="5"/>
  <c r="E64" i="5"/>
  <c r="F64" i="5"/>
  <c r="G64" i="5"/>
  <c r="H64" i="5"/>
  <c r="I64" i="5"/>
  <c r="C65" i="5"/>
  <c r="D65" i="5"/>
  <c r="E65" i="5"/>
  <c r="F65" i="5"/>
  <c r="G65" i="5"/>
  <c r="H65" i="5"/>
  <c r="I65" i="5"/>
  <c r="C66" i="5"/>
  <c r="D66" i="5"/>
  <c r="E66" i="5"/>
  <c r="F66" i="5"/>
  <c r="G66" i="5"/>
  <c r="H66" i="5"/>
  <c r="I66" i="5"/>
  <c r="C67" i="5"/>
  <c r="D67" i="5"/>
  <c r="E67" i="5"/>
  <c r="F67" i="5"/>
  <c r="G67" i="5"/>
  <c r="H67" i="5"/>
  <c r="I67" i="5"/>
  <c r="C68" i="5"/>
  <c r="D68" i="5"/>
  <c r="E68" i="5"/>
  <c r="F68" i="5"/>
  <c r="G68" i="5"/>
  <c r="H68" i="5"/>
  <c r="I68" i="5"/>
  <c r="I59" i="5"/>
  <c r="H59" i="5"/>
  <c r="G59" i="5"/>
  <c r="F59" i="5"/>
  <c r="E59" i="5"/>
  <c r="D59" i="5"/>
  <c r="C59" i="5"/>
  <c r="C50" i="5"/>
  <c r="D50" i="5"/>
  <c r="E50" i="5"/>
  <c r="F50" i="5"/>
  <c r="G50" i="5"/>
  <c r="H50" i="5"/>
  <c r="I50" i="5"/>
  <c r="C51" i="5"/>
  <c r="D51" i="5"/>
  <c r="E51" i="5"/>
  <c r="F51" i="5"/>
  <c r="G51" i="5"/>
  <c r="H51" i="5"/>
  <c r="I51" i="5"/>
  <c r="C52" i="5"/>
  <c r="D52" i="5"/>
  <c r="E52" i="5"/>
  <c r="F52" i="5"/>
  <c r="G52" i="5"/>
  <c r="H52" i="5"/>
  <c r="I52" i="5"/>
  <c r="C53" i="5"/>
  <c r="D53" i="5"/>
  <c r="E53" i="5"/>
  <c r="F53" i="5"/>
  <c r="G53" i="5"/>
  <c r="H53" i="5"/>
  <c r="I53" i="5"/>
  <c r="C54" i="5"/>
  <c r="D54" i="5"/>
  <c r="E54" i="5"/>
  <c r="F54" i="5"/>
  <c r="G54" i="5"/>
  <c r="H54" i="5"/>
  <c r="I54" i="5"/>
  <c r="C55" i="5"/>
  <c r="D55" i="5"/>
  <c r="E55" i="5"/>
  <c r="F55" i="5"/>
  <c r="G55" i="5"/>
  <c r="H55" i="5"/>
  <c r="I55" i="5"/>
  <c r="C56" i="5"/>
  <c r="D56" i="5"/>
  <c r="E56" i="5"/>
  <c r="F56" i="5"/>
  <c r="G56" i="5"/>
  <c r="H56" i="5"/>
  <c r="I56" i="5"/>
  <c r="C57" i="5"/>
  <c r="D57" i="5"/>
  <c r="E57" i="5"/>
  <c r="F57" i="5"/>
  <c r="G57" i="5"/>
  <c r="H57" i="5"/>
  <c r="I57" i="5"/>
  <c r="C58" i="5"/>
  <c r="D58" i="5"/>
  <c r="E58" i="5"/>
  <c r="F58" i="5"/>
  <c r="G58" i="5"/>
  <c r="H58" i="5"/>
  <c r="I58" i="5"/>
  <c r="I49" i="5"/>
  <c r="H49" i="5"/>
  <c r="G49" i="5"/>
  <c r="F49" i="5"/>
  <c r="E49" i="5"/>
  <c r="D49" i="5"/>
  <c r="C49" i="5"/>
  <c r="C40" i="5"/>
  <c r="D40" i="5"/>
  <c r="E40" i="5"/>
  <c r="F40" i="5"/>
  <c r="G40" i="5"/>
  <c r="H40" i="5"/>
  <c r="I40" i="5"/>
  <c r="C41" i="5"/>
  <c r="D41" i="5"/>
  <c r="E41" i="5"/>
  <c r="F41" i="5"/>
  <c r="G41" i="5"/>
  <c r="H41" i="5"/>
  <c r="I41" i="5"/>
  <c r="C42" i="5"/>
  <c r="D42" i="5"/>
  <c r="E42" i="5"/>
  <c r="F42" i="5"/>
  <c r="G42" i="5"/>
  <c r="H42" i="5"/>
  <c r="I42" i="5"/>
  <c r="C43" i="5"/>
  <c r="D43" i="5"/>
  <c r="E43" i="5"/>
  <c r="F43" i="5"/>
  <c r="G43" i="5"/>
  <c r="H43" i="5"/>
  <c r="I43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C46" i="5"/>
  <c r="D46" i="5"/>
  <c r="E46" i="5"/>
  <c r="F46" i="5"/>
  <c r="G46" i="5"/>
  <c r="H46" i="5"/>
  <c r="I46" i="5"/>
  <c r="C47" i="5"/>
  <c r="D47" i="5"/>
  <c r="E47" i="5"/>
  <c r="F47" i="5"/>
  <c r="G47" i="5"/>
  <c r="H47" i="5"/>
  <c r="I47" i="5"/>
  <c r="C48" i="5"/>
  <c r="D48" i="5"/>
  <c r="E48" i="5"/>
  <c r="F48" i="5"/>
  <c r="G48" i="5"/>
  <c r="H48" i="5"/>
  <c r="I48" i="5"/>
  <c r="I39" i="5"/>
  <c r="H39" i="5"/>
  <c r="G39" i="5"/>
  <c r="F39" i="5"/>
  <c r="E39" i="5"/>
  <c r="D39" i="5"/>
  <c r="D30" i="5"/>
  <c r="D31" i="5"/>
  <c r="D32" i="5"/>
  <c r="D33" i="5"/>
  <c r="D34" i="5"/>
  <c r="D35" i="5"/>
  <c r="D36" i="5"/>
  <c r="D37" i="5"/>
  <c r="D38" i="5"/>
  <c r="D29" i="5"/>
  <c r="E29" i="5"/>
  <c r="C38" i="5"/>
  <c r="C39" i="5"/>
  <c r="C30" i="5"/>
  <c r="E30" i="5"/>
  <c r="F30" i="5"/>
  <c r="G30" i="5"/>
  <c r="H30" i="5"/>
  <c r="I30" i="5"/>
  <c r="C31" i="5"/>
  <c r="E31" i="5"/>
  <c r="F31" i="5"/>
  <c r="G31" i="5"/>
  <c r="H31" i="5"/>
  <c r="I31" i="5"/>
  <c r="C32" i="5"/>
  <c r="E32" i="5"/>
  <c r="F32" i="5"/>
  <c r="G32" i="5"/>
  <c r="H32" i="5"/>
  <c r="I32" i="5"/>
  <c r="C33" i="5"/>
  <c r="E33" i="5"/>
  <c r="F33" i="5"/>
  <c r="G33" i="5"/>
  <c r="H33" i="5"/>
  <c r="I33" i="5"/>
  <c r="C34" i="5"/>
  <c r="E34" i="5"/>
  <c r="F34" i="5"/>
  <c r="G34" i="5"/>
  <c r="H34" i="5"/>
  <c r="I34" i="5"/>
  <c r="C35" i="5"/>
  <c r="E35" i="5"/>
  <c r="F35" i="5"/>
  <c r="G35" i="5"/>
  <c r="H35" i="5"/>
  <c r="I35" i="5"/>
  <c r="C36" i="5"/>
  <c r="E36" i="5"/>
  <c r="F36" i="5"/>
  <c r="G36" i="5"/>
  <c r="H36" i="5"/>
  <c r="I36" i="5"/>
  <c r="C37" i="5"/>
  <c r="E37" i="5"/>
  <c r="F37" i="5"/>
  <c r="G37" i="5"/>
  <c r="H37" i="5"/>
  <c r="I37" i="5"/>
  <c r="E38" i="5"/>
  <c r="F38" i="5"/>
  <c r="G38" i="5"/>
  <c r="H38" i="5"/>
  <c r="I38" i="5"/>
  <c r="I29" i="5"/>
  <c r="H29" i="5"/>
  <c r="G29" i="5"/>
  <c r="F29" i="5"/>
  <c r="C2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5" i="5"/>
  <c r="E25" i="5"/>
  <c r="F25" i="5"/>
  <c r="G25" i="5"/>
  <c r="H25" i="5"/>
  <c r="I25" i="5"/>
  <c r="D26" i="5"/>
  <c r="E26" i="5"/>
  <c r="F26" i="5"/>
  <c r="G26" i="5"/>
  <c r="H26" i="5"/>
  <c r="I26" i="5"/>
  <c r="D27" i="5"/>
  <c r="E27" i="5"/>
  <c r="F27" i="5"/>
  <c r="G27" i="5"/>
  <c r="H27" i="5"/>
  <c r="I27" i="5"/>
  <c r="D28" i="5"/>
  <c r="E28" i="5"/>
  <c r="F28" i="5"/>
  <c r="G28" i="5"/>
  <c r="H28" i="5"/>
  <c r="I28" i="5"/>
  <c r="I19" i="5"/>
  <c r="H19" i="5"/>
  <c r="G19" i="5"/>
  <c r="F19" i="5"/>
  <c r="E19" i="5"/>
  <c r="D19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7" i="5"/>
  <c r="E17" i="5"/>
  <c r="F17" i="5"/>
  <c r="G17" i="5"/>
  <c r="H17" i="5"/>
  <c r="I17" i="5"/>
  <c r="D18" i="5"/>
  <c r="E18" i="5"/>
  <c r="F18" i="5"/>
  <c r="G18" i="5"/>
  <c r="H18" i="5"/>
  <c r="I18" i="5"/>
  <c r="I13" i="5"/>
  <c r="H13" i="5"/>
  <c r="G13" i="5"/>
  <c r="F13" i="5"/>
  <c r="E13" i="5"/>
  <c r="D13" i="5"/>
  <c r="C24" i="5"/>
  <c r="C25" i="5"/>
  <c r="C26" i="5"/>
  <c r="C27" i="5"/>
  <c r="C28" i="5"/>
  <c r="C20" i="5"/>
  <c r="C21" i="5"/>
  <c r="C22" i="5"/>
  <c r="C23" i="5"/>
  <c r="C19" i="5"/>
  <c r="C14" i="5"/>
  <c r="C15" i="5"/>
  <c r="C16" i="5"/>
  <c r="C17" i="5"/>
  <c r="C18" i="5"/>
  <c r="Q3" i="5"/>
  <c r="Q4" i="5"/>
  <c r="Q5" i="5"/>
  <c r="Q6" i="5"/>
  <c r="Q7" i="5"/>
  <c r="Q8" i="5"/>
  <c r="Q9" i="5"/>
  <c r="Q10" i="5"/>
  <c r="Q11" i="5"/>
  <c r="Q2" i="5"/>
  <c r="O3" i="5"/>
  <c r="O4" i="5"/>
  <c r="O5" i="5"/>
  <c r="O6" i="5"/>
  <c r="O7" i="5"/>
  <c r="O8" i="5"/>
  <c r="O9" i="5"/>
  <c r="O10" i="5"/>
  <c r="O11" i="5"/>
  <c r="O2" i="5"/>
  <c r="M3" i="5"/>
  <c r="M4" i="5"/>
  <c r="M5" i="5"/>
  <c r="M6" i="5"/>
  <c r="M7" i="5"/>
  <c r="M8" i="5"/>
  <c r="M9" i="5"/>
  <c r="M10" i="5"/>
  <c r="M11" i="5"/>
  <c r="M2" i="5"/>
  <c r="K3" i="5"/>
  <c r="K4" i="5"/>
  <c r="K5" i="5"/>
  <c r="K6" i="5"/>
  <c r="K7" i="5"/>
  <c r="K8" i="5"/>
  <c r="K9" i="5"/>
  <c r="K10" i="5"/>
  <c r="K11" i="5"/>
  <c r="K2" i="5"/>
  <c r="I3" i="5"/>
  <c r="I4" i="5"/>
  <c r="I5" i="5"/>
  <c r="I6" i="5"/>
  <c r="I7" i="5"/>
  <c r="I8" i="5"/>
  <c r="I9" i="5"/>
  <c r="I10" i="5"/>
  <c r="I11" i="5"/>
  <c r="I2" i="5"/>
  <c r="G3" i="5"/>
  <c r="G4" i="5"/>
  <c r="G5" i="5"/>
  <c r="G6" i="5"/>
  <c r="G7" i="5"/>
  <c r="G8" i="5"/>
  <c r="G9" i="5"/>
  <c r="G10" i="5"/>
  <c r="G11" i="5"/>
  <c r="G2" i="5"/>
  <c r="E3" i="5"/>
  <c r="E4" i="5"/>
  <c r="E5" i="5"/>
  <c r="E6" i="5"/>
  <c r="E7" i="5"/>
  <c r="E8" i="5"/>
  <c r="E9" i="5"/>
  <c r="E10" i="5"/>
  <c r="E11" i="5"/>
  <c r="E2" i="5"/>
  <c r="B90" i="5"/>
  <c r="B91" i="5"/>
  <c r="B92" i="5"/>
  <c r="B93" i="5"/>
  <c r="B94" i="5"/>
  <c r="B95" i="5"/>
  <c r="B96" i="5"/>
  <c r="B97" i="5"/>
  <c r="B89" i="5"/>
  <c r="B80" i="5"/>
  <c r="B81" i="5"/>
  <c r="B82" i="5"/>
  <c r="B83" i="5"/>
  <c r="B84" i="5"/>
  <c r="B85" i="5"/>
  <c r="B86" i="5"/>
  <c r="B87" i="5"/>
  <c r="B79" i="5"/>
  <c r="B70" i="5"/>
  <c r="B71" i="5"/>
  <c r="B72" i="5"/>
  <c r="B73" i="5"/>
  <c r="B74" i="5"/>
  <c r="B75" i="5"/>
  <c r="B76" i="5"/>
  <c r="B77" i="5"/>
  <c r="B69" i="5"/>
  <c r="B60" i="5"/>
  <c r="B61" i="5"/>
  <c r="B62" i="5"/>
  <c r="B63" i="5"/>
  <c r="B64" i="5"/>
  <c r="B65" i="5"/>
  <c r="B66" i="5"/>
  <c r="B67" i="5"/>
  <c r="B59" i="5"/>
  <c r="B50" i="5"/>
  <c r="B51" i="5"/>
  <c r="B52" i="5"/>
  <c r="B53" i="5"/>
  <c r="B54" i="5"/>
  <c r="B55" i="5"/>
  <c r="B56" i="5"/>
  <c r="B57" i="5"/>
  <c r="B49" i="5"/>
  <c r="B40" i="5"/>
  <c r="B41" i="5"/>
  <c r="B42" i="5"/>
  <c r="B43" i="5"/>
  <c r="B44" i="5"/>
  <c r="B45" i="5"/>
  <c r="B46" i="5"/>
  <c r="B47" i="5"/>
  <c r="B39" i="5"/>
  <c r="B30" i="5"/>
  <c r="B31" i="5"/>
  <c r="B32" i="5"/>
  <c r="B33" i="5"/>
  <c r="B34" i="5"/>
  <c r="B35" i="5"/>
  <c r="B36" i="5"/>
  <c r="B37" i="5"/>
  <c r="B29" i="5"/>
  <c r="B20" i="5"/>
  <c r="B21" i="5"/>
  <c r="B22" i="5"/>
  <c r="B23" i="5"/>
  <c r="B24" i="5"/>
  <c r="B25" i="5"/>
  <c r="B26" i="5"/>
  <c r="B27" i="5"/>
  <c r="B19" i="5"/>
  <c r="B15" i="5"/>
  <c r="B16" i="5"/>
  <c r="B17" i="5"/>
  <c r="B14" i="5"/>
  <c r="C3" i="5"/>
  <c r="C4" i="5"/>
  <c r="C5" i="5"/>
  <c r="C6" i="5"/>
  <c r="C7" i="5"/>
  <c r="C8" i="5"/>
  <c r="C9" i="5"/>
  <c r="C10" i="5"/>
  <c r="C11" i="5"/>
  <c r="C2" i="5"/>
</calcChain>
</file>

<file path=xl/sharedStrings.xml><?xml version="1.0" encoding="utf-8"?>
<sst xmlns="http://schemas.openxmlformats.org/spreadsheetml/2006/main" count="159" uniqueCount="51">
  <si>
    <t>RCP26</t>
  </si>
  <si>
    <t>RCP45</t>
  </si>
  <si>
    <t>RCP60</t>
  </si>
  <si>
    <t>RCP85</t>
  </si>
  <si>
    <t>Year</t>
  </si>
  <si>
    <t>BAU</t>
  </si>
  <si>
    <t>Optimal</t>
  </si>
  <si>
    <t>SSP3-70 (Baseline)</t>
  </si>
  <si>
    <t>CO2</t>
  </si>
  <si>
    <t>Carbon</t>
  </si>
  <si>
    <t>SSP4-34</t>
  </si>
  <si>
    <t>SSP4-60</t>
  </si>
  <si>
    <t>SSP1-19</t>
  </si>
  <si>
    <t>SSP1-26</t>
  </si>
  <si>
    <t>SSP2-45</t>
  </si>
  <si>
    <t>SSP5-34-OS</t>
  </si>
  <si>
    <t>SSP5-85 (Baseline)</t>
  </si>
  <si>
    <t>Exp4</t>
  </si>
  <si>
    <t>GCAM 6.0 NGFS</t>
  </si>
  <si>
    <t>AR6 climate diagnostics|Surface Temperature (GSAT)|MAGICCv7.5.3|50.0th Percentile</t>
  </si>
  <si>
    <t>Delayed transition</t>
  </si>
  <si>
    <t>Fragmented World</t>
  </si>
  <si>
    <t>Current Policies</t>
  </si>
  <si>
    <t>Nationally Determined Contributions (NDCs)</t>
  </si>
  <si>
    <t>Net Zero 2050</t>
  </si>
  <si>
    <t>Below 2°C</t>
  </si>
  <si>
    <t>Low demand</t>
  </si>
  <si>
    <t>Emissions|CO2</t>
  </si>
  <si>
    <t>GCAMDT</t>
  </si>
  <si>
    <t>GCAMFW</t>
  </si>
  <si>
    <t>GCAMCP</t>
  </si>
  <si>
    <t>GCAMNDC</t>
  </si>
  <si>
    <t>GCAMNZ</t>
  </si>
  <si>
    <t>GCAMB2</t>
  </si>
  <si>
    <t>GCAMLD</t>
  </si>
  <si>
    <t>TempDT</t>
  </si>
  <si>
    <t>TempFW</t>
  </si>
  <si>
    <t>TempCP</t>
  </si>
  <si>
    <t>TempNDC</t>
  </si>
  <si>
    <t>TempNZ</t>
  </si>
  <si>
    <t>TempB2</t>
  </si>
  <si>
    <t>TempLD</t>
  </si>
  <si>
    <t>10p</t>
  </si>
  <si>
    <t>17p</t>
  </si>
  <si>
    <t>33p</t>
  </si>
  <si>
    <t>5p</t>
  </si>
  <si>
    <t>50p</t>
  </si>
  <si>
    <t>67p</t>
  </si>
  <si>
    <t>83p</t>
  </si>
  <si>
    <t>90p</t>
  </si>
  <si>
    <t>95p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</si>
</sst>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center" vertical="top"/>
    </xf>
    <xf numFmtId="164" fontId="0" fillId="0" borderId="0" xfId="0" applyNumberFormat="1"/>
    <xf numFmtId="0" fontId="0" fillId="3" borderId="2" xfId="0" applyFill="1" applyBorder="1"/>
    <xf numFmtId="0" fontId="2" fillId="4" borderId="2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2"/>
  <sheetViews>
    <sheetView workbookViewId="0">
      <selection activeCell="A252" sqref="A25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5.3999999999999999E-2</v>
      </c>
      <c r="B2">
        <v>5.3999999999999999E-2</v>
      </c>
      <c r="C2">
        <v>5.3999999999999999E-2</v>
      </c>
      <c r="D2">
        <v>5.3999999999999999E-2</v>
      </c>
    </row>
    <row r="3" spans="1:4" x14ac:dyDescent="0.25">
      <c r="A3">
        <v>5.7700000000000001E-2</v>
      </c>
      <c r="B3">
        <v>5.7700000000000001E-2</v>
      </c>
      <c r="C3">
        <v>5.7700000000000001E-2</v>
      </c>
      <c r="D3">
        <v>5.7700000000000001E-2</v>
      </c>
    </row>
    <row r="4" spans="1:4" x14ac:dyDescent="0.25">
      <c r="A4">
        <v>6.1400000000000003E-2</v>
      </c>
      <c r="B4">
        <v>6.1400000000000003E-2</v>
      </c>
      <c r="C4">
        <v>6.1400000000000003E-2</v>
      </c>
      <c r="D4">
        <v>6.1400000000000003E-2</v>
      </c>
    </row>
    <row r="5" spans="1:4" x14ac:dyDescent="0.25">
      <c r="A5">
        <v>6.5099999999999991E-2</v>
      </c>
      <c r="B5">
        <v>6.5099999999999991E-2</v>
      </c>
      <c r="C5">
        <v>6.5099999999999991E-2</v>
      </c>
      <c r="D5">
        <v>6.5099999999999991E-2</v>
      </c>
    </row>
    <row r="6" spans="1:4" x14ac:dyDescent="0.25">
      <c r="A6">
        <v>6.88E-2</v>
      </c>
      <c r="B6">
        <v>6.88E-2</v>
      </c>
      <c r="C6">
        <v>6.88E-2</v>
      </c>
      <c r="D6">
        <v>6.88E-2</v>
      </c>
    </row>
    <row r="7" spans="1:4" x14ac:dyDescent="0.25">
      <c r="A7">
        <v>7.2499999999999995E-2</v>
      </c>
      <c r="B7">
        <v>7.2499999999999995E-2</v>
      </c>
      <c r="C7">
        <v>7.2499999999999995E-2</v>
      </c>
      <c r="D7">
        <v>7.2499999999999995E-2</v>
      </c>
    </row>
    <row r="8" spans="1:4" x14ac:dyDescent="0.25">
      <c r="A8">
        <v>7.619999999999999E-2</v>
      </c>
      <c r="B8">
        <v>7.619999999999999E-2</v>
      </c>
      <c r="C8">
        <v>7.619999999999999E-2</v>
      </c>
      <c r="D8">
        <v>7.619999999999999E-2</v>
      </c>
    </row>
    <row r="9" spans="1:4" x14ac:dyDescent="0.25">
      <c r="A9">
        <v>7.9899999999999999E-2</v>
      </c>
      <c r="B9">
        <v>7.9899999999999999E-2</v>
      </c>
      <c r="C9">
        <v>7.9899999999999999E-2</v>
      </c>
      <c r="D9">
        <v>7.9899999999999999E-2</v>
      </c>
    </row>
    <row r="10" spans="1:4" x14ac:dyDescent="0.25">
      <c r="A10">
        <v>8.3599999999999994E-2</v>
      </c>
      <c r="B10">
        <v>8.3599999999999994E-2</v>
      </c>
      <c r="C10">
        <v>8.3599999999999994E-2</v>
      </c>
      <c r="D10">
        <v>8.3599999999999994E-2</v>
      </c>
    </row>
    <row r="11" spans="1:4" x14ac:dyDescent="0.25">
      <c r="A11">
        <v>8.7299999999999989E-2</v>
      </c>
      <c r="B11">
        <v>8.7299999999999989E-2</v>
      </c>
      <c r="C11">
        <v>8.7299999999999989E-2</v>
      </c>
      <c r="D11">
        <v>8.7299999999999989E-2</v>
      </c>
    </row>
    <row r="12" spans="1:4" x14ac:dyDescent="0.25">
      <c r="A12">
        <v>9.0999999999999998E-2</v>
      </c>
      <c r="B12">
        <v>9.0999999999999998E-2</v>
      </c>
      <c r="C12">
        <v>9.0999999999999998E-2</v>
      </c>
      <c r="D12">
        <v>9.0999999999999998E-2</v>
      </c>
    </row>
    <row r="13" spans="1:4" x14ac:dyDescent="0.25">
      <c r="A13">
        <v>9.6630999999999995E-2</v>
      </c>
      <c r="B13">
        <v>9.6630999999999995E-2</v>
      </c>
      <c r="C13">
        <v>9.6630999999999995E-2</v>
      </c>
      <c r="D13">
        <v>9.6630999999999995E-2</v>
      </c>
    </row>
    <row r="14" spans="1:4" x14ac:dyDescent="0.25">
      <c r="A14">
        <v>0.10226200000000001</v>
      </c>
      <c r="B14">
        <v>0.10226200000000001</v>
      </c>
      <c r="C14">
        <v>0.10226200000000001</v>
      </c>
      <c r="D14">
        <v>0.10226200000000001</v>
      </c>
    </row>
    <row r="15" spans="1:4" x14ac:dyDescent="0.25">
      <c r="A15">
        <v>0.107893</v>
      </c>
      <c r="B15">
        <v>0.107893</v>
      </c>
      <c r="C15">
        <v>0.107893</v>
      </c>
      <c r="D15">
        <v>0.107893</v>
      </c>
    </row>
    <row r="16" spans="1:4" x14ac:dyDescent="0.25">
      <c r="A16">
        <v>0.113524</v>
      </c>
      <c r="B16">
        <v>0.113524</v>
      </c>
      <c r="C16">
        <v>0.113524</v>
      </c>
      <c r="D16">
        <v>0.113524</v>
      </c>
    </row>
    <row r="17" spans="1:4" x14ac:dyDescent="0.25">
      <c r="A17">
        <v>0.119155</v>
      </c>
      <c r="B17">
        <v>0.119155</v>
      </c>
      <c r="C17">
        <v>0.119155</v>
      </c>
      <c r="D17">
        <v>0.119155</v>
      </c>
    </row>
    <row r="18" spans="1:4" x14ac:dyDescent="0.25">
      <c r="A18">
        <v>0.12478599999999999</v>
      </c>
      <c r="B18">
        <v>0.12478599999999999</v>
      </c>
      <c r="C18">
        <v>0.12478599999999999</v>
      </c>
      <c r="D18">
        <v>0.12478599999999999</v>
      </c>
    </row>
    <row r="19" spans="1:4" x14ac:dyDescent="0.25">
      <c r="A19">
        <v>0.13041700000000001</v>
      </c>
      <c r="B19">
        <v>0.13041700000000001</v>
      </c>
      <c r="C19">
        <v>0.13041700000000001</v>
      </c>
      <c r="D19">
        <v>0.13041700000000001</v>
      </c>
    </row>
    <row r="20" spans="1:4" x14ac:dyDescent="0.25">
      <c r="A20">
        <v>0.136048</v>
      </c>
      <c r="B20">
        <v>0.136048</v>
      </c>
      <c r="C20">
        <v>0.136048</v>
      </c>
      <c r="D20">
        <v>0.136048</v>
      </c>
    </row>
    <row r="21" spans="1:4" x14ac:dyDescent="0.25">
      <c r="A21">
        <v>0.141679</v>
      </c>
      <c r="B21">
        <v>0.141679</v>
      </c>
      <c r="C21">
        <v>0.141679</v>
      </c>
      <c r="D21">
        <v>0.141679</v>
      </c>
    </row>
    <row r="22" spans="1:4" x14ac:dyDescent="0.25">
      <c r="A22">
        <v>0.14731</v>
      </c>
      <c r="B22">
        <v>0.14731</v>
      </c>
      <c r="C22">
        <v>0.14731</v>
      </c>
      <c r="D22">
        <v>0.14731</v>
      </c>
    </row>
    <row r="23" spans="1:4" x14ac:dyDescent="0.25">
      <c r="A23">
        <v>0.15617900000000001</v>
      </c>
      <c r="B23">
        <v>0.15617900000000001</v>
      </c>
      <c r="C23">
        <v>0.15617900000000001</v>
      </c>
      <c r="D23">
        <v>0.15617900000000001</v>
      </c>
    </row>
    <row r="24" spans="1:4" x14ac:dyDescent="0.25">
      <c r="A24">
        <v>0.165048</v>
      </c>
      <c r="B24">
        <v>0.165048</v>
      </c>
      <c r="C24">
        <v>0.165048</v>
      </c>
      <c r="D24">
        <v>0.165048</v>
      </c>
    </row>
    <row r="25" spans="1:4" x14ac:dyDescent="0.25">
      <c r="A25">
        <v>0.17391699999999999</v>
      </c>
      <c r="B25">
        <v>0.17391699999999999</v>
      </c>
      <c r="C25">
        <v>0.17391699999999999</v>
      </c>
      <c r="D25">
        <v>0.17391699999999999</v>
      </c>
    </row>
    <row r="26" spans="1:4" x14ac:dyDescent="0.25">
      <c r="A26">
        <v>0.182786</v>
      </c>
      <c r="B26">
        <v>0.182786</v>
      </c>
      <c r="C26">
        <v>0.182786</v>
      </c>
      <c r="D26">
        <v>0.182786</v>
      </c>
    </row>
    <row r="27" spans="1:4" x14ac:dyDescent="0.25">
      <c r="A27">
        <v>0.19165499999999999</v>
      </c>
      <c r="B27">
        <v>0.19165499999999999</v>
      </c>
      <c r="C27">
        <v>0.19165499999999999</v>
      </c>
      <c r="D27">
        <v>0.19165499999999999</v>
      </c>
    </row>
    <row r="28" spans="1:4" x14ac:dyDescent="0.25">
      <c r="A28">
        <v>0.20052400000000001</v>
      </c>
      <c r="B28">
        <v>0.20052400000000001</v>
      </c>
      <c r="C28">
        <v>0.20052400000000001</v>
      </c>
      <c r="D28">
        <v>0.20052400000000001</v>
      </c>
    </row>
    <row r="29" spans="1:4" x14ac:dyDescent="0.25">
      <c r="A29">
        <v>0.209393</v>
      </c>
      <c r="B29">
        <v>0.209393</v>
      </c>
      <c r="C29">
        <v>0.209393</v>
      </c>
      <c r="D29">
        <v>0.209393</v>
      </c>
    </row>
    <row r="30" spans="1:4" x14ac:dyDescent="0.25">
      <c r="A30">
        <v>0.21826200000000001</v>
      </c>
      <c r="B30">
        <v>0.21826200000000001</v>
      </c>
      <c r="C30">
        <v>0.21826200000000001</v>
      </c>
      <c r="D30">
        <v>0.21826200000000001</v>
      </c>
    </row>
    <row r="31" spans="1:4" x14ac:dyDescent="0.25">
      <c r="A31">
        <v>0.227131</v>
      </c>
      <c r="B31">
        <v>0.227131</v>
      </c>
      <c r="C31">
        <v>0.227131</v>
      </c>
      <c r="D31">
        <v>0.227131</v>
      </c>
    </row>
    <row r="32" spans="1:4" x14ac:dyDescent="0.25">
      <c r="A32">
        <v>0.23599999999999999</v>
      </c>
      <c r="B32">
        <v>0.23599999999999999</v>
      </c>
      <c r="C32">
        <v>0.23599999999999999</v>
      </c>
      <c r="D32">
        <v>0.23599999999999999</v>
      </c>
    </row>
    <row r="33" spans="1:4" x14ac:dyDescent="0.25">
      <c r="A33">
        <v>0.248</v>
      </c>
      <c r="B33">
        <v>0.248</v>
      </c>
      <c r="C33">
        <v>0.248</v>
      </c>
      <c r="D33">
        <v>0.248</v>
      </c>
    </row>
    <row r="34" spans="1:4" x14ac:dyDescent="0.25">
      <c r="A34">
        <v>0.26</v>
      </c>
      <c r="B34">
        <v>0.26</v>
      </c>
      <c r="C34">
        <v>0.26</v>
      </c>
      <c r="D34">
        <v>0.26</v>
      </c>
    </row>
    <row r="35" spans="1:4" x14ac:dyDescent="0.25">
      <c r="A35">
        <v>0.27200000000000002</v>
      </c>
      <c r="B35">
        <v>0.27200000000000002</v>
      </c>
      <c r="C35">
        <v>0.27200000000000002</v>
      </c>
      <c r="D35">
        <v>0.27200000000000002</v>
      </c>
    </row>
    <row r="36" spans="1:4" x14ac:dyDescent="0.25">
      <c r="A36">
        <v>0.28399999999999997</v>
      </c>
      <c r="B36">
        <v>0.28399999999999997</v>
      </c>
      <c r="C36">
        <v>0.28399999999999997</v>
      </c>
      <c r="D36">
        <v>0.28399999999999997</v>
      </c>
    </row>
    <row r="37" spans="1:4" x14ac:dyDescent="0.25">
      <c r="A37">
        <v>0.29599999999999999</v>
      </c>
      <c r="B37">
        <v>0.29599999999999999</v>
      </c>
      <c r="C37">
        <v>0.29599999999999999</v>
      </c>
      <c r="D37">
        <v>0.29599999999999999</v>
      </c>
    </row>
    <row r="38" spans="1:4" x14ac:dyDescent="0.25">
      <c r="A38">
        <v>0.308</v>
      </c>
      <c r="B38">
        <v>0.308</v>
      </c>
      <c r="C38">
        <v>0.308</v>
      </c>
      <c r="D38">
        <v>0.308</v>
      </c>
    </row>
    <row r="39" spans="1:4" x14ac:dyDescent="0.25">
      <c r="A39">
        <v>0.32</v>
      </c>
      <c r="B39">
        <v>0.32</v>
      </c>
      <c r="C39">
        <v>0.32</v>
      </c>
      <c r="D39">
        <v>0.32</v>
      </c>
    </row>
    <row r="40" spans="1:4" x14ac:dyDescent="0.25">
      <c r="A40">
        <v>0.33200000000000002</v>
      </c>
      <c r="B40">
        <v>0.33200000000000002</v>
      </c>
      <c r="C40">
        <v>0.33200000000000002</v>
      </c>
      <c r="D40">
        <v>0.33200000000000002</v>
      </c>
    </row>
    <row r="41" spans="1:4" x14ac:dyDescent="0.25">
      <c r="A41">
        <v>0.34399999999999997</v>
      </c>
      <c r="B41">
        <v>0.34399999999999997</v>
      </c>
      <c r="C41">
        <v>0.34399999999999997</v>
      </c>
      <c r="D41">
        <v>0.34399999999999997</v>
      </c>
    </row>
    <row r="42" spans="1:4" x14ac:dyDescent="0.25">
      <c r="A42">
        <v>0.35599999999999998</v>
      </c>
      <c r="B42">
        <v>0.35599999999999998</v>
      </c>
      <c r="C42">
        <v>0.35599999999999998</v>
      </c>
      <c r="D42">
        <v>0.35599999999999998</v>
      </c>
    </row>
    <row r="43" spans="1:4" x14ac:dyDescent="0.25">
      <c r="A43">
        <v>0.37380000000000002</v>
      </c>
      <c r="B43">
        <v>0.37380000000000002</v>
      </c>
      <c r="C43">
        <v>0.37380000000000002</v>
      </c>
      <c r="D43">
        <v>0.37380000000000002</v>
      </c>
    </row>
    <row r="44" spans="1:4" x14ac:dyDescent="0.25">
      <c r="A44">
        <v>0.3916</v>
      </c>
      <c r="B44">
        <v>0.3916</v>
      </c>
      <c r="C44">
        <v>0.3916</v>
      </c>
      <c r="D44">
        <v>0.3916</v>
      </c>
    </row>
    <row r="45" spans="1:4" x14ac:dyDescent="0.25">
      <c r="A45">
        <v>0.40939999999999999</v>
      </c>
      <c r="B45">
        <v>0.40939999999999999</v>
      </c>
      <c r="C45">
        <v>0.40939999999999999</v>
      </c>
      <c r="D45">
        <v>0.40939999999999999</v>
      </c>
    </row>
    <row r="46" spans="1:4" x14ac:dyDescent="0.25">
      <c r="A46">
        <v>0.42720000000000002</v>
      </c>
      <c r="B46">
        <v>0.42720000000000002</v>
      </c>
      <c r="C46">
        <v>0.42720000000000002</v>
      </c>
      <c r="D46">
        <v>0.42720000000000002</v>
      </c>
    </row>
    <row r="47" spans="1:4" x14ac:dyDescent="0.25">
      <c r="A47">
        <v>0.44500000000000001</v>
      </c>
      <c r="B47">
        <v>0.44500000000000001</v>
      </c>
      <c r="C47">
        <v>0.44500000000000001</v>
      </c>
      <c r="D47">
        <v>0.44500000000000001</v>
      </c>
    </row>
    <row r="48" spans="1:4" x14ac:dyDescent="0.25">
      <c r="A48">
        <v>0.46279999999999999</v>
      </c>
      <c r="B48">
        <v>0.46279999999999999</v>
      </c>
      <c r="C48">
        <v>0.46279999999999999</v>
      </c>
      <c r="D48">
        <v>0.46279999999999999</v>
      </c>
    </row>
    <row r="49" spans="1:4" x14ac:dyDescent="0.25">
      <c r="A49">
        <v>0.48060000000000003</v>
      </c>
      <c r="B49">
        <v>0.48060000000000003</v>
      </c>
      <c r="C49">
        <v>0.48060000000000003</v>
      </c>
      <c r="D49">
        <v>0.48060000000000003</v>
      </c>
    </row>
    <row r="50" spans="1:4" x14ac:dyDescent="0.25">
      <c r="A50">
        <v>0.49840000000000001</v>
      </c>
      <c r="B50">
        <v>0.49840000000000001</v>
      </c>
      <c r="C50">
        <v>0.49840000000000001</v>
      </c>
      <c r="D50">
        <v>0.49840000000000001</v>
      </c>
    </row>
    <row r="51" spans="1:4" x14ac:dyDescent="0.25">
      <c r="A51">
        <v>0.51619999999999999</v>
      </c>
      <c r="B51">
        <v>0.51619999999999999</v>
      </c>
      <c r="C51">
        <v>0.51619999999999999</v>
      </c>
      <c r="D51">
        <v>0.51619999999999999</v>
      </c>
    </row>
    <row r="52" spans="1:4" x14ac:dyDescent="0.25">
      <c r="A52">
        <v>0.53400000000000003</v>
      </c>
      <c r="B52">
        <v>0.53400000000000003</v>
      </c>
      <c r="C52">
        <v>0.53400000000000003</v>
      </c>
      <c r="D52">
        <v>0.53400000000000003</v>
      </c>
    </row>
    <row r="53" spans="1:4" x14ac:dyDescent="0.25">
      <c r="A53">
        <v>0.5625</v>
      </c>
      <c r="B53">
        <v>0.5625</v>
      </c>
      <c r="C53">
        <v>0.5625</v>
      </c>
      <c r="D53">
        <v>0.5625</v>
      </c>
    </row>
    <row r="54" spans="1:4" x14ac:dyDescent="0.25">
      <c r="A54">
        <v>0.59099999999999997</v>
      </c>
      <c r="B54">
        <v>0.59099999999999997</v>
      </c>
      <c r="C54">
        <v>0.59099999999999997</v>
      </c>
      <c r="D54">
        <v>0.59099999999999997</v>
      </c>
    </row>
    <row r="55" spans="1:4" x14ac:dyDescent="0.25">
      <c r="A55">
        <v>0.61949999999999994</v>
      </c>
      <c r="B55">
        <v>0.61949999999999994</v>
      </c>
      <c r="C55">
        <v>0.61949999999999994</v>
      </c>
      <c r="D55">
        <v>0.61949999999999994</v>
      </c>
    </row>
    <row r="56" spans="1:4" x14ac:dyDescent="0.25">
      <c r="A56">
        <v>0.64800000000000002</v>
      </c>
      <c r="B56">
        <v>0.64800000000000002</v>
      </c>
      <c r="C56">
        <v>0.64800000000000002</v>
      </c>
      <c r="D56">
        <v>0.64800000000000002</v>
      </c>
    </row>
    <row r="57" spans="1:4" x14ac:dyDescent="0.25">
      <c r="A57">
        <v>0.67649999999999999</v>
      </c>
      <c r="B57">
        <v>0.67649999999999999</v>
      </c>
      <c r="C57">
        <v>0.67649999999999999</v>
      </c>
      <c r="D57">
        <v>0.67649999999999999</v>
      </c>
    </row>
    <row r="58" spans="1:4" x14ac:dyDescent="0.25">
      <c r="A58">
        <v>0.70499999999999996</v>
      </c>
      <c r="B58">
        <v>0.70499999999999996</v>
      </c>
      <c r="C58">
        <v>0.70499999999999996</v>
      </c>
      <c r="D58">
        <v>0.70499999999999996</v>
      </c>
    </row>
    <row r="59" spans="1:4" x14ac:dyDescent="0.25">
      <c r="A59">
        <v>0.73349999999999993</v>
      </c>
      <c r="B59">
        <v>0.73349999999999993</v>
      </c>
      <c r="C59">
        <v>0.73349999999999993</v>
      </c>
      <c r="D59">
        <v>0.73349999999999993</v>
      </c>
    </row>
    <row r="60" spans="1:4" x14ac:dyDescent="0.25">
      <c r="A60">
        <v>0.76200000000000001</v>
      </c>
      <c r="B60">
        <v>0.76200000000000001</v>
      </c>
      <c r="C60">
        <v>0.76200000000000001</v>
      </c>
      <c r="D60">
        <v>0.76200000000000001</v>
      </c>
    </row>
    <row r="61" spans="1:4" x14ac:dyDescent="0.25">
      <c r="A61">
        <v>0.79049999999999998</v>
      </c>
      <c r="B61">
        <v>0.79049999999999998</v>
      </c>
      <c r="C61">
        <v>0.79049999999999998</v>
      </c>
      <c r="D61">
        <v>0.79049999999999998</v>
      </c>
    </row>
    <row r="62" spans="1:4" x14ac:dyDescent="0.25">
      <c r="A62">
        <v>0.81899999999999995</v>
      </c>
      <c r="B62">
        <v>0.81899999999999995</v>
      </c>
      <c r="C62">
        <v>0.81899999999999995</v>
      </c>
      <c r="D62">
        <v>0.81899999999999995</v>
      </c>
    </row>
    <row r="63" spans="1:4" x14ac:dyDescent="0.25">
      <c r="A63">
        <v>0.83029999999999993</v>
      </c>
      <c r="B63">
        <v>0.83029999999999993</v>
      </c>
      <c r="C63">
        <v>0.83029999999999993</v>
      </c>
      <c r="D63">
        <v>0.83029999999999993</v>
      </c>
    </row>
    <row r="64" spans="1:4" x14ac:dyDescent="0.25">
      <c r="A64">
        <v>0.84160000000000001</v>
      </c>
      <c r="B64">
        <v>0.84160000000000001</v>
      </c>
      <c r="C64">
        <v>0.84160000000000001</v>
      </c>
      <c r="D64">
        <v>0.84160000000000001</v>
      </c>
    </row>
    <row r="65" spans="1:4" x14ac:dyDescent="0.25">
      <c r="A65">
        <v>0.85289999999999999</v>
      </c>
      <c r="B65">
        <v>0.85289999999999999</v>
      </c>
      <c r="C65">
        <v>0.85289999999999999</v>
      </c>
      <c r="D65">
        <v>0.85289999999999999</v>
      </c>
    </row>
    <row r="66" spans="1:4" x14ac:dyDescent="0.25">
      <c r="A66">
        <v>0.86419999999999997</v>
      </c>
      <c r="B66">
        <v>0.86419999999999997</v>
      </c>
      <c r="C66">
        <v>0.86419999999999997</v>
      </c>
      <c r="D66">
        <v>0.86419999999999997</v>
      </c>
    </row>
    <row r="67" spans="1:4" x14ac:dyDescent="0.25">
      <c r="A67">
        <v>0.87549999999999994</v>
      </c>
      <c r="B67">
        <v>0.87549999999999994</v>
      </c>
      <c r="C67">
        <v>0.87549999999999994</v>
      </c>
      <c r="D67">
        <v>0.87549999999999994</v>
      </c>
    </row>
    <row r="68" spans="1:4" x14ac:dyDescent="0.25">
      <c r="A68">
        <v>0.88680000000000003</v>
      </c>
      <c r="B68">
        <v>0.88680000000000003</v>
      </c>
      <c r="C68">
        <v>0.88680000000000003</v>
      </c>
      <c r="D68">
        <v>0.88680000000000003</v>
      </c>
    </row>
    <row r="69" spans="1:4" x14ac:dyDescent="0.25">
      <c r="A69">
        <v>0.89810000000000001</v>
      </c>
      <c r="B69">
        <v>0.89810000000000001</v>
      </c>
      <c r="C69">
        <v>0.89810000000000001</v>
      </c>
      <c r="D69">
        <v>0.89810000000000001</v>
      </c>
    </row>
    <row r="70" spans="1:4" x14ac:dyDescent="0.25">
      <c r="A70">
        <v>0.90939999999999999</v>
      </c>
      <c r="B70">
        <v>0.90939999999999999</v>
      </c>
      <c r="C70">
        <v>0.90939999999999999</v>
      </c>
      <c r="D70">
        <v>0.90939999999999999</v>
      </c>
    </row>
    <row r="71" spans="1:4" x14ac:dyDescent="0.25">
      <c r="A71">
        <v>0.92070000000000007</v>
      </c>
      <c r="B71">
        <v>0.92070000000000007</v>
      </c>
      <c r="C71">
        <v>0.92070000000000007</v>
      </c>
      <c r="D71">
        <v>0.92070000000000007</v>
      </c>
    </row>
    <row r="72" spans="1:4" x14ac:dyDescent="0.25">
      <c r="A72">
        <v>0.93200000000000005</v>
      </c>
      <c r="B72">
        <v>0.93200000000000005</v>
      </c>
      <c r="C72">
        <v>0.93200000000000005</v>
      </c>
      <c r="D72">
        <v>0.93200000000000005</v>
      </c>
    </row>
    <row r="73" spans="1:4" x14ac:dyDescent="0.25">
      <c r="A73">
        <v>0.94410000000000005</v>
      </c>
      <c r="B73">
        <v>0.94410000000000005</v>
      </c>
      <c r="C73">
        <v>0.94410000000000005</v>
      </c>
      <c r="D73">
        <v>0.94410000000000005</v>
      </c>
    </row>
    <row r="74" spans="1:4" x14ac:dyDescent="0.25">
      <c r="A74">
        <v>0.95620000000000005</v>
      </c>
      <c r="B74">
        <v>0.95620000000000005</v>
      </c>
      <c r="C74">
        <v>0.95620000000000005</v>
      </c>
      <c r="D74">
        <v>0.95620000000000005</v>
      </c>
    </row>
    <row r="75" spans="1:4" x14ac:dyDescent="0.25">
      <c r="A75">
        <v>0.96830000000000005</v>
      </c>
      <c r="B75">
        <v>0.96830000000000005</v>
      </c>
      <c r="C75">
        <v>0.96830000000000005</v>
      </c>
      <c r="D75">
        <v>0.96830000000000005</v>
      </c>
    </row>
    <row r="76" spans="1:4" x14ac:dyDescent="0.25">
      <c r="A76">
        <v>0.98040000000000005</v>
      </c>
      <c r="B76">
        <v>0.98040000000000005</v>
      </c>
      <c r="C76">
        <v>0.98040000000000005</v>
      </c>
      <c r="D76">
        <v>0.98040000000000005</v>
      </c>
    </row>
    <row r="77" spans="1:4" x14ac:dyDescent="0.25">
      <c r="A77">
        <v>0.99249999999999994</v>
      </c>
      <c r="B77">
        <v>0.99249999999999994</v>
      </c>
      <c r="C77">
        <v>0.99249999999999994</v>
      </c>
      <c r="D77">
        <v>0.99249999999999994</v>
      </c>
    </row>
    <row r="78" spans="1:4" x14ac:dyDescent="0.25">
      <c r="A78">
        <v>1.0045999999999999</v>
      </c>
      <c r="B78">
        <v>1.0045999999999999</v>
      </c>
      <c r="C78">
        <v>1.0045999999999999</v>
      </c>
      <c r="D78">
        <v>1.0045999999999999</v>
      </c>
    </row>
    <row r="79" spans="1:4" x14ac:dyDescent="0.25">
      <c r="A79">
        <v>1.0166999999999999</v>
      </c>
      <c r="B79">
        <v>1.0166999999999999</v>
      </c>
      <c r="C79">
        <v>1.0166999999999999</v>
      </c>
      <c r="D79">
        <v>1.0166999999999999</v>
      </c>
    </row>
    <row r="80" spans="1:4" x14ac:dyDescent="0.25">
      <c r="A80">
        <v>1.0287999999999999</v>
      </c>
      <c r="B80">
        <v>1.0287999999999999</v>
      </c>
      <c r="C80">
        <v>1.0287999999999999</v>
      </c>
      <c r="D80">
        <v>1.0287999999999999</v>
      </c>
    </row>
    <row r="81" spans="1:4" x14ac:dyDescent="0.25">
      <c r="A81">
        <v>1.0408999999999999</v>
      </c>
      <c r="B81">
        <v>1.0408999999999999</v>
      </c>
      <c r="C81">
        <v>1.0408999999999999</v>
      </c>
      <c r="D81">
        <v>1.0408999999999999</v>
      </c>
    </row>
    <row r="82" spans="1:4" x14ac:dyDescent="0.25">
      <c r="A82">
        <v>1.0529999999999999</v>
      </c>
      <c r="B82">
        <v>1.0529999999999999</v>
      </c>
      <c r="C82">
        <v>1.0529999999999999</v>
      </c>
      <c r="D82">
        <v>1.0529999999999999</v>
      </c>
    </row>
    <row r="83" spans="1:4" x14ac:dyDescent="0.25">
      <c r="A83">
        <v>1.0775999999999999</v>
      </c>
      <c r="B83">
        <v>1.0775999999999999</v>
      </c>
      <c r="C83">
        <v>1.0775999999999999</v>
      </c>
      <c r="D83">
        <v>1.0775999999999999</v>
      </c>
    </row>
    <row r="84" spans="1:4" x14ac:dyDescent="0.25">
      <c r="A84">
        <v>1.1022000000000001</v>
      </c>
      <c r="B84">
        <v>1.1022000000000001</v>
      </c>
      <c r="C84">
        <v>1.1022000000000001</v>
      </c>
      <c r="D84">
        <v>1.1022000000000001</v>
      </c>
    </row>
    <row r="85" spans="1:4" x14ac:dyDescent="0.25">
      <c r="A85">
        <v>1.1268</v>
      </c>
      <c r="B85">
        <v>1.1268</v>
      </c>
      <c r="C85">
        <v>1.1268</v>
      </c>
      <c r="D85">
        <v>1.1268</v>
      </c>
    </row>
    <row r="86" spans="1:4" x14ac:dyDescent="0.25">
      <c r="A86">
        <v>1.1514</v>
      </c>
      <c r="B86">
        <v>1.1514</v>
      </c>
      <c r="C86">
        <v>1.1514</v>
      </c>
      <c r="D86">
        <v>1.1514</v>
      </c>
    </row>
    <row r="87" spans="1:4" x14ac:dyDescent="0.25">
      <c r="A87">
        <v>1.1759999999999999</v>
      </c>
      <c r="B87">
        <v>1.1759999999999999</v>
      </c>
      <c r="C87">
        <v>1.1759999999999999</v>
      </c>
      <c r="D87">
        <v>1.1759999999999999</v>
      </c>
    </row>
    <row r="88" spans="1:4" x14ac:dyDescent="0.25">
      <c r="A88">
        <v>1.2005999999999999</v>
      </c>
      <c r="B88">
        <v>1.2005999999999999</v>
      </c>
      <c r="C88">
        <v>1.2005999999999999</v>
      </c>
      <c r="D88">
        <v>1.2005999999999999</v>
      </c>
    </row>
    <row r="89" spans="1:4" x14ac:dyDescent="0.25">
      <c r="A89">
        <v>1.2252000000000001</v>
      </c>
      <c r="B89">
        <v>1.2252000000000001</v>
      </c>
      <c r="C89">
        <v>1.2252000000000001</v>
      </c>
      <c r="D89">
        <v>1.2252000000000001</v>
      </c>
    </row>
    <row r="90" spans="1:4" x14ac:dyDescent="0.25">
      <c r="A90">
        <v>1.2498</v>
      </c>
      <c r="B90">
        <v>1.2498</v>
      </c>
      <c r="C90">
        <v>1.2498</v>
      </c>
      <c r="D90">
        <v>1.2498</v>
      </c>
    </row>
    <row r="91" spans="1:4" x14ac:dyDescent="0.25">
      <c r="A91">
        <v>1.2744</v>
      </c>
      <c r="B91">
        <v>1.2744</v>
      </c>
      <c r="C91">
        <v>1.2744</v>
      </c>
      <c r="D91">
        <v>1.2744</v>
      </c>
    </row>
    <row r="92" spans="1:4" x14ac:dyDescent="0.25">
      <c r="A92">
        <v>1.2989999999999999</v>
      </c>
      <c r="B92">
        <v>1.2989999999999999</v>
      </c>
      <c r="C92">
        <v>1.2989999999999999</v>
      </c>
      <c r="D92">
        <v>1.2989999999999999</v>
      </c>
    </row>
    <row r="93" spans="1:4" x14ac:dyDescent="0.25">
      <c r="A93">
        <v>1.3321000000000001</v>
      </c>
      <c r="B93">
        <v>1.3321000000000001</v>
      </c>
      <c r="C93">
        <v>1.3321000000000001</v>
      </c>
      <c r="D93">
        <v>1.3321000000000001</v>
      </c>
    </row>
    <row r="94" spans="1:4" x14ac:dyDescent="0.25">
      <c r="A94">
        <v>1.3652</v>
      </c>
      <c r="B94">
        <v>1.3652</v>
      </c>
      <c r="C94">
        <v>1.3652</v>
      </c>
      <c r="D94">
        <v>1.3652</v>
      </c>
    </row>
    <row r="95" spans="1:4" x14ac:dyDescent="0.25">
      <c r="A95">
        <v>1.3983000000000001</v>
      </c>
      <c r="B95">
        <v>1.3983000000000001</v>
      </c>
      <c r="C95">
        <v>1.3983000000000001</v>
      </c>
      <c r="D95">
        <v>1.3983000000000001</v>
      </c>
    </row>
    <row r="96" spans="1:4" x14ac:dyDescent="0.25">
      <c r="A96">
        <v>1.4314</v>
      </c>
      <c r="B96">
        <v>1.4314</v>
      </c>
      <c r="C96">
        <v>1.4314</v>
      </c>
      <c r="D96">
        <v>1.4314</v>
      </c>
    </row>
    <row r="97" spans="1:4" x14ac:dyDescent="0.25">
      <c r="A97">
        <v>1.4644999999999999</v>
      </c>
      <c r="B97">
        <v>1.4644999999999999</v>
      </c>
      <c r="C97">
        <v>1.4644999999999999</v>
      </c>
      <c r="D97">
        <v>1.4644999999999999</v>
      </c>
    </row>
    <row r="98" spans="1:4" x14ac:dyDescent="0.25">
      <c r="A98">
        <v>1.4976</v>
      </c>
      <c r="B98">
        <v>1.4976</v>
      </c>
      <c r="C98">
        <v>1.4976</v>
      </c>
      <c r="D98">
        <v>1.4976</v>
      </c>
    </row>
    <row r="99" spans="1:4" x14ac:dyDescent="0.25">
      <c r="A99">
        <v>1.5306999999999999</v>
      </c>
      <c r="B99">
        <v>1.5306999999999999</v>
      </c>
      <c r="C99">
        <v>1.5306999999999999</v>
      </c>
      <c r="D99">
        <v>1.5306999999999999</v>
      </c>
    </row>
    <row r="100" spans="1:4" x14ac:dyDescent="0.25">
      <c r="A100">
        <v>1.5638000000000001</v>
      </c>
      <c r="B100">
        <v>1.5638000000000001</v>
      </c>
      <c r="C100">
        <v>1.5638000000000001</v>
      </c>
      <c r="D100">
        <v>1.5638000000000001</v>
      </c>
    </row>
    <row r="101" spans="1:4" x14ac:dyDescent="0.25">
      <c r="A101">
        <v>1.5969</v>
      </c>
      <c r="B101">
        <v>1.5969</v>
      </c>
      <c r="C101">
        <v>1.5969</v>
      </c>
      <c r="D101">
        <v>1.5969</v>
      </c>
    </row>
    <row r="102" spans="1:4" x14ac:dyDescent="0.25">
      <c r="A102">
        <v>1.63</v>
      </c>
      <c r="B102">
        <v>1.63</v>
      </c>
      <c r="C102">
        <v>1.63</v>
      </c>
      <c r="D102">
        <v>1.63</v>
      </c>
    </row>
    <row r="103" spans="1:4" x14ac:dyDescent="0.25">
      <c r="A103">
        <v>1.7246999999999999</v>
      </c>
      <c r="B103">
        <v>1.7246999999999999</v>
      </c>
      <c r="C103">
        <v>1.7246999999999999</v>
      </c>
      <c r="D103">
        <v>1.7246999999999999</v>
      </c>
    </row>
    <row r="104" spans="1:4" x14ac:dyDescent="0.25">
      <c r="A104">
        <v>1.8193999999999999</v>
      </c>
      <c r="B104">
        <v>1.8193999999999999</v>
      </c>
      <c r="C104">
        <v>1.8193999999999999</v>
      </c>
      <c r="D104">
        <v>1.8193999999999999</v>
      </c>
    </row>
    <row r="105" spans="1:4" x14ac:dyDescent="0.25">
      <c r="A105">
        <v>1.9140999999999999</v>
      </c>
      <c r="B105">
        <v>1.9140999999999999</v>
      </c>
      <c r="C105">
        <v>1.9140999999999999</v>
      </c>
      <c r="D105">
        <v>1.9140999999999999</v>
      </c>
    </row>
    <row r="106" spans="1:4" x14ac:dyDescent="0.25">
      <c r="A106">
        <v>2.0087999999999999</v>
      </c>
      <c r="B106">
        <v>2.0087999999999999</v>
      </c>
      <c r="C106">
        <v>2.0087999999999999</v>
      </c>
      <c r="D106">
        <v>2.0087999999999999</v>
      </c>
    </row>
    <row r="107" spans="1:4" x14ac:dyDescent="0.25">
      <c r="A107">
        <v>2.1034999999999999</v>
      </c>
      <c r="B107">
        <v>2.1034999999999999</v>
      </c>
      <c r="C107">
        <v>2.1034999999999999</v>
      </c>
      <c r="D107">
        <v>2.1034999999999999</v>
      </c>
    </row>
    <row r="108" spans="1:4" x14ac:dyDescent="0.25">
      <c r="A108">
        <v>2.1981999999999999</v>
      </c>
      <c r="B108">
        <v>2.1981999999999999</v>
      </c>
      <c r="C108">
        <v>2.1981999999999999</v>
      </c>
      <c r="D108">
        <v>2.1981999999999999</v>
      </c>
    </row>
    <row r="109" spans="1:4" x14ac:dyDescent="0.25">
      <c r="A109">
        <v>2.2928999999999999</v>
      </c>
      <c r="B109">
        <v>2.2928999999999999</v>
      </c>
      <c r="C109">
        <v>2.2928999999999999</v>
      </c>
      <c r="D109">
        <v>2.2928999999999999</v>
      </c>
    </row>
    <row r="110" spans="1:4" x14ac:dyDescent="0.25">
      <c r="A110">
        <v>2.3875999999999999</v>
      </c>
      <c r="B110">
        <v>2.3875999999999999</v>
      </c>
      <c r="C110">
        <v>2.3875999999999999</v>
      </c>
      <c r="D110">
        <v>2.3875999999999999</v>
      </c>
    </row>
    <row r="111" spans="1:4" x14ac:dyDescent="0.25">
      <c r="A111">
        <v>2.4823</v>
      </c>
      <c r="B111">
        <v>2.4823</v>
      </c>
      <c r="C111">
        <v>2.4823</v>
      </c>
      <c r="D111">
        <v>2.4823</v>
      </c>
    </row>
    <row r="112" spans="1:4" x14ac:dyDescent="0.25">
      <c r="A112">
        <v>2.577</v>
      </c>
      <c r="B112">
        <v>2.577</v>
      </c>
      <c r="C112">
        <v>2.577</v>
      </c>
      <c r="D112">
        <v>2.577</v>
      </c>
    </row>
    <row r="113" spans="1:4" x14ac:dyDescent="0.25">
      <c r="A113">
        <v>2.7269000000000001</v>
      </c>
      <c r="B113">
        <v>2.7269000000000001</v>
      </c>
      <c r="C113">
        <v>2.7269000000000001</v>
      </c>
      <c r="D113">
        <v>2.7269000000000001</v>
      </c>
    </row>
    <row r="114" spans="1:4" x14ac:dyDescent="0.25">
      <c r="A114">
        <v>2.8767999999999998</v>
      </c>
      <c r="B114">
        <v>2.8767999999999998</v>
      </c>
      <c r="C114">
        <v>2.8767999999999998</v>
      </c>
      <c r="D114">
        <v>2.8767999999999998</v>
      </c>
    </row>
    <row r="115" spans="1:4" x14ac:dyDescent="0.25">
      <c r="A115">
        <v>3.0266999999999999</v>
      </c>
      <c r="B115">
        <v>3.0266999999999999</v>
      </c>
      <c r="C115">
        <v>3.0266999999999999</v>
      </c>
      <c r="D115">
        <v>3.0266999999999999</v>
      </c>
    </row>
    <row r="116" spans="1:4" x14ac:dyDescent="0.25">
      <c r="A116">
        <v>3.1766000000000001</v>
      </c>
      <c r="B116">
        <v>3.1766000000000001</v>
      </c>
      <c r="C116">
        <v>3.1766000000000001</v>
      </c>
      <c r="D116">
        <v>3.1766000000000001</v>
      </c>
    </row>
    <row r="117" spans="1:4" x14ac:dyDescent="0.25">
      <c r="A117">
        <v>3.3264999999999998</v>
      </c>
      <c r="B117">
        <v>3.3264999999999998</v>
      </c>
      <c r="C117">
        <v>3.3264999999999998</v>
      </c>
      <c r="D117">
        <v>3.3264999999999998</v>
      </c>
    </row>
    <row r="118" spans="1:4" x14ac:dyDescent="0.25">
      <c r="A118">
        <v>3.4763999999999999</v>
      </c>
      <c r="B118">
        <v>3.4763999999999999</v>
      </c>
      <c r="C118">
        <v>3.4763999999999999</v>
      </c>
      <c r="D118">
        <v>3.4763999999999999</v>
      </c>
    </row>
    <row r="119" spans="1:4" x14ac:dyDescent="0.25">
      <c r="A119">
        <v>3.6263000000000001</v>
      </c>
      <c r="B119">
        <v>3.6263000000000001</v>
      </c>
      <c r="C119">
        <v>3.6263000000000001</v>
      </c>
      <c r="D119">
        <v>3.6263000000000001</v>
      </c>
    </row>
    <row r="120" spans="1:4" x14ac:dyDescent="0.25">
      <c r="A120">
        <v>3.7761999999999998</v>
      </c>
      <c r="B120">
        <v>3.7761999999999998</v>
      </c>
      <c r="C120">
        <v>3.7761999999999998</v>
      </c>
      <c r="D120">
        <v>3.7761999999999998</v>
      </c>
    </row>
    <row r="121" spans="1:4" x14ac:dyDescent="0.25">
      <c r="A121">
        <v>3.9260999999999999</v>
      </c>
      <c r="B121">
        <v>3.9260999999999999</v>
      </c>
      <c r="C121">
        <v>3.9260999999999999</v>
      </c>
      <c r="D121">
        <v>3.9260999999999999</v>
      </c>
    </row>
    <row r="122" spans="1:4" x14ac:dyDescent="0.25">
      <c r="A122">
        <v>4.0759999999999996</v>
      </c>
      <c r="B122">
        <v>4.0759999999999996</v>
      </c>
      <c r="C122">
        <v>4.0759999999999996</v>
      </c>
      <c r="D122">
        <v>4.0759999999999996</v>
      </c>
    </row>
    <row r="123" spans="1:4" x14ac:dyDescent="0.25">
      <c r="A123">
        <v>4.2016</v>
      </c>
      <c r="B123">
        <v>4.2016</v>
      </c>
      <c r="C123">
        <v>4.2016</v>
      </c>
      <c r="D123">
        <v>4.2016</v>
      </c>
    </row>
    <row r="124" spans="1:4" x14ac:dyDescent="0.25">
      <c r="A124">
        <v>4.3271999999999986</v>
      </c>
      <c r="B124">
        <v>4.3271999999999986</v>
      </c>
      <c r="C124">
        <v>4.3271999999999986</v>
      </c>
      <c r="D124">
        <v>4.3271999999999986</v>
      </c>
    </row>
    <row r="125" spans="1:4" x14ac:dyDescent="0.25">
      <c r="A125">
        <v>4.4527999999999999</v>
      </c>
      <c r="B125">
        <v>4.4527999999999999</v>
      </c>
      <c r="C125">
        <v>4.4527999999999999</v>
      </c>
      <c r="D125">
        <v>4.4527999999999999</v>
      </c>
    </row>
    <row r="126" spans="1:4" x14ac:dyDescent="0.25">
      <c r="A126">
        <v>4.5783999999999994</v>
      </c>
      <c r="B126">
        <v>4.5783999999999994</v>
      </c>
      <c r="C126">
        <v>4.5783999999999994</v>
      </c>
      <c r="D126">
        <v>4.5783999999999994</v>
      </c>
    </row>
    <row r="127" spans="1:4" x14ac:dyDescent="0.25">
      <c r="A127">
        <v>4.7039999999999997</v>
      </c>
      <c r="B127">
        <v>4.7039999999999997</v>
      </c>
      <c r="C127">
        <v>4.7039999999999997</v>
      </c>
      <c r="D127">
        <v>4.7039999999999997</v>
      </c>
    </row>
    <row r="128" spans="1:4" x14ac:dyDescent="0.25">
      <c r="A128">
        <v>4.8295999999999992</v>
      </c>
      <c r="B128">
        <v>4.8295999999999992</v>
      </c>
      <c r="C128">
        <v>4.8295999999999992</v>
      </c>
      <c r="D128">
        <v>4.8295999999999992</v>
      </c>
    </row>
    <row r="129" spans="1:4" x14ac:dyDescent="0.25">
      <c r="A129">
        <v>4.9551999999999996</v>
      </c>
      <c r="B129">
        <v>4.9551999999999996</v>
      </c>
      <c r="C129">
        <v>4.9551999999999996</v>
      </c>
      <c r="D129">
        <v>4.9551999999999996</v>
      </c>
    </row>
    <row r="130" spans="1:4" x14ac:dyDescent="0.25">
      <c r="A130">
        <v>5.0808</v>
      </c>
      <c r="B130">
        <v>5.0808</v>
      </c>
      <c r="C130">
        <v>5.0808</v>
      </c>
      <c r="D130">
        <v>5.0808</v>
      </c>
    </row>
    <row r="131" spans="1:4" x14ac:dyDescent="0.25">
      <c r="A131">
        <v>5.2063999999999986</v>
      </c>
      <c r="B131">
        <v>5.2063999999999986</v>
      </c>
      <c r="C131">
        <v>5.2063999999999986</v>
      </c>
      <c r="D131">
        <v>5.2063999999999986</v>
      </c>
    </row>
    <row r="132" spans="1:4" x14ac:dyDescent="0.25">
      <c r="A132">
        <v>5.3319999999999999</v>
      </c>
      <c r="B132">
        <v>5.3319999999999999</v>
      </c>
      <c r="C132">
        <v>5.3319999999999999</v>
      </c>
      <c r="D132">
        <v>5.3319999999999999</v>
      </c>
    </row>
    <row r="133" spans="1:4" x14ac:dyDescent="0.25">
      <c r="A133">
        <v>5.4131999999999998</v>
      </c>
      <c r="B133">
        <v>5.4131999999999998</v>
      </c>
      <c r="C133">
        <v>5.4131999999999998</v>
      </c>
      <c r="D133">
        <v>5.4131999999999998</v>
      </c>
    </row>
    <row r="134" spans="1:4" x14ac:dyDescent="0.25">
      <c r="A134">
        <v>5.4943999999999997</v>
      </c>
      <c r="B134">
        <v>5.4943999999999997</v>
      </c>
      <c r="C134">
        <v>5.4943999999999997</v>
      </c>
      <c r="D134">
        <v>5.4943999999999997</v>
      </c>
    </row>
    <row r="135" spans="1:4" x14ac:dyDescent="0.25">
      <c r="A135">
        <v>5.5755999999999997</v>
      </c>
      <c r="B135">
        <v>5.5755999999999997</v>
      </c>
      <c r="C135">
        <v>5.5755999999999997</v>
      </c>
      <c r="D135">
        <v>5.5755999999999997</v>
      </c>
    </row>
    <row r="136" spans="1:4" x14ac:dyDescent="0.25">
      <c r="A136">
        <v>5.6567999999999996</v>
      </c>
      <c r="B136">
        <v>5.6567999999999996</v>
      </c>
      <c r="C136">
        <v>5.6567999999999996</v>
      </c>
      <c r="D136">
        <v>5.6567999999999996</v>
      </c>
    </row>
    <row r="137" spans="1:4" x14ac:dyDescent="0.25">
      <c r="A137">
        <v>5.7380000000000004</v>
      </c>
      <c r="B137">
        <v>5.7380000000000004</v>
      </c>
      <c r="C137">
        <v>5.7380000000000004</v>
      </c>
      <c r="D137">
        <v>5.7380000000000004</v>
      </c>
    </row>
    <row r="138" spans="1:4" x14ac:dyDescent="0.25">
      <c r="A138">
        <v>5.8192000000000004</v>
      </c>
      <c r="B138">
        <v>5.8192000000000004</v>
      </c>
      <c r="C138">
        <v>5.8192000000000004</v>
      </c>
      <c r="D138">
        <v>5.8192000000000004</v>
      </c>
    </row>
    <row r="139" spans="1:4" x14ac:dyDescent="0.25">
      <c r="A139">
        <v>5.9004000000000003</v>
      </c>
      <c r="B139">
        <v>5.9004000000000003</v>
      </c>
      <c r="C139">
        <v>5.9004000000000003</v>
      </c>
      <c r="D139">
        <v>5.9004000000000003</v>
      </c>
    </row>
    <row r="140" spans="1:4" x14ac:dyDescent="0.25">
      <c r="A140">
        <v>5.9816000000000003</v>
      </c>
      <c r="B140">
        <v>5.9816000000000003</v>
      </c>
      <c r="C140">
        <v>5.9816000000000003</v>
      </c>
      <c r="D140">
        <v>5.9816000000000003</v>
      </c>
    </row>
    <row r="141" spans="1:4" x14ac:dyDescent="0.25">
      <c r="A141">
        <v>6.0628000000000002</v>
      </c>
      <c r="B141">
        <v>6.0628000000000002</v>
      </c>
      <c r="C141">
        <v>6.0628000000000002</v>
      </c>
      <c r="D141">
        <v>6.0628000000000002</v>
      </c>
    </row>
    <row r="142" spans="1:4" x14ac:dyDescent="0.25">
      <c r="A142">
        <v>6.1440000000000001</v>
      </c>
      <c r="B142">
        <v>6.1440000000000001</v>
      </c>
      <c r="C142">
        <v>6.1440000000000001</v>
      </c>
      <c r="D142">
        <v>6.1440000000000001</v>
      </c>
    </row>
    <row r="143" spans="1:4" x14ac:dyDescent="0.25">
      <c r="A143">
        <v>6.2031000000000001</v>
      </c>
      <c r="B143">
        <v>6.2031000000000001</v>
      </c>
      <c r="C143">
        <v>6.2031000000000001</v>
      </c>
      <c r="D143">
        <v>6.2031000000000001</v>
      </c>
    </row>
    <row r="144" spans="1:4" x14ac:dyDescent="0.25">
      <c r="A144">
        <v>6.2622</v>
      </c>
      <c r="B144">
        <v>6.2622</v>
      </c>
      <c r="C144">
        <v>6.2622</v>
      </c>
      <c r="D144">
        <v>6.2622</v>
      </c>
    </row>
    <row r="145" spans="1:4" x14ac:dyDescent="0.25">
      <c r="A145">
        <v>6.3212999999999999</v>
      </c>
      <c r="B145">
        <v>6.3212999999999999</v>
      </c>
      <c r="C145">
        <v>6.3212999999999999</v>
      </c>
      <c r="D145">
        <v>6.3212999999999999</v>
      </c>
    </row>
    <row r="146" spans="1:4" x14ac:dyDescent="0.25">
      <c r="A146">
        <v>6.3803999999999998</v>
      </c>
      <c r="B146">
        <v>6.3803999999999998</v>
      </c>
      <c r="C146">
        <v>6.3803999999999998</v>
      </c>
      <c r="D146">
        <v>6.3803999999999998</v>
      </c>
    </row>
    <row r="147" spans="1:4" x14ac:dyDescent="0.25">
      <c r="A147">
        <v>6.4395000000000007</v>
      </c>
      <c r="B147">
        <v>6.4395000000000007</v>
      </c>
      <c r="C147">
        <v>6.4395000000000007</v>
      </c>
      <c r="D147">
        <v>6.4395000000000007</v>
      </c>
    </row>
    <row r="148" spans="1:4" x14ac:dyDescent="0.25">
      <c r="A148">
        <v>6.4986000000000006</v>
      </c>
      <c r="B148">
        <v>6.4986000000000006</v>
      </c>
      <c r="C148">
        <v>6.4986000000000006</v>
      </c>
      <c r="D148">
        <v>6.4986000000000006</v>
      </c>
    </row>
    <row r="149" spans="1:4" x14ac:dyDescent="0.25">
      <c r="A149">
        <v>6.5577000000000014</v>
      </c>
      <c r="B149">
        <v>6.5577000000000014</v>
      </c>
      <c r="C149">
        <v>6.5577000000000014</v>
      </c>
      <c r="D149">
        <v>6.5577000000000014</v>
      </c>
    </row>
    <row r="150" spans="1:4" x14ac:dyDescent="0.25">
      <c r="A150">
        <v>6.6167999999999996</v>
      </c>
      <c r="B150">
        <v>6.6167999999999996</v>
      </c>
      <c r="C150">
        <v>6.6167999999999996</v>
      </c>
      <c r="D150">
        <v>6.6167999999999996</v>
      </c>
    </row>
    <row r="151" spans="1:4" x14ac:dyDescent="0.25">
      <c r="A151">
        <v>6.6759000000000004</v>
      </c>
      <c r="B151">
        <v>6.6759000000000004</v>
      </c>
      <c r="C151">
        <v>6.6759000000000004</v>
      </c>
      <c r="D151">
        <v>6.6759000000000004</v>
      </c>
    </row>
    <row r="152" spans="1:4" x14ac:dyDescent="0.25">
      <c r="A152">
        <v>6.7350000000000003</v>
      </c>
      <c r="B152">
        <v>6.7350000000000003</v>
      </c>
      <c r="C152">
        <v>6.7350000000000003</v>
      </c>
      <c r="D152">
        <v>6.7350000000000003</v>
      </c>
    </row>
    <row r="153" spans="1:4" x14ac:dyDescent="0.25">
      <c r="A153">
        <v>6.9436400000000003</v>
      </c>
      <c r="B153">
        <v>6.9222400000000004</v>
      </c>
      <c r="C153">
        <v>6.9126500000000002</v>
      </c>
      <c r="D153">
        <v>6.9540600000000001</v>
      </c>
    </row>
    <row r="154" spans="1:4" x14ac:dyDescent="0.25">
      <c r="A154">
        <v>7.1522800000000002</v>
      </c>
      <c r="B154">
        <v>7.1094799999999996</v>
      </c>
      <c r="C154">
        <v>7.0903</v>
      </c>
      <c r="D154">
        <v>7.1731199999999999</v>
      </c>
    </row>
    <row r="155" spans="1:4" x14ac:dyDescent="0.25">
      <c r="A155">
        <v>7.3609200000000001</v>
      </c>
      <c r="B155">
        <v>7.2967200000000014</v>
      </c>
      <c r="C155">
        <v>7.2679499999999999</v>
      </c>
      <c r="D155">
        <v>7.3921799999999998</v>
      </c>
    </row>
    <row r="156" spans="1:4" x14ac:dyDescent="0.25">
      <c r="A156">
        <v>7.5695600000000001</v>
      </c>
      <c r="B156">
        <v>7.4839600000000006</v>
      </c>
      <c r="C156">
        <v>7.4455999999999998</v>
      </c>
      <c r="D156">
        <v>7.6112399999999996</v>
      </c>
    </row>
    <row r="157" spans="1:4" x14ac:dyDescent="0.25">
      <c r="A157">
        <v>7.7782</v>
      </c>
      <c r="B157">
        <v>7.6712000000000007</v>
      </c>
      <c r="C157">
        <v>7.6232500000000014</v>
      </c>
      <c r="D157">
        <v>7.8302999999999994</v>
      </c>
    </row>
    <row r="158" spans="1:4" x14ac:dyDescent="0.25">
      <c r="A158">
        <v>7.9868400000000008</v>
      </c>
      <c r="B158">
        <v>7.8584399999999999</v>
      </c>
      <c r="C158">
        <v>7.8009000000000004</v>
      </c>
      <c r="D158">
        <v>8.0493600000000001</v>
      </c>
    </row>
    <row r="159" spans="1:4" x14ac:dyDescent="0.25">
      <c r="A159">
        <v>8.1954799999999999</v>
      </c>
      <c r="B159">
        <v>8.0456800000000008</v>
      </c>
      <c r="C159">
        <v>7.9785500000000003</v>
      </c>
      <c r="D159">
        <v>8.268419999999999</v>
      </c>
    </row>
    <row r="160" spans="1:4" x14ac:dyDescent="0.25">
      <c r="A160">
        <v>8.4041200000000007</v>
      </c>
      <c r="B160">
        <v>8.23292</v>
      </c>
      <c r="C160">
        <v>8.1562000000000001</v>
      </c>
      <c r="D160">
        <v>8.4874799999999997</v>
      </c>
    </row>
    <row r="161" spans="1:4" x14ac:dyDescent="0.25">
      <c r="A161">
        <v>8.6127599999999997</v>
      </c>
      <c r="B161">
        <v>8.420160000000001</v>
      </c>
      <c r="C161">
        <v>8.33385</v>
      </c>
      <c r="D161">
        <v>8.7065399999999986</v>
      </c>
    </row>
    <row r="162" spans="1:4" x14ac:dyDescent="0.25">
      <c r="A162">
        <v>8.8214000000000006</v>
      </c>
      <c r="B162">
        <v>8.6074000000000002</v>
      </c>
      <c r="C162">
        <v>8.5114999999999998</v>
      </c>
      <c r="D162">
        <v>8.9255999999999993</v>
      </c>
    </row>
    <row r="163" spans="1:4" x14ac:dyDescent="0.25">
      <c r="A163">
        <v>8.8680200000000013</v>
      </c>
      <c r="B163">
        <v>8.7338100000000001</v>
      </c>
      <c r="C163">
        <v>8.5553899999999992</v>
      </c>
      <c r="D163">
        <v>9.1867999999999999</v>
      </c>
    </row>
    <row r="164" spans="1:4" x14ac:dyDescent="0.25">
      <c r="A164">
        <v>8.9146400000000003</v>
      </c>
      <c r="B164">
        <v>8.86022</v>
      </c>
      <c r="C164">
        <v>8.5992800000000003</v>
      </c>
      <c r="D164">
        <v>9.4479999999999986</v>
      </c>
    </row>
    <row r="165" spans="1:4" x14ac:dyDescent="0.25">
      <c r="A165">
        <v>8.9612599999999993</v>
      </c>
      <c r="B165">
        <v>8.9866299999999999</v>
      </c>
      <c r="C165">
        <v>8.6431699999999996</v>
      </c>
      <c r="D165">
        <v>9.7091999999999992</v>
      </c>
    </row>
    <row r="166" spans="1:4" x14ac:dyDescent="0.25">
      <c r="A166">
        <v>9.0078800000000001</v>
      </c>
      <c r="B166">
        <v>9.1130399999999998</v>
      </c>
      <c r="C166">
        <v>8.6870600000000007</v>
      </c>
      <c r="D166">
        <v>9.9703999999999997</v>
      </c>
    </row>
    <row r="167" spans="1:4" x14ac:dyDescent="0.25">
      <c r="A167">
        <v>9.0545000000000009</v>
      </c>
      <c r="B167">
        <v>9.2394499999999997</v>
      </c>
      <c r="C167">
        <v>8.73095</v>
      </c>
      <c r="D167">
        <v>10.2316</v>
      </c>
    </row>
    <row r="168" spans="1:4" x14ac:dyDescent="0.25">
      <c r="A168">
        <v>9.1011199999999999</v>
      </c>
      <c r="B168">
        <v>9.3658599999999996</v>
      </c>
      <c r="C168">
        <v>8.7748399999999993</v>
      </c>
      <c r="D168">
        <v>10.492800000000001</v>
      </c>
    </row>
    <row r="169" spans="1:4" x14ac:dyDescent="0.25">
      <c r="A169">
        <v>9.1477399999999989</v>
      </c>
      <c r="B169">
        <v>9.4922699999999995</v>
      </c>
      <c r="C169">
        <v>8.8187300000000004</v>
      </c>
      <c r="D169">
        <v>10.754</v>
      </c>
    </row>
    <row r="170" spans="1:4" x14ac:dyDescent="0.25">
      <c r="A170">
        <v>9.1943599999999996</v>
      </c>
      <c r="B170">
        <v>9.6186799999999995</v>
      </c>
      <c r="C170">
        <v>8.8626199999999997</v>
      </c>
      <c r="D170">
        <v>11.0152</v>
      </c>
    </row>
    <row r="171" spans="1:4" x14ac:dyDescent="0.25">
      <c r="A171">
        <v>9.2409800000000004</v>
      </c>
      <c r="B171">
        <v>9.7450899999999994</v>
      </c>
      <c r="C171">
        <v>8.9065100000000008</v>
      </c>
      <c r="D171">
        <v>11.276400000000001</v>
      </c>
    </row>
    <row r="172" spans="1:4" x14ac:dyDescent="0.25">
      <c r="A172">
        <v>9.2875999999999994</v>
      </c>
      <c r="B172">
        <v>9.8714999999999993</v>
      </c>
      <c r="C172">
        <v>8.9504000000000001</v>
      </c>
      <c r="D172">
        <v>11.537599999999999</v>
      </c>
    </row>
    <row r="173" spans="1:4" x14ac:dyDescent="0.25">
      <c r="A173">
        <v>9.0745299999999993</v>
      </c>
      <c r="B173">
        <v>9.9796800000000001</v>
      </c>
      <c r="C173">
        <v>9.0548800000000007</v>
      </c>
      <c r="D173">
        <v>11.76774</v>
      </c>
    </row>
    <row r="174" spans="1:4" x14ac:dyDescent="0.25">
      <c r="A174">
        <v>8.8614599999999992</v>
      </c>
      <c r="B174">
        <v>10.087859999999999</v>
      </c>
      <c r="C174">
        <v>9.1593599999999995</v>
      </c>
      <c r="D174">
        <v>11.99788</v>
      </c>
    </row>
    <row r="175" spans="1:4" x14ac:dyDescent="0.25">
      <c r="A175">
        <v>8.6483899999999991</v>
      </c>
      <c r="B175">
        <v>10.19604</v>
      </c>
      <c r="C175">
        <v>9.2638400000000001</v>
      </c>
      <c r="D175">
        <v>12.228020000000001</v>
      </c>
    </row>
    <row r="176" spans="1:4" x14ac:dyDescent="0.25">
      <c r="A176">
        <v>8.435319999999999</v>
      </c>
      <c r="B176">
        <v>10.304220000000001</v>
      </c>
      <c r="C176">
        <v>9.3683200000000006</v>
      </c>
      <c r="D176">
        <v>12.458159999999999</v>
      </c>
    </row>
    <row r="177" spans="1:4" x14ac:dyDescent="0.25">
      <c r="A177">
        <v>8.2222499999999989</v>
      </c>
      <c r="B177">
        <v>10.4124</v>
      </c>
      <c r="C177">
        <v>9.4727999999999994</v>
      </c>
      <c r="D177">
        <v>12.6883</v>
      </c>
    </row>
    <row r="178" spans="1:4" x14ac:dyDescent="0.25">
      <c r="A178">
        <v>8.0091800000000006</v>
      </c>
      <c r="B178">
        <v>10.520580000000001</v>
      </c>
      <c r="C178">
        <v>9.57728</v>
      </c>
      <c r="D178">
        <v>12.91844</v>
      </c>
    </row>
    <row r="179" spans="1:4" x14ac:dyDescent="0.25">
      <c r="A179">
        <v>7.7961099999999997</v>
      </c>
      <c r="B179">
        <v>10.62876</v>
      </c>
      <c r="C179">
        <v>9.6817600000000006</v>
      </c>
      <c r="D179">
        <v>13.148580000000001</v>
      </c>
    </row>
    <row r="180" spans="1:4" x14ac:dyDescent="0.25">
      <c r="A180">
        <v>7.5830399999999996</v>
      </c>
      <c r="B180">
        <v>10.736940000000001</v>
      </c>
      <c r="C180">
        <v>9.7862400000000012</v>
      </c>
      <c r="D180">
        <v>13.37872</v>
      </c>
    </row>
    <row r="181" spans="1:4" x14ac:dyDescent="0.25">
      <c r="A181">
        <v>7.3699700000000004</v>
      </c>
      <c r="B181">
        <v>10.84512</v>
      </c>
      <c r="C181">
        <v>9.89072</v>
      </c>
      <c r="D181">
        <v>13.60886</v>
      </c>
    </row>
    <row r="182" spans="1:4" x14ac:dyDescent="0.25">
      <c r="A182">
        <v>7.1569000000000003</v>
      </c>
      <c r="B182">
        <v>10.9533</v>
      </c>
      <c r="C182">
        <v>9.9952000000000005</v>
      </c>
      <c r="D182">
        <v>13.839</v>
      </c>
    </row>
    <row r="183" spans="1:4" x14ac:dyDescent="0.25">
      <c r="A183">
        <v>6.8947000000000003</v>
      </c>
      <c r="B183">
        <v>10.991770000000001</v>
      </c>
      <c r="C183">
        <v>10.151120000000001</v>
      </c>
      <c r="D183">
        <v>14.133760000000001</v>
      </c>
    </row>
    <row r="184" spans="1:4" x14ac:dyDescent="0.25">
      <c r="A184">
        <v>6.6325000000000003</v>
      </c>
      <c r="B184">
        <v>11.030239999999999</v>
      </c>
      <c r="C184">
        <v>10.307040000000001</v>
      </c>
      <c r="D184">
        <v>14.428520000000001</v>
      </c>
    </row>
    <row r="185" spans="1:4" x14ac:dyDescent="0.25">
      <c r="A185">
        <v>6.3703000000000003</v>
      </c>
      <c r="B185">
        <v>11.068709999999999</v>
      </c>
      <c r="C185">
        <v>10.462960000000001</v>
      </c>
      <c r="D185">
        <v>14.723280000000001</v>
      </c>
    </row>
    <row r="186" spans="1:4" x14ac:dyDescent="0.25">
      <c r="A186">
        <v>6.1081000000000003</v>
      </c>
      <c r="B186">
        <v>11.10718</v>
      </c>
      <c r="C186">
        <v>10.618880000000001</v>
      </c>
      <c r="D186">
        <v>15.018039999999999</v>
      </c>
    </row>
    <row r="187" spans="1:4" x14ac:dyDescent="0.25">
      <c r="A187">
        <v>5.8459000000000003</v>
      </c>
      <c r="B187">
        <v>11.14565</v>
      </c>
      <c r="C187">
        <v>10.774800000000001</v>
      </c>
      <c r="D187">
        <v>15.312799999999999</v>
      </c>
    </row>
    <row r="188" spans="1:4" x14ac:dyDescent="0.25">
      <c r="A188">
        <v>5.5837000000000003</v>
      </c>
      <c r="B188">
        <v>11.18412</v>
      </c>
      <c r="C188">
        <v>10.930720000000001</v>
      </c>
      <c r="D188">
        <v>15.607559999999999</v>
      </c>
    </row>
    <row r="189" spans="1:4" x14ac:dyDescent="0.25">
      <c r="A189">
        <v>5.3215000000000003</v>
      </c>
      <c r="B189">
        <v>11.22259</v>
      </c>
      <c r="C189">
        <v>11.086639999999999</v>
      </c>
      <c r="D189">
        <v>15.90232</v>
      </c>
    </row>
    <row r="190" spans="1:4" x14ac:dyDescent="0.25">
      <c r="A190">
        <v>5.0593000000000004</v>
      </c>
      <c r="B190">
        <v>11.261060000000001</v>
      </c>
      <c r="C190">
        <v>11.242559999999999</v>
      </c>
      <c r="D190">
        <v>16.19708</v>
      </c>
    </row>
    <row r="191" spans="1:4" x14ac:dyDescent="0.25">
      <c r="A191">
        <v>4.7971000000000004</v>
      </c>
      <c r="B191">
        <v>11.299530000000001</v>
      </c>
      <c r="C191">
        <v>11.398479999999999</v>
      </c>
      <c r="D191">
        <v>16.49184</v>
      </c>
    </row>
    <row r="192" spans="1:4" x14ac:dyDescent="0.25">
      <c r="A192">
        <v>4.5349000000000004</v>
      </c>
      <c r="B192">
        <v>11.337999999999999</v>
      </c>
      <c r="C192">
        <v>11.554399999999999</v>
      </c>
      <c r="D192">
        <v>16.7866</v>
      </c>
    </row>
    <row r="193" spans="1:4" x14ac:dyDescent="0.25">
      <c r="A193">
        <v>4.3999600000000001</v>
      </c>
      <c r="B193">
        <v>11.30733</v>
      </c>
      <c r="C193">
        <v>11.703340000000001</v>
      </c>
      <c r="D193">
        <v>17.128399999999999</v>
      </c>
    </row>
    <row r="194" spans="1:4" x14ac:dyDescent="0.25">
      <c r="A194">
        <v>4.2650200000000007</v>
      </c>
      <c r="B194">
        <v>11.27666</v>
      </c>
      <c r="C194">
        <v>11.85228</v>
      </c>
      <c r="D194">
        <v>17.470199999999998</v>
      </c>
    </row>
    <row r="195" spans="1:4" x14ac:dyDescent="0.25">
      <c r="A195">
        <v>4.1300800000000004</v>
      </c>
      <c r="B195">
        <v>11.245990000000001</v>
      </c>
      <c r="C195">
        <v>12.00122</v>
      </c>
      <c r="D195">
        <v>17.812000000000001</v>
      </c>
    </row>
    <row r="196" spans="1:4" x14ac:dyDescent="0.25">
      <c r="A196">
        <v>3.9951400000000001</v>
      </c>
      <c r="B196">
        <v>11.21532</v>
      </c>
      <c r="C196">
        <v>12.15016</v>
      </c>
      <c r="D196">
        <v>18.1538</v>
      </c>
    </row>
    <row r="197" spans="1:4" x14ac:dyDescent="0.25">
      <c r="A197">
        <v>3.8601999999999999</v>
      </c>
      <c r="B197">
        <v>11.18465</v>
      </c>
      <c r="C197">
        <v>12.299099999999999</v>
      </c>
      <c r="D197">
        <v>18.4956</v>
      </c>
    </row>
    <row r="198" spans="1:4" x14ac:dyDescent="0.25">
      <c r="A198">
        <v>3.72526</v>
      </c>
      <c r="B198">
        <v>11.153980000000001</v>
      </c>
      <c r="C198">
        <v>12.448040000000001</v>
      </c>
      <c r="D198">
        <v>18.837399999999999</v>
      </c>
    </row>
    <row r="199" spans="1:4" x14ac:dyDescent="0.25">
      <c r="A199">
        <v>3.5903200000000002</v>
      </c>
      <c r="B199">
        <v>11.12331</v>
      </c>
      <c r="C199">
        <v>12.59698</v>
      </c>
      <c r="D199">
        <v>19.179200000000002</v>
      </c>
    </row>
    <row r="200" spans="1:4" x14ac:dyDescent="0.25">
      <c r="A200">
        <v>3.4553799999999999</v>
      </c>
      <c r="B200">
        <v>11.092639999999999</v>
      </c>
      <c r="C200">
        <v>12.74592</v>
      </c>
      <c r="D200">
        <v>19.521000000000001</v>
      </c>
    </row>
    <row r="201" spans="1:4" x14ac:dyDescent="0.25">
      <c r="A201">
        <v>3.3204400000000009</v>
      </c>
      <c r="B201">
        <v>11.061970000000001</v>
      </c>
      <c r="C201">
        <v>12.89486</v>
      </c>
      <c r="D201">
        <v>19.8628</v>
      </c>
    </row>
    <row r="202" spans="1:4" x14ac:dyDescent="0.25">
      <c r="A202">
        <v>3.1855000000000002</v>
      </c>
      <c r="B202">
        <v>11.0313</v>
      </c>
      <c r="C202">
        <v>13.043799999999999</v>
      </c>
      <c r="D202">
        <v>20.204599999999999</v>
      </c>
    </row>
    <row r="203" spans="1:4" x14ac:dyDescent="0.25">
      <c r="A203">
        <v>3.0088699999999999</v>
      </c>
      <c r="B203">
        <v>10.86829</v>
      </c>
      <c r="C203">
        <v>13.22186</v>
      </c>
      <c r="D203">
        <v>20.543759999999999</v>
      </c>
    </row>
    <row r="204" spans="1:4" x14ac:dyDescent="0.25">
      <c r="A204">
        <v>2.8322400000000001</v>
      </c>
      <c r="B204">
        <v>10.70528</v>
      </c>
      <c r="C204">
        <v>13.39992</v>
      </c>
      <c r="D204">
        <v>20.882919999999999</v>
      </c>
    </row>
    <row r="205" spans="1:4" x14ac:dyDescent="0.25">
      <c r="A205">
        <v>2.6556099999999998</v>
      </c>
      <c r="B205">
        <v>10.54227</v>
      </c>
      <c r="C205">
        <v>13.57798</v>
      </c>
      <c r="D205">
        <v>21.222079999999998</v>
      </c>
    </row>
    <row r="206" spans="1:4" x14ac:dyDescent="0.25">
      <c r="A206">
        <v>2.47898</v>
      </c>
      <c r="B206">
        <v>10.37926</v>
      </c>
      <c r="C206">
        <v>13.75604</v>
      </c>
      <c r="D206">
        <v>21.561240000000002</v>
      </c>
    </row>
    <row r="207" spans="1:4" x14ac:dyDescent="0.25">
      <c r="A207">
        <v>2.3023500000000001</v>
      </c>
      <c r="B207">
        <v>10.21625</v>
      </c>
      <c r="C207">
        <v>13.934100000000001</v>
      </c>
      <c r="D207">
        <v>21.900400000000001</v>
      </c>
    </row>
    <row r="208" spans="1:4" x14ac:dyDescent="0.25">
      <c r="A208">
        <v>2.1257199999999998</v>
      </c>
      <c r="B208">
        <v>10.053240000000001</v>
      </c>
      <c r="C208">
        <v>14.112159999999999</v>
      </c>
      <c r="D208">
        <v>22.239560000000001</v>
      </c>
    </row>
    <row r="209" spans="1:4" x14ac:dyDescent="0.25">
      <c r="A209">
        <v>1.94909</v>
      </c>
      <c r="B209">
        <v>9.890229999999999</v>
      </c>
      <c r="C209">
        <v>14.29022</v>
      </c>
      <c r="D209">
        <v>22.578720000000001</v>
      </c>
    </row>
    <row r="210" spans="1:4" x14ac:dyDescent="0.25">
      <c r="A210">
        <v>1.7724599999999999</v>
      </c>
      <c r="B210">
        <v>9.7272199999999991</v>
      </c>
      <c r="C210">
        <v>14.46828</v>
      </c>
      <c r="D210">
        <v>22.91788</v>
      </c>
    </row>
    <row r="211" spans="1:4" x14ac:dyDescent="0.25">
      <c r="A211">
        <v>1.5958300000000001</v>
      </c>
      <c r="B211">
        <v>9.5642099999999992</v>
      </c>
      <c r="C211">
        <v>14.64634</v>
      </c>
      <c r="D211">
        <v>23.25704</v>
      </c>
    </row>
    <row r="212" spans="1:4" x14ac:dyDescent="0.25">
      <c r="A212">
        <v>1.4192</v>
      </c>
      <c r="B212">
        <v>9.4011999999999993</v>
      </c>
      <c r="C212">
        <v>14.824400000000001</v>
      </c>
      <c r="D212">
        <v>23.5962</v>
      </c>
    </row>
    <row r="213" spans="1:4" x14ac:dyDescent="0.25">
      <c r="A213">
        <v>1.28884</v>
      </c>
      <c r="B213">
        <v>9.1728999999999985</v>
      </c>
      <c r="C213">
        <v>14.992559999999999</v>
      </c>
      <c r="D213">
        <v>23.832799999999999</v>
      </c>
    </row>
    <row r="214" spans="1:4" x14ac:dyDescent="0.25">
      <c r="A214">
        <v>1.15848</v>
      </c>
      <c r="B214">
        <v>8.9445999999999994</v>
      </c>
      <c r="C214">
        <v>15.16072</v>
      </c>
      <c r="D214">
        <v>24.069400000000002</v>
      </c>
    </row>
    <row r="215" spans="1:4" x14ac:dyDescent="0.25">
      <c r="A215">
        <v>1.0281199999999999</v>
      </c>
      <c r="B215">
        <v>8.7163000000000004</v>
      </c>
      <c r="C215">
        <v>15.32888</v>
      </c>
      <c r="D215">
        <v>24.306000000000001</v>
      </c>
    </row>
    <row r="216" spans="1:4" x14ac:dyDescent="0.25">
      <c r="A216">
        <v>0.89776</v>
      </c>
      <c r="B216">
        <v>8.4879999999999995</v>
      </c>
      <c r="C216">
        <v>15.49704</v>
      </c>
      <c r="D216">
        <v>24.5426</v>
      </c>
    </row>
    <row r="217" spans="1:4" x14ac:dyDescent="0.25">
      <c r="A217">
        <v>0.76739999999999997</v>
      </c>
      <c r="B217">
        <v>8.2596999999999987</v>
      </c>
      <c r="C217">
        <v>15.6652</v>
      </c>
      <c r="D217">
        <v>24.779199999999999</v>
      </c>
    </row>
    <row r="218" spans="1:4" x14ac:dyDescent="0.25">
      <c r="A218">
        <v>0.63704000000000005</v>
      </c>
      <c r="B218">
        <v>8.0313999999999997</v>
      </c>
      <c r="C218">
        <v>15.833360000000001</v>
      </c>
      <c r="D218">
        <v>25.015799999999999</v>
      </c>
    </row>
    <row r="219" spans="1:4" x14ac:dyDescent="0.25">
      <c r="A219">
        <v>0.50668000000000002</v>
      </c>
      <c r="B219">
        <v>7.8030999999999997</v>
      </c>
      <c r="C219">
        <v>16.001519999999999</v>
      </c>
      <c r="D219">
        <v>25.252400000000002</v>
      </c>
    </row>
    <row r="220" spans="1:4" x14ac:dyDescent="0.25">
      <c r="A220">
        <v>0.37631999999999999</v>
      </c>
      <c r="B220">
        <v>7.5747999999999998</v>
      </c>
      <c r="C220">
        <v>16.16968</v>
      </c>
      <c r="D220">
        <v>25.489000000000001</v>
      </c>
    </row>
    <row r="221" spans="1:4" x14ac:dyDescent="0.25">
      <c r="A221">
        <v>0.24596000000000001</v>
      </c>
      <c r="B221">
        <v>7.3464999999999998</v>
      </c>
      <c r="C221">
        <v>16.33784</v>
      </c>
      <c r="D221">
        <v>25.7256</v>
      </c>
    </row>
    <row r="222" spans="1:4" x14ac:dyDescent="0.25">
      <c r="A222">
        <v>0.11559999999999999</v>
      </c>
      <c r="B222">
        <v>7.1181999999999999</v>
      </c>
      <c r="C222">
        <v>16.506</v>
      </c>
      <c r="D222">
        <v>25.962199999999999</v>
      </c>
    </row>
    <row r="223" spans="1:4" x14ac:dyDescent="0.25">
      <c r="A223">
        <v>6.0749999999999998E-2</v>
      </c>
      <c r="B223">
        <v>6.8246000000000002</v>
      </c>
      <c r="C223">
        <v>16.583459999999999</v>
      </c>
      <c r="D223">
        <v>26.106590000000001</v>
      </c>
    </row>
    <row r="224" spans="1:4" x14ac:dyDescent="0.25">
      <c r="A224">
        <v>5.9000000000000016E-3</v>
      </c>
      <c r="B224">
        <v>6.5309999999999997</v>
      </c>
      <c r="C224">
        <v>16.660920000000001</v>
      </c>
      <c r="D224">
        <v>26.250979999999998</v>
      </c>
    </row>
    <row r="225" spans="1:4" x14ac:dyDescent="0.25">
      <c r="A225">
        <v>-4.894999999999998E-2</v>
      </c>
      <c r="B225">
        <v>6.2374000000000001</v>
      </c>
      <c r="C225">
        <v>16.738379999999999</v>
      </c>
      <c r="D225">
        <v>26.39537</v>
      </c>
    </row>
    <row r="226" spans="1:4" x14ac:dyDescent="0.25">
      <c r="A226">
        <v>-0.1038</v>
      </c>
      <c r="B226">
        <v>5.9438000000000004</v>
      </c>
      <c r="C226">
        <v>16.815840000000001</v>
      </c>
      <c r="D226">
        <v>26.539760000000001</v>
      </c>
    </row>
    <row r="227" spans="1:4" x14ac:dyDescent="0.25">
      <c r="A227">
        <v>-0.15865000000000001</v>
      </c>
      <c r="B227">
        <v>5.6501999999999999</v>
      </c>
      <c r="C227">
        <v>16.8933</v>
      </c>
      <c r="D227">
        <v>26.684149999999999</v>
      </c>
    </row>
    <row r="228" spans="1:4" x14ac:dyDescent="0.25">
      <c r="A228">
        <v>-0.2135</v>
      </c>
      <c r="B228">
        <v>5.3566000000000003</v>
      </c>
      <c r="C228">
        <v>16.970759999999999</v>
      </c>
      <c r="D228">
        <v>26.82854</v>
      </c>
    </row>
    <row r="229" spans="1:4" x14ac:dyDescent="0.25">
      <c r="A229">
        <v>-0.26834999999999998</v>
      </c>
      <c r="B229">
        <v>5.0630000000000006</v>
      </c>
      <c r="C229">
        <v>17.048220000000001</v>
      </c>
      <c r="D229">
        <v>26.972930000000002</v>
      </c>
    </row>
    <row r="230" spans="1:4" x14ac:dyDescent="0.25">
      <c r="A230">
        <v>-0.32319999999999999</v>
      </c>
      <c r="B230">
        <v>4.7694000000000001</v>
      </c>
      <c r="C230">
        <v>17.125679999999999</v>
      </c>
      <c r="D230">
        <v>27.117319999999999</v>
      </c>
    </row>
    <row r="231" spans="1:4" x14ac:dyDescent="0.25">
      <c r="A231">
        <v>-0.37805</v>
      </c>
      <c r="B231">
        <v>4.4757999999999996</v>
      </c>
      <c r="C231">
        <v>17.203140000000001</v>
      </c>
      <c r="D231">
        <v>27.261710000000001</v>
      </c>
    </row>
    <row r="232" spans="1:4" x14ac:dyDescent="0.25">
      <c r="A232">
        <v>-0.43290000000000001</v>
      </c>
      <c r="B232">
        <v>4.1821999999999999</v>
      </c>
      <c r="C232">
        <v>17.2806</v>
      </c>
      <c r="D232">
        <v>27.406099999999999</v>
      </c>
    </row>
    <row r="233" spans="1:4" x14ac:dyDescent="0.25">
      <c r="A233">
        <v>-0.47665000000000002</v>
      </c>
      <c r="B233">
        <v>4.1832399999999996</v>
      </c>
      <c r="C233">
        <v>16.98385</v>
      </c>
      <c r="D233">
        <v>27.49916</v>
      </c>
    </row>
    <row r="234" spans="1:4" x14ac:dyDescent="0.25">
      <c r="A234">
        <v>-0.52039999999999997</v>
      </c>
      <c r="B234">
        <v>4.1842800000000002</v>
      </c>
      <c r="C234">
        <v>16.687100000000001</v>
      </c>
      <c r="D234">
        <v>27.592220000000001</v>
      </c>
    </row>
    <row r="235" spans="1:4" x14ac:dyDescent="0.25">
      <c r="A235">
        <v>-0.56414999999999993</v>
      </c>
      <c r="B235">
        <v>4.1853199999999999</v>
      </c>
      <c r="C235">
        <v>16.390350000000002</v>
      </c>
      <c r="D235">
        <v>27.685279999999999</v>
      </c>
    </row>
    <row r="236" spans="1:4" x14ac:dyDescent="0.25">
      <c r="A236">
        <v>-0.6079</v>
      </c>
      <c r="B236">
        <v>4.1863599999999996</v>
      </c>
      <c r="C236">
        <v>16.093599999999999</v>
      </c>
      <c r="D236">
        <v>27.77834</v>
      </c>
    </row>
    <row r="237" spans="1:4" x14ac:dyDescent="0.25">
      <c r="A237">
        <v>-0.65165000000000006</v>
      </c>
      <c r="B237">
        <v>4.1874000000000002</v>
      </c>
      <c r="C237">
        <v>15.796849999999999</v>
      </c>
      <c r="D237">
        <v>27.871400000000001</v>
      </c>
    </row>
    <row r="238" spans="1:4" x14ac:dyDescent="0.25">
      <c r="A238">
        <v>-0.69540000000000002</v>
      </c>
      <c r="B238">
        <v>4.1884399999999999</v>
      </c>
      <c r="C238">
        <v>15.5001</v>
      </c>
      <c r="D238">
        <v>27.964459999999999</v>
      </c>
    </row>
    <row r="239" spans="1:4" x14ac:dyDescent="0.25">
      <c r="A239">
        <v>-0.73914999999999997</v>
      </c>
      <c r="B239">
        <v>4.1894799999999996</v>
      </c>
      <c r="C239">
        <v>15.20335</v>
      </c>
      <c r="D239">
        <v>28.05752</v>
      </c>
    </row>
    <row r="240" spans="1:4" x14ac:dyDescent="0.25">
      <c r="A240">
        <v>-0.78289999999999993</v>
      </c>
      <c r="B240">
        <v>4.1905199999999994</v>
      </c>
      <c r="C240">
        <v>14.906599999999999</v>
      </c>
      <c r="D240">
        <v>28.150580000000001</v>
      </c>
    </row>
    <row r="241" spans="1:4" x14ac:dyDescent="0.25">
      <c r="A241">
        <v>-0.82665</v>
      </c>
      <c r="B241">
        <v>4.19156</v>
      </c>
      <c r="C241">
        <v>14.60985</v>
      </c>
      <c r="D241">
        <v>28.243639999999999</v>
      </c>
    </row>
    <row r="242" spans="1:4" x14ac:dyDescent="0.25">
      <c r="A242">
        <v>-0.87039999999999995</v>
      </c>
      <c r="B242">
        <v>4.1925999999999997</v>
      </c>
      <c r="C242">
        <v>14.3131</v>
      </c>
      <c r="D242">
        <v>28.3367</v>
      </c>
    </row>
    <row r="243" spans="1:4" x14ac:dyDescent="0.25">
      <c r="A243">
        <v>-0.87644</v>
      </c>
      <c r="B243">
        <v>4.1936399999999994</v>
      </c>
      <c r="C243">
        <v>14.25712</v>
      </c>
      <c r="D243">
        <v>28.377040000000001</v>
      </c>
    </row>
    <row r="244" spans="1:4" x14ac:dyDescent="0.25">
      <c r="A244">
        <v>-0.88247999999999993</v>
      </c>
      <c r="B244">
        <v>4.19468</v>
      </c>
      <c r="C244">
        <v>14.201140000000001</v>
      </c>
      <c r="D244">
        <v>28.417380000000001</v>
      </c>
    </row>
    <row r="245" spans="1:4" x14ac:dyDescent="0.25">
      <c r="A245">
        <v>-0.88851999999999998</v>
      </c>
      <c r="B245">
        <v>4.1957199999999997</v>
      </c>
      <c r="C245">
        <v>14.145160000000001</v>
      </c>
      <c r="D245">
        <v>28.457719999999998</v>
      </c>
    </row>
    <row r="246" spans="1:4" x14ac:dyDescent="0.25">
      <c r="A246">
        <v>-0.89455999999999991</v>
      </c>
      <c r="B246">
        <v>4.1967600000000003</v>
      </c>
      <c r="C246">
        <v>14.089180000000001</v>
      </c>
      <c r="D246">
        <v>28.498059999999999</v>
      </c>
    </row>
    <row r="247" spans="1:4" x14ac:dyDescent="0.25">
      <c r="A247">
        <v>-0.90059999999999996</v>
      </c>
      <c r="B247">
        <v>4.1978</v>
      </c>
      <c r="C247">
        <v>14.033200000000001</v>
      </c>
      <c r="D247">
        <v>28.538399999999999</v>
      </c>
    </row>
    <row r="248" spans="1:4" x14ac:dyDescent="0.25">
      <c r="A248">
        <v>-0.90664</v>
      </c>
      <c r="B248">
        <v>4.1988399999999997</v>
      </c>
      <c r="C248">
        <v>13.977220000000001</v>
      </c>
      <c r="D248">
        <v>28.57874</v>
      </c>
    </row>
    <row r="249" spans="1:4" x14ac:dyDescent="0.25">
      <c r="A249">
        <v>-0.91267999999999994</v>
      </c>
      <c r="B249">
        <v>4.1998800000000003</v>
      </c>
      <c r="C249">
        <v>13.921239999999999</v>
      </c>
      <c r="D249">
        <v>28.61908</v>
      </c>
    </row>
    <row r="250" spans="1:4" x14ac:dyDescent="0.25">
      <c r="A250">
        <v>-0.91871999999999998</v>
      </c>
      <c r="B250">
        <v>4.20092</v>
      </c>
      <c r="C250">
        <v>13.865259999999999</v>
      </c>
      <c r="D250">
        <v>28.659420000000001</v>
      </c>
    </row>
    <row r="251" spans="1:4" x14ac:dyDescent="0.25">
      <c r="A251">
        <v>-0.92475999999999992</v>
      </c>
      <c r="B251">
        <v>4.2019600000000006</v>
      </c>
      <c r="C251">
        <v>13.809279999999999</v>
      </c>
      <c r="D251">
        <v>28.699760000000001</v>
      </c>
    </row>
    <row r="252" spans="1:4" x14ac:dyDescent="0.25">
      <c r="A252">
        <v>-0.93079999999999996</v>
      </c>
      <c r="B252">
        <v>4.2030000000000003</v>
      </c>
      <c r="C252">
        <v>13.753299999999999</v>
      </c>
      <c r="D252">
        <v>28.740100000000002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8DFD-F538-4EF5-B280-AE5946000CB8}">
  <dimension ref="A1:K18"/>
  <sheetViews>
    <sheetView workbookViewId="0">
      <selection activeCell="C1" sqref="C1:K1"/>
    </sheetView>
  </sheetViews>
  <sheetFormatPr defaultRowHeight="15" x14ac:dyDescent="0.25"/>
  <sheetData>
    <row r="1" spans="1:11" x14ac:dyDescent="0.25">
      <c r="A1" t="s">
        <v>4</v>
      </c>
      <c r="B1" t="s">
        <v>30</v>
      </c>
      <c r="C1" s="5" t="s">
        <v>42</v>
      </c>
      <c r="D1" s="7" t="s">
        <v>43</v>
      </c>
      <c r="E1" s="5" t="s">
        <v>44</v>
      </c>
      <c r="F1" s="7" t="s">
        <v>45</v>
      </c>
      <c r="G1" s="5" t="s">
        <v>46</v>
      </c>
      <c r="H1" s="7" t="s">
        <v>47</v>
      </c>
      <c r="I1" s="5" t="s">
        <v>48</v>
      </c>
      <c r="J1" s="7" t="s">
        <v>49</v>
      </c>
      <c r="K1" s="5" t="s">
        <v>50</v>
      </c>
    </row>
    <row r="2" spans="1:11" x14ac:dyDescent="0.25">
      <c r="A2">
        <v>2020</v>
      </c>
      <c r="B2">
        <v>38705.332287404097</v>
      </c>
      <c r="C2" s="5">
        <v>1.0536335677675259</v>
      </c>
      <c r="D2" s="7">
        <v>1.105754592813796</v>
      </c>
      <c r="E2" s="5">
        <v>1.182699577202702</v>
      </c>
      <c r="F2" s="7">
        <v>1.003861472451703</v>
      </c>
      <c r="G2" s="5">
        <v>1.2416700189353791</v>
      </c>
      <c r="H2" s="7">
        <v>1.299356208567539</v>
      </c>
      <c r="I2" s="5">
        <v>1.374364452689373</v>
      </c>
      <c r="J2" s="7">
        <v>1.412491450175972</v>
      </c>
      <c r="K2" s="5">
        <v>1.4694224995918199</v>
      </c>
    </row>
    <row r="3" spans="1:11" x14ac:dyDescent="0.25">
      <c r="A3">
        <v>2025</v>
      </c>
      <c r="B3">
        <v>38516.372453314703</v>
      </c>
      <c r="C3" s="5">
        <v>1.160325669797388</v>
      </c>
      <c r="D3" s="7">
        <v>1.2183555740966989</v>
      </c>
      <c r="E3" s="5">
        <v>1.3138224422264531</v>
      </c>
      <c r="F3" s="7">
        <v>1.099927083755694</v>
      </c>
      <c r="G3" s="5">
        <v>1.3859272328518579</v>
      </c>
      <c r="H3" s="7">
        <v>1.459193782389494</v>
      </c>
      <c r="I3" s="5">
        <v>1.5495059471305781</v>
      </c>
      <c r="J3" s="7">
        <v>1.6116612004340389</v>
      </c>
      <c r="K3" s="5">
        <v>1.6650825710615651</v>
      </c>
    </row>
    <row r="4" spans="1:11" x14ac:dyDescent="0.25">
      <c r="A4">
        <v>2030</v>
      </c>
      <c r="B4">
        <v>37914.185395826898</v>
      </c>
      <c r="C4" s="5">
        <v>1.23538902850947</v>
      </c>
      <c r="D4" s="7">
        <v>1.2983013412235429</v>
      </c>
      <c r="E4" s="5">
        <v>1.401415993503887</v>
      </c>
      <c r="F4" s="7">
        <v>1.1728502122309521</v>
      </c>
      <c r="G4" s="5">
        <v>1.486408089323199</v>
      </c>
      <c r="H4" s="7">
        <v>1.575276444301916</v>
      </c>
      <c r="I4" s="5">
        <v>1.6803381416494589</v>
      </c>
      <c r="J4" s="7">
        <v>1.768737001711419</v>
      </c>
      <c r="K4" s="5">
        <v>1.832833647481817</v>
      </c>
    </row>
    <row r="5" spans="1:11" x14ac:dyDescent="0.25">
      <c r="A5">
        <v>2035</v>
      </c>
      <c r="B5">
        <v>38847.938401613799</v>
      </c>
      <c r="C5" s="5">
        <v>1.315526126010806</v>
      </c>
      <c r="D5" s="7">
        <v>1.385668345558088</v>
      </c>
      <c r="E5" s="5">
        <v>1.496189970557724</v>
      </c>
      <c r="F5" s="7">
        <v>1.2535873955954739</v>
      </c>
      <c r="G5" s="5">
        <v>1.5922153635228711</v>
      </c>
      <c r="H5" s="7">
        <v>1.69197076981383</v>
      </c>
      <c r="I5" s="5">
        <v>1.8102297500584339</v>
      </c>
      <c r="J5" s="7">
        <v>1.914083965784193</v>
      </c>
      <c r="K5" s="5">
        <v>1.9887221061534901</v>
      </c>
    </row>
    <row r="6" spans="1:11" x14ac:dyDescent="0.25">
      <c r="A6">
        <v>2040</v>
      </c>
      <c r="B6">
        <v>39593.825877088399</v>
      </c>
      <c r="C6" s="5">
        <v>1.3959776150832379</v>
      </c>
      <c r="D6" s="7">
        <v>1.471577115479759</v>
      </c>
      <c r="E6" s="5">
        <v>1.5911469125788691</v>
      </c>
      <c r="F6" s="7">
        <v>1.3291988917412301</v>
      </c>
      <c r="G6" s="5">
        <v>1.697159971259885</v>
      </c>
      <c r="H6" s="7">
        <v>1.806914290118711</v>
      </c>
      <c r="I6" s="5">
        <v>1.944908300645771</v>
      </c>
      <c r="J6" s="7">
        <v>2.059591414451174</v>
      </c>
      <c r="K6" s="5">
        <v>2.1538978297387361</v>
      </c>
    </row>
    <row r="7" spans="1:11" x14ac:dyDescent="0.25">
      <c r="A7">
        <v>2045</v>
      </c>
      <c r="B7">
        <v>40146.353590712002</v>
      </c>
      <c r="C7" s="5">
        <v>1.476622267050719</v>
      </c>
      <c r="D7" s="7">
        <v>1.5583622042601259</v>
      </c>
      <c r="E7" s="5">
        <v>1.690115160159849</v>
      </c>
      <c r="F7" s="7">
        <v>1.4134171728148199</v>
      </c>
      <c r="G7" s="5">
        <v>1.8023653696320641</v>
      </c>
      <c r="H7" s="7">
        <v>1.926542618448525</v>
      </c>
      <c r="I7" s="5">
        <v>2.0865029187692521</v>
      </c>
      <c r="J7" s="7">
        <v>2.2156806076629949</v>
      </c>
      <c r="K7" s="5">
        <v>2.317170427815761</v>
      </c>
    </row>
    <row r="8" spans="1:11" x14ac:dyDescent="0.25">
      <c r="A8">
        <v>2050</v>
      </c>
      <c r="B8">
        <v>40556.717330443498</v>
      </c>
      <c r="C8" s="5">
        <v>1.570683480815148</v>
      </c>
      <c r="D8" s="7">
        <v>1.6528880402773241</v>
      </c>
      <c r="E8" s="5">
        <v>1.8027970767045081</v>
      </c>
      <c r="F8" s="7">
        <v>1.498289379781967</v>
      </c>
      <c r="G8" s="5">
        <v>1.930122782317818</v>
      </c>
      <c r="H8" s="7">
        <v>2.0639654949317641</v>
      </c>
      <c r="I8" s="5">
        <v>2.2455325794289509</v>
      </c>
      <c r="J8" s="7">
        <v>2.3868385734401709</v>
      </c>
      <c r="K8" s="5">
        <v>2.5102680663986319</v>
      </c>
    </row>
    <row r="9" spans="1:11" x14ac:dyDescent="0.25">
      <c r="A9">
        <v>2055</v>
      </c>
      <c r="B9">
        <v>41279.427768331101</v>
      </c>
      <c r="C9" s="5">
        <v>1.6436346715243471</v>
      </c>
      <c r="D9" s="7">
        <v>1.7301121460206721</v>
      </c>
      <c r="E9" s="5">
        <v>1.885742019985402</v>
      </c>
      <c r="F9" s="7">
        <v>1.564397337684766</v>
      </c>
      <c r="G9" s="5">
        <v>2.0169426269745809</v>
      </c>
      <c r="H9" s="7">
        <v>2.1638966162180719</v>
      </c>
      <c r="I9" s="5">
        <v>2.3647012706361559</v>
      </c>
      <c r="J9" s="7">
        <v>2.5218144980313868</v>
      </c>
      <c r="K9" s="5">
        <v>2.6546224744874558</v>
      </c>
    </row>
    <row r="10" spans="1:11" x14ac:dyDescent="0.25">
      <c r="A10">
        <v>2060</v>
      </c>
      <c r="B10">
        <v>41963.890984538899</v>
      </c>
      <c r="C10" s="5">
        <v>1.728575713106981</v>
      </c>
      <c r="D10" s="7">
        <v>1.822360705864982</v>
      </c>
      <c r="E10" s="5">
        <v>1.983281310238642</v>
      </c>
      <c r="F10" s="7">
        <v>1.6447048963804889</v>
      </c>
      <c r="G10" s="5">
        <v>2.1239320591322768</v>
      </c>
      <c r="H10" s="7">
        <v>2.2852420926784451</v>
      </c>
      <c r="I10" s="5">
        <v>2.4991528150539311</v>
      </c>
      <c r="J10" s="7">
        <v>2.6756493738581359</v>
      </c>
      <c r="K10" s="5">
        <v>2.8254962419477998</v>
      </c>
    </row>
    <row r="11" spans="1:11" x14ac:dyDescent="0.25">
      <c r="A11">
        <v>2065</v>
      </c>
      <c r="B11">
        <v>42354.749632142499</v>
      </c>
      <c r="C11" s="5">
        <v>1.7915078413710299</v>
      </c>
      <c r="D11" s="7">
        <v>1.8900792778382549</v>
      </c>
      <c r="E11" s="5">
        <v>2.0634140405864549</v>
      </c>
      <c r="F11" s="7">
        <v>1.7004564023181259</v>
      </c>
      <c r="G11" s="5">
        <v>2.2087853220894509</v>
      </c>
      <c r="H11" s="7">
        <v>2.3847414328425089</v>
      </c>
      <c r="I11" s="5">
        <v>2.6137512953588362</v>
      </c>
      <c r="J11" s="7">
        <v>2.8025297522716408</v>
      </c>
      <c r="K11" s="5">
        <v>2.979410362036893</v>
      </c>
    </row>
    <row r="12" spans="1:11" x14ac:dyDescent="0.25">
      <c r="A12">
        <v>2070</v>
      </c>
      <c r="B12">
        <v>42800.743251437001</v>
      </c>
      <c r="C12" s="5">
        <v>1.8761040746758779</v>
      </c>
      <c r="D12" s="7">
        <v>1.9762989992839779</v>
      </c>
      <c r="E12" s="5">
        <v>2.1633510028572132</v>
      </c>
      <c r="F12" s="7">
        <v>1.7795508416509069</v>
      </c>
      <c r="G12" s="5">
        <v>2.3274062057014331</v>
      </c>
      <c r="H12" s="7">
        <v>2.5087890026299422</v>
      </c>
      <c r="I12" s="5">
        <v>2.7454889067587231</v>
      </c>
      <c r="J12" s="7">
        <v>2.9672760195359982</v>
      </c>
      <c r="K12" s="5">
        <v>3.160020318370401</v>
      </c>
    </row>
    <row r="13" spans="1:11" x14ac:dyDescent="0.25">
      <c r="A13">
        <v>2075</v>
      </c>
      <c r="B13">
        <v>43122.686342660803</v>
      </c>
      <c r="C13" s="5">
        <v>1.936751786313899</v>
      </c>
      <c r="D13" s="7">
        <v>2.040065878560172</v>
      </c>
      <c r="E13" s="5">
        <v>2.2381685892385019</v>
      </c>
      <c r="F13" s="7">
        <v>1.8289246188074959</v>
      </c>
      <c r="G13" s="5">
        <v>2.414361557413903</v>
      </c>
      <c r="H13" s="7">
        <v>2.6022968808823972</v>
      </c>
      <c r="I13" s="5">
        <v>2.8429808505997189</v>
      </c>
      <c r="J13" s="7">
        <v>3.088078362237618</v>
      </c>
      <c r="K13" s="5">
        <v>3.3181937240739132</v>
      </c>
    </row>
    <row r="14" spans="1:11" x14ac:dyDescent="0.25">
      <c r="A14">
        <v>2080</v>
      </c>
      <c r="B14">
        <v>42714.130339770898</v>
      </c>
      <c r="C14" s="5">
        <v>2.011143939253258</v>
      </c>
      <c r="D14" s="7">
        <v>2.129253359317905</v>
      </c>
      <c r="E14" s="5">
        <v>2.3284849573881701</v>
      </c>
      <c r="F14" s="7">
        <v>1.898217106832746</v>
      </c>
      <c r="G14" s="5">
        <v>2.5160715516012551</v>
      </c>
      <c r="H14" s="7">
        <v>2.7122701304357371</v>
      </c>
      <c r="I14" s="5">
        <v>2.9669764964203731</v>
      </c>
      <c r="J14" s="7">
        <v>3.2255781206227558</v>
      </c>
      <c r="K14" s="5">
        <v>3.483753687081788</v>
      </c>
    </row>
    <row r="15" spans="1:11" x14ac:dyDescent="0.25">
      <c r="A15">
        <v>2085</v>
      </c>
      <c r="B15">
        <v>43093.881095050303</v>
      </c>
      <c r="C15" s="5">
        <v>2.0790213227113372</v>
      </c>
      <c r="D15" s="7">
        <v>2.2087968644527458</v>
      </c>
      <c r="E15" s="5">
        <v>2.407553970412982</v>
      </c>
      <c r="F15" s="7">
        <v>1.958862640658148</v>
      </c>
      <c r="G15" s="5">
        <v>2.6140590781575699</v>
      </c>
      <c r="H15" s="7">
        <v>2.8128428436547002</v>
      </c>
      <c r="I15" s="5">
        <v>3.0928065466001242</v>
      </c>
      <c r="J15" s="7">
        <v>3.368918433581376</v>
      </c>
      <c r="K15" s="5">
        <v>3.6369969168635778</v>
      </c>
    </row>
    <row r="16" spans="1:11" x14ac:dyDescent="0.25">
      <c r="A16">
        <v>2090</v>
      </c>
      <c r="B16">
        <v>43073.283327836099</v>
      </c>
      <c r="C16" s="5">
        <v>2.1480956983123911</v>
      </c>
      <c r="D16" s="7">
        <v>2.2786357724925241</v>
      </c>
      <c r="E16" s="5">
        <v>2.4885288651881932</v>
      </c>
      <c r="F16" s="7">
        <v>2.0212099024358179</v>
      </c>
      <c r="G16" s="5">
        <v>2.7067696451890488</v>
      </c>
      <c r="H16" s="7">
        <v>2.9172618579281742</v>
      </c>
      <c r="I16" s="5">
        <v>3.2146850134526632</v>
      </c>
      <c r="J16" s="7">
        <v>3.5094046530104661</v>
      </c>
      <c r="K16" s="5">
        <v>3.785685122197096</v>
      </c>
    </row>
    <row r="17" spans="1:11" x14ac:dyDescent="0.25">
      <c r="A17">
        <v>2095</v>
      </c>
      <c r="B17">
        <v>42867.459684255598</v>
      </c>
      <c r="C17" s="5">
        <v>2.2196381259439639</v>
      </c>
      <c r="D17" s="7">
        <v>2.3552733789366762</v>
      </c>
      <c r="E17" s="5">
        <v>2.5781458937930628</v>
      </c>
      <c r="F17" s="7">
        <v>2.1025239799632058</v>
      </c>
      <c r="G17" s="5">
        <v>2.8103096412801269</v>
      </c>
      <c r="H17" s="7">
        <v>3.0252052469116961</v>
      </c>
      <c r="I17" s="5">
        <v>3.3548877131963089</v>
      </c>
      <c r="J17" s="7">
        <v>3.654846375031247</v>
      </c>
      <c r="K17" s="5">
        <v>3.9460630364232969</v>
      </c>
    </row>
    <row r="18" spans="1:11" x14ac:dyDescent="0.25">
      <c r="A18">
        <v>2100</v>
      </c>
      <c r="B18">
        <v>42347.456731763501</v>
      </c>
      <c r="C18" s="5">
        <v>2.2848226165042851</v>
      </c>
      <c r="D18" s="7">
        <v>2.4177244525086681</v>
      </c>
      <c r="E18" s="5">
        <v>2.6485314716675319</v>
      </c>
      <c r="F18" s="7">
        <v>2.150316185984225</v>
      </c>
      <c r="G18" s="5">
        <v>2.89029750990685</v>
      </c>
      <c r="H18" s="7">
        <v>3.114739826281185</v>
      </c>
      <c r="I18" s="5">
        <v>3.4676357081751319</v>
      </c>
      <c r="J18" s="7">
        <v>3.7721709647749369</v>
      </c>
      <c r="K18" s="5">
        <v>4.0924790852714121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572C-8B52-4E4B-BF05-98006E240136}">
  <dimension ref="A1:K18"/>
  <sheetViews>
    <sheetView workbookViewId="0">
      <selection activeCell="C1" sqref="C1:K1"/>
    </sheetView>
  </sheetViews>
  <sheetFormatPr defaultRowHeight="15" x14ac:dyDescent="0.25"/>
  <sheetData>
    <row r="1" spans="1:11" x14ac:dyDescent="0.25">
      <c r="A1" t="s">
        <v>4</v>
      </c>
      <c r="B1" t="s">
        <v>28</v>
      </c>
      <c r="C1" s="5" t="s">
        <v>42</v>
      </c>
      <c r="D1" s="7" t="s">
        <v>43</v>
      </c>
      <c r="E1" s="5" t="s">
        <v>44</v>
      </c>
      <c r="F1" s="7" t="s">
        <v>45</v>
      </c>
      <c r="G1" s="5" t="s">
        <v>46</v>
      </c>
      <c r="H1" s="7" t="s">
        <v>47</v>
      </c>
      <c r="I1" s="5" t="s">
        <v>48</v>
      </c>
      <c r="J1" s="7" t="s">
        <v>49</v>
      </c>
      <c r="K1" s="5" t="s">
        <v>50</v>
      </c>
    </row>
    <row r="2" spans="1:11" x14ac:dyDescent="0.25">
      <c r="A2">
        <v>2020</v>
      </c>
      <c r="B2">
        <v>38705.333286364301</v>
      </c>
      <c r="C2" s="5">
        <v>1.0536804027781519</v>
      </c>
      <c r="D2" s="7">
        <v>1.105889180534448</v>
      </c>
      <c r="E2" s="5">
        <v>1.1827188423226229</v>
      </c>
      <c r="F2" s="7">
        <v>1.0038874426883351</v>
      </c>
      <c r="G2" s="5">
        <v>1.2416306494904561</v>
      </c>
      <c r="H2" s="7">
        <v>1.2992669215427559</v>
      </c>
      <c r="I2" s="5">
        <v>1.374343392945975</v>
      </c>
      <c r="J2" s="7">
        <v>1.412618957862511</v>
      </c>
      <c r="K2" s="5">
        <v>1.4695294065851461</v>
      </c>
    </row>
    <row r="3" spans="1:11" x14ac:dyDescent="0.25">
      <c r="A3">
        <v>2025</v>
      </c>
      <c r="B3">
        <v>38516.3577455493</v>
      </c>
      <c r="C3" s="5">
        <v>1.1596978739464581</v>
      </c>
      <c r="D3" s="7">
        <v>1.217393989684727</v>
      </c>
      <c r="E3" s="5">
        <v>1.3113539097244431</v>
      </c>
      <c r="F3" s="7">
        <v>1.0993021646312979</v>
      </c>
      <c r="G3" s="5">
        <v>1.383499065963963</v>
      </c>
      <c r="H3" s="7">
        <v>1.4567928372104351</v>
      </c>
      <c r="I3" s="5">
        <v>1.548004599828672</v>
      </c>
      <c r="J3" s="7">
        <v>1.6111830762021899</v>
      </c>
      <c r="K3" s="5">
        <v>1.6637920738833181</v>
      </c>
    </row>
    <row r="4" spans="1:11" x14ac:dyDescent="0.25">
      <c r="A4">
        <v>2030</v>
      </c>
      <c r="B4">
        <v>37916.642748050901</v>
      </c>
      <c r="C4" s="5">
        <v>1.236364921354792</v>
      </c>
      <c r="D4" s="7">
        <v>1.298374434169375</v>
      </c>
      <c r="E4" s="5">
        <v>1.4025306229748651</v>
      </c>
      <c r="F4" s="7">
        <v>1.1731428258247729</v>
      </c>
      <c r="G4" s="5">
        <v>1.4877016618171319</v>
      </c>
      <c r="H4" s="7">
        <v>1.576552563420083</v>
      </c>
      <c r="I4" s="5">
        <v>1.6813159737274299</v>
      </c>
      <c r="J4" s="7">
        <v>1.7693874294121781</v>
      </c>
      <c r="K4" s="5">
        <v>1.8338051743135719</v>
      </c>
    </row>
    <row r="5" spans="1:11" x14ac:dyDescent="0.25">
      <c r="A5">
        <v>2035</v>
      </c>
      <c r="B5">
        <v>30656.745259120999</v>
      </c>
      <c r="C5" s="5">
        <v>1.329355285359066</v>
      </c>
      <c r="D5" s="7">
        <v>1.3982271587652939</v>
      </c>
      <c r="E5" s="5">
        <v>1.5143328799042051</v>
      </c>
      <c r="F5" s="7">
        <v>1.2678202814377599</v>
      </c>
      <c r="G5" s="5">
        <v>1.6185959759663351</v>
      </c>
      <c r="H5" s="7">
        <v>1.72224241528755</v>
      </c>
      <c r="I5" s="5">
        <v>1.8446759913172781</v>
      </c>
      <c r="J5" s="7">
        <v>1.957917927521031</v>
      </c>
      <c r="K5" s="5">
        <v>2.0335523862053182</v>
      </c>
    </row>
    <row r="6" spans="1:11" x14ac:dyDescent="0.25">
      <c r="A6">
        <v>2040</v>
      </c>
      <c r="B6">
        <v>22949.7750966678</v>
      </c>
      <c r="C6" s="5">
        <v>1.385988071653131</v>
      </c>
      <c r="D6" s="7">
        <v>1.4632691577964161</v>
      </c>
      <c r="E6" s="5">
        <v>1.5958050751882891</v>
      </c>
      <c r="F6" s="7">
        <v>1.321499102629786</v>
      </c>
      <c r="G6" s="5">
        <v>1.7093660308972529</v>
      </c>
      <c r="H6" s="7">
        <v>1.827240463142364</v>
      </c>
      <c r="I6" s="5">
        <v>1.97588382394232</v>
      </c>
      <c r="J6" s="7">
        <v>2.106653850367715</v>
      </c>
      <c r="K6" s="5">
        <v>2.1998703741833752</v>
      </c>
    </row>
    <row r="7" spans="1:11" x14ac:dyDescent="0.25">
      <c r="A7">
        <v>2045</v>
      </c>
      <c r="B7">
        <v>15374.0741042442</v>
      </c>
      <c r="C7" s="5">
        <v>1.4188206292073131</v>
      </c>
      <c r="D7" s="7">
        <v>1.494627118698626</v>
      </c>
      <c r="E7" s="5">
        <v>1.635962704593352</v>
      </c>
      <c r="F7" s="7">
        <v>1.3424353790783969</v>
      </c>
      <c r="G7" s="5">
        <v>1.760938276822996</v>
      </c>
      <c r="H7" s="7">
        <v>1.89288906087885</v>
      </c>
      <c r="I7" s="5">
        <v>2.0623245307380209</v>
      </c>
      <c r="J7" s="7">
        <v>2.200676345111336</v>
      </c>
      <c r="K7" s="5">
        <v>2.3166726209768651</v>
      </c>
    </row>
    <row r="8" spans="1:11" x14ac:dyDescent="0.25">
      <c r="A8">
        <v>2050</v>
      </c>
      <c r="B8">
        <v>7987.6431789836497</v>
      </c>
      <c r="C8" s="5">
        <v>1.4345611233669811</v>
      </c>
      <c r="D8" s="7">
        <v>1.5102794840710769</v>
      </c>
      <c r="E8" s="5">
        <v>1.6613933536131811</v>
      </c>
      <c r="F8" s="7">
        <v>1.3566074118759881</v>
      </c>
      <c r="G8" s="5">
        <v>1.7904867226078589</v>
      </c>
      <c r="H8" s="7">
        <v>1.923688805952428</v>
      </c>
      <c r="I8" s="5">
        <v>2.108657777892736</v>
      </c>
      <c r="J8" s="7">
        <v>2.2642631291854092</v>
      </c>
      <c r="K8" s="5">
        <v>2.404597923205221</v>
      </c>
    </row>
    <row r="9" spans="1:11" x14ac:dyDescent="0.25">
      <c r="A9">
        <v>2055</v>
      </c>
      <c r="B9">
        <v>4035.9183777609301</v>
      </c>
      <c r="C9" s="5">
        <v>1.417520967378141</v>
      </c>
      <c r="D9" s="7">
        <v>1.4935111944699471</v>
      </c>
      <c r="E9" s="5">
        <v>1.65409570828678</v>
      </c>
      <c r="F9" s="7">
        <v>1.339830920206704</v>
      </c>
      <c r="G9" s="5">
        <v>1.7876486442995621</v>
      </c>
      <c r="H9" s="7">
        <v>1.9173144911058559</v>
      </c>
      <c r="I9" s="5">
        <v>2.126192064415795</v>
      </c>
      <c r="J9" s="7">
        <v>2.2905637395288281</v>
      </c>
      <c r="K9" s="5">
        <v>2.4469374554654642</v>
      </c>
    </row>
    <row r="10" spans="1:11" x14ac:dyDescent="0.25">
      <c r="A10">
        <v>2060</v>
      </c>
      <c r="B10">
        <v>334.68127293014601</v>
      </c>
      <c r="C10" s="5">
        <v>1.407066007238138</v>
      </c>
      <c r="D10" s="7">
        <v>1.4739715086523411</v>
      </c>
      <c r="E10" s="5">
        <v>1.6407573164837459</v>
      </c>
      <c r="F10" s="7">
        <v>1.3205596607146031</v>
      </c>
      <c r="G10" s="5">
        <v>1.7833478170472861</v>
      </c>
      <c r="H10" s="7">
        <v>1.9185001526053871</v>
      </c>
      <c r="I10" s="5">
        <v>2.1294249495898541</v>
      </c>
      <c r="J10" s="7">
        <v>2.2990796819632791</v>
      </c>
      <c r="K10" s="5">
        <v>2.4737375461695592</v>
      </c>
    </row>
    <row r="11" spans="1:11" x14ac:dyDescent="0.25">
      <c r="A11">
        <v>2065</v>
      </c>
      <c r="B11">
        <v>-1290.6704450950699</v>
      </c>
      <c r="C11" s="5">
        <v>1.3713244776965461</v>
      </c>
      <c r="D11" s="7">
        <v>1.441262328710545</v>
      </c>
      <c r="E11" s="5">
        <v>1.613324728163537</v>
      </c>
      <c r="F11" s="7">
        <v>1.293641162737194</v>
      </c>
      <c r="G11" s="5">
        <v>1.7618174261237971</v>
      </c>
      <c r="H11" s="7">
        <v>1.902123040521595</v>
      </c>
      <c r="I11" s="5">
        <v>2.1100066816075089</v>
      </c>
      <c r="J11" s="7">
        <v>2.3063465187931298</v>
      </c>
      <c r="K11" s="5">
        <v>2.467882779839885</v>
      </c>
    </row>
    <row r="12" spans="1:11" x14ac:dyDescent="0.25">
      <c r="A12">
        <v>2070</v>
      </c>
      <c r="B12">
        <v>-2718.1287801140002</v>
      </c>
      <c r="C12" s="5">
        <v>1.3557335506682919</v>
      </c>
      <c r="D12" s="7">
        <v>1.429225223726496</v>
      </c>
      <c r="E12" s="5">
        <v>1.600115330630161</v>
      </c>
      <c r="F12" s="7">
        <v>1.2806191496285979</v>
      </c>
      <c r="G12" s="5">
        <v>1.7573774624507319</v>
      </c>
      <c r="H12" s="7">
        <v>1.904833872256591</v>
      </c>
      <c r="I12" s="5">
        <v>2.1173200034088251</v>
      </c>
      <c r="J12" s="7">
        <v>2.312707279814219</v>
      </c>
      <c r="K12" s="5">
        <v>2.4948485678643988</v>
      </c>
    </row>
    <row r="13" spans="1:11" x14ac:dyDescent="0.25">
      <c r="A13">
        <v>2075</v>
      </c>
      <c r="B13">
        <v>-3669.3494150791698</v>
      </c>
      <c r="C13" s="5">
        <v>1.318241966893029</v>
      </c>
      <c r="D13" s="7">
        <v>1.395994660541203</v>
      </c>
      <c r="E13" s="5">
        <v>1.558871210190854</v>
      </c>
      <c r="F13" s="7">
        <v>1.237880058964554</v>
      </c>
      <c r="G13" s="5">
        <v>1.720963904249299</v>
      </c>
      <c r="H13" s="7">
        <v>1.864928307955068</v>
      </c>
      <c r="I13" s="5">
        <v>2.1007617602806272</v>
      </c>
      <c r="J13" s="7">
        <v>2.291775501281093</v>
      </c>
      <c r="K13" s="5">
        <v>2.4807755458252529</v>
      </c>
    </row>
    <row r="14" spans="1:11" x14ac:dyDescent="0.25">
      <c r="A14">
        <v>2080</v>
      </c>
      <c r="B14">
        <v>-4559.9575169050204</v>
      </c>
      <c r="C14" s="5">
        <v>1.293891926034541</v>
      </c>
      <c r="D14" s="7">
        <v>1.377047430894673</v>
      </c>
      <c r="E14" s="5">
        <v>1.5321080853131519</v>
      </c>
      <c r="F14" s="7">
        <v>1.216733546861529</v>
      </c>
      <c r="G14" s="5">
        <v>1.701181197030162</v>
      </c>
      <c r="H14" s="7">
        <v>1.8507417311406731</v>
      </c>
      <c r="I14" s="5">
        <v>2.0850878571761871</v>
      </c>
      <c r="J14" s="7">
        <v>2.2833231102119602</v>
      </c>
      <c r="K14" s="5">
        <v>2.4794850025643682</v>
      </c>
    </row>
    <row r="15" spans="1:11" x14ac:dyDescent="0.25">
      <c r="A15">
        <v>2085</v>
      </c>
      <c r="B15">
        <v>-4533.4358086127004</v>
      </c>
      <c r="C15" s="5">
        <v>1.2630249835082179</v>
      </c>
      <c r="D15" s="7">
        <v>1.3463557652714719</v>
      </c>
      <c r="E15" s="5">
        <v>1.502152373435834</v>
      </c>
      <c r="F15" s="7">
        <v>1.1902184337202879</v>
      </c>
      <c r="G15" s="5">
        <v>1.666526160254189</v>
      </c>
      <c r="H15" s="7">
        <v>1.8187722784923801</v>
      </c>
      <c r="I15" s="5">
        <v>2.0542433137436209</v>
      </c>
      <c r="J15" s="7">
        <v>2.2488044935138798</v>
      </c>
      <c r="K15" s="5">
        <v>2.4531516698417888</v>
      </c>
    </row>
    <row r="16" spans="1:11" x14ac:dyDescent="0.25">
      <c r="A16">
        <v>2090</v>
      </c>
      <c r="B16">
        <v>-4502.6291167405197</v>
      </c>
      <c r="C16" s="5">
        <v>1.239443605539023</v>
      </c>
      <c r="D16" s="7">
        <v>1.3244535457274591</v>
      </c>
      <c r="E16" s="5">
        <v>1.4765832149303779</v>
      </c>
      <c r="F16" s="7">
        <v>1.1666135218595659</v>
      </c>
      <c r="G16" s="5">
        <v>1.637880411941288</v>
      </c>
      <c r="H16" s="7">
        <v>1.7952733855829759</v>
      </c>
      <c r="I16" s="5">
        <v>2.0271123394406931</v>
      </c>
      <c r="J16" s="7">
        <v>2.22510503316279</v>
      </c>
      <c r="K16" s="5">
        <v>2.432036249292953</v>
      </c>
    </row>
    <row r="17" spans="1:11" x14ac:dyDescent="0.25">
      <c r="A17">
        <v>2095</v>
      </c>
      <c r="B17">
        <v>-4462.3670653314502</v>
      </c>
      <c r="C17" s="5">
        <v>1.2305995226232831</v>
      </c>
      <c r="D17" s="7">
        <v>1.3154264446702739</v>
      </c>
      <c r="E17" s="5">
        <v>1.466176522853883</v>
      </c>
      <c r="F17" s="7">
        <v>1.1549215779946109</v>
      </c>
      <c r="G17" s="5">
        <v>1.6282976846405861</v>
      </c>
      <c r="H17" s="7">
        <v>1.787370971398049</v>
      </c>
      <c r="I17" s="5">
        <v>2.0188287054122398</v>
      </c>
      <c r="J17" s="7">
        <v>2.2285640923097918</v>
      </c>
      <c r="K17" s="5">
        <v>2.432511320869073</v>
      </c>
    </row>
    <row r="18" spans="1:11" x14ac:dyDescent="0.25">
      <c r="A18">
        <v>2100</v>
      </c>
      <c r="B18">
        <v>-4411.4637301925604</v>
      </c>
      <c r="C18" s="5">
        <v>1.2075267353250769</v>
      </c>
      <c r="D18" s="7">
        <v>1.294478281577764</v>
      </c>
      <c r="E18" s="5">
        <v>1.4401027592015909</v>
      </c>
      <c r="F18" s="7">
        <v>1.132105955649128</v>
      </c>
      <c r="G18" s="5">
        <v>1.60303600758284</v>
      </c>
      <c r="H18" s="7">
        <v>1.765226281777142</v>
      </c>
      <c r="I18" s="5">
        <v>1.994354847275934</v>
      </c>
      <c r="J18" s="7">
        <v>2.219196995013641</v>
      </c>
      <c r="K18" s="5">
        <v>2.4024572620592131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FF98-F98F-425B-926C-9CE11DE0FBC9}">
  <dimension ref="A1:K18"/>
  <sheetViews>
    <sheetView workbookViewId="0">
      <selection activeCell="C1" sqref="C1:K1"/>
    </sheetView>
  </sheetViews>
  <sheetFormatPr defaultRowHeight="15" x14ac:dyDescent="0.25"/>
  <sheetData>
    <row r="1" spans="1:11" x14ac:dyDescent="0.25">
      <c r="A1" t="s">
        <v>4</v>
      </c>
      <c r="B1" t="s">
        <v>32</v>
      </c>
      <c r="C1" s="5" t="s">
        <v>42</v>
      </c>
      <c r="D1" s="7" t="s">
        <v>43</v>
      </c>
      <c r="E1" s="5" t="s">
        <v>44</v>
      </c>
      <c r="F1" s="7" t="s">
        <v>45</v>
      </c>
      <c r="G1" s="5" t="s">
        <v>46</v>
      </c>
      <c r="H1" s="7" t="s">
        <v>47</v>
      </c>
      <c r="I1" s="5" t="s">
        <v>48</v>
      </c>
      <c r="J1" s="7" t="s">
        <v>49</v>
      </c>
      <c r="K1" s="5" t="s">
        <v>50</v>
      </c>
    </row>
    <row r="2" spans="1:11" x14ac:dyDescent="0.25">
      <c r="A2">
        <v>2020</v>
      </c>
      <c r="B2">
        <v>38705.351677557199</v>
      </c>
      <c r="C2" s="5">
        <v>1.053870716266067</v>
      </c>
      <c r="D2" s="7">
        <v>1.1062029347499871</v>
      </c>
      <c r="E2" s="5">
        <v>1.1829733047996329</v>
      </c>
      <c r="F2" s="7">
        <v>1.0041507641438701</v>
      </c>
      <c r="G2" s="5">
        <v>1.2420849386380479</v>
      </c>
      <c r="H2" s="7">
        <v>1.2995953916079861</v>
      </c>
      <c r="I2" s="5">
        <v>1.374825080855139</v>
      </c>
      <c r="J2" s="7">
        <v>1.4128849969553889</v>
      </c>
      <c r="K2" s="5">
        <v>1.469987938896326</v>
      </c>
    </row>
    <row r="3" spans="1:11" x14ac:dyDescent="0.25">
      <c r="A3">
        <v>2025</v>
      </c>
      <c r="B3">
        <v>36659.523239064998</v>
      </c>
      <c r="C3" s="5">
        <v>1.163084311759023</v>
      </c>
      <c r="D3" s="7">
        <v>1.221793733571801</v>
      </c>
      <c r="E3" s="5">
        <v>1.314980168927143</v>
      </c>
      <c r="F3" s="7">
        <v>1.101927893946292</v>
      </c>
      <c r="G3" s="5">
        <v>1.3879762691266939</v>
      </c>
      <c r="H3" s="7">
        <v>1.461510101203676</v>
      </c>
      <c r="I3" s="5">
        <v>1.5544262886688021</v>
      </c>
      <c r="J3" s="7">
        <v>1.6198550433714529</v>
      </c>
      <c r="K3" s="5">
        <v>1.6716665705312139</v>
      </c>
    </row>
    <row r="4" spans="1:11" x14ac:dyDescent="0.25">
      <c r="A4">
        <v>2030</v>
      </c>
      <c r="B4">
        <v>27558.948903110999</v>
      </c>
      <c r="C4" s="5">
        <v>1.2437202914417771</v>
      </c>
      <c r="D4" s="7">
        <v>1.303203431181059</v>
      </c>
      <c r="E4" s="5">
        <v>1.4111421739635079</v>
      </c>
      <c r="F4" s="7">
        <v>1.1805972145085619</v>
      </c>
      <c r="G4" s="5">
        <v>1.50038872622638</v>
      </c>
      <c r="H4" s="7">
        <v>1.5913239339277681</v>
      </c>
      <c r="I4" s="5">
        <v>1.6971955161446191</v>
      </c>
      <c r="J4" s="7">
        <v>1.79057755230677</v>
      </c>
      <c r="K4" s="5">
        <v>1.8651179813063661</v>
      </c>
    </row>
    <row r="5" spans="1:11" x14ac:dyDescent="0.25">
      <c r="A5">
        <v>2035</v>
      </c>
      <c r="B5">
        <v>20402.393737793602</v>
      </c>
      <c r="C5" s="5">
        <v>1.3001669720008859</v>
      </c>
      <c r="D5" s="7">
        <v>1.364500304254566</v>
      </c>
      <c r="E5" s="5">
        <v>1.4863487251883449</v>
      </c>
      <c r="F5" s="7">
        <v>1.236237691827152</v>
      </c>
      <c r="G5" s="5">
        <v>1.5903614302873219</v>
      </c>
      <c r="H5" s="7">
        <v>1.6988413989695339</v>
      </c>
      <c r="I5" s="5">
        <v>1.823365630507082</v>
      </c>
      <c r="J5" s="7">
        <v>1.938567644309463</v>
      </c>
      <c r="K5" s="5">
        <v>2.0186549215662581</v>
      </c>
    </row>
    <row r="6" spans="1:11" x14ac:dyDescent="0.25">
      <c r="A6">
        <v>2040</v>
      </c>
      <c r="B6">
        <v>13218.3918418555</v>
      </c>
      <c r="C6" s="5">
        <v>1.3223631274317611</v>
      </c>
      <c r="D6" s="7">
        <v>1.3967261270541871</v>
      </c>
      <c r="E6" s="5">
        <v>1.5325296004198119</v>
      </c>
      <c r="F6" s="7">
        <v>1.253419341187167</v>
      </c>
      <c r="G6" s="5">
        <v>1.6451603621770601</v>
      </c>
      <c r="H6" s="7">
        <v>1.7663183021004489</v>
      </c>
      <c r="I6" s="5">
        <v>1.909079540588678</v>
      </c>
      <c r="J6" s="7">
        <v>2.0435466129190312</v>
      </c>
      <c r="K6" s="5">
        <v>2.1484764892095458</v>
      </c>
    </row>
    <row r="7" spans="1:11" x14ac:dyDescent="0.25">
      <c r="A7">
        <v>2045</v>
      </c>
      <c r="B7">
        <v>6103.1270007672802</v>
      </c>
      <c r="C7" s="5">
        <v>1.3261254211901401</v>
      </c>
      <c r="D7" s="7">
        <v>1.397636101468714</v>
      </c>
      <c r="E7" s="5">
        <v>1.541690816964421</v>
      </c>
      <c r="F7" s="7">
        <v>1.2534324014638789</v>
      </c>
      <c r="G7" s="5">
        <v>1.6615638558976591</v>
      </c>
      <c r="H7" s="7">
        <v>1.789028087712472</v>
      </c>
      <c r="I7" s="5">
        <v>1.956062413283453</v>
      </c>
      <c r="J7" s="7">
        <v>2.100195871419309</v>
      </c>
      <c r="K7" s="5">
        <v>2.2226273018757778</v>
      </c>
    </row>
    <row r="8" spans="1:11" x14ac:dyDescent="0.25">
      <c r="A8">
        <v>2050</v>
      </c>
      <c r="B8">
        <v>-904.75098579154405</v>
      </c>
      <c r="C8" s="5">
        <v>1.324134835188973</v>
      </c>
      <c r="D8" s="7">
        <v>1.39450944553724</v>
      </c>
      <c r="E8" s="5">
        <v>1.5469256014017609</v>
      </c>
      <c r="F8" s="7">
        <v>1.247723356508077</v>
      </c>
      <c r="G8" s="5">
        <v>1.671324943425013</v>
      </c>
      <c r="H8" s="7">
        <v>1.798581674820201</v>
      </c>
      <c r="I8" s="5">
        <v>1.9859891119541031</v>
      </c>
      <c r="J8" s="7">
        <v>2.1458153043602768</v>
      </c>
      <c r="K8" s="5">
        <v>2.2842098856410198</v>
      </c>
    </row>
    <row r="9" spans="1:11" x14ac:dyDescent="0.25">
      <c r="A9">
        <v>2055</v>
      </c>
      <c r="B9">
        <v>-3690.0102284632599</v>
      </c>
      <c r="C9" s="5">
        <v>1.278560674294092</v>
      </c>
      <c r="D9" s="7">
        <v>1.347560489825427</v>
      </c>
      <c r="E9" s="5">
        <v>1.499141768891594</v>
      </c>
      <c r="F9" s="7">
        <v>1.200511235118946</v>
      </c>
      <c r="G9" s="5">
        <v>1.629590225999294</v>
      </c>
      <c r="H9" s="7">
        <v>1.755536953244816</v>
      </c>
      <c r="I9" s="5">
        <v>1.9444825474173459</v>
      </c>
      <c r="J9" s="7">
        <v>2.105361990883635</v>
      </c>
      <c r="K9" s="5">
        <v>2.2627933543148582</v>
      </c>
    </row>
    <row r="10" spans="1:11" x14ac:dyDescent="0.25">
      <c r="A10">
        <v>2060</v>
      </c>
      <c r="B10">
        <v>-4697.3475999868297</v>
      </c>
      <c r="C10" s="5">
        <v>1.251735241174329</v>
      </c>
      <c r="D10" s="7">
        <v>1.323656643371881</v>
      </c>
      <c r="E10" s="5">
        <v>1.4754380275279579</v>
      </c>
      <c r="F10" s="7">
        <v>1.179992490129091</v>
      </c>
      <c r="G10" s="5">
        <v>1.613633496243764</v>
      </c>
      <c r="H10" s="7">
        <v>1.742366818204738</v>
      </c>
      <c r="I10" s="5">
        <v>1.9360874318182699</v>
      </c>
      <c r="J10" s="7">
        <v>2.1098139066009698</v>
      </c>
      <c r="K10" s="5">
        <v>2.2675124740019679</v>
      </c>
    </row>
    <row r="11" spans="1:11" x14ac:dyDescent="0.25">
      <c r="A11">
        <v>2065</v>
      </c>
      <c r="B11">
        <v>-4967.8559121805602</v>
      </c>
      <c r="C11" s="5">
        <v>1.209544635613214</v>
      </c>
      <c r="D11" s="7">
        <v>1.2822414695297291</v>
      </c>
      <c r="E11" s="5">
        <v>1.427330420434457</v>
      </c>
      <c r="F11" s="7">
        <v>1.142761648672014</v>
      </c>
      <c r="G11" s="5">
        <v>1.5741266998573089</v>
      </c>
      <c r="H11" s="7">
        <v>1.7059839130145811</v>
      </c>
      <c r="I11" s="5">
        <v>1.9075818451791089</v>
      </c>
      <c r="J11" s="7">
        <v>2.0698187812499951</v>
      </c>
      <c r="K11" s="5">
        <v>2.2372842819412222</v>
      </c>
    </row>
    <row r="12" spans="1:11" x14ac:dyDescent="0.25">
      <c r="A12">
        <v>2070</v>
      </c>
      <c r="B12">
        <v>-5214.3563246229396</v>
      </c>
      <c r="C12" s="5">
        <v>1.1908187439760221</v>
      </c>
      <c r="D12" s="7">
        <v>1.267147304985905</v>
      </c>
      <c r="E12" s="5">
        <v>1.40870497913071</v>
      </c>
      <c r="F12" s="7">
        <v>1.125363076153028</v>
      </c>
      <c r="G12" s="5">
        <v>1.5592939010328339</v>
      </c>
      <c r="H12" s="7">
        <v>1.688356778213171</v>
      </c>
      <c r="I12" s="5">
        <v>1.897042797379491</v>
      </c>
      <c r="J12" s="7">
        <v>2.0575839651553052</v>
      </c>
      <c r="K12" s="5">
        <v>2.2407444664566518</v>
      </c>
    </row>
    <row r="13" spans="1:11" x14ac:dyDescent="0.25">
      <c r="A13">
        <v>2075</v>
      </c>
      <c r="B13">
        <v>-5429.5163775412402</v>
      </c>
      <c r="C13" s="5">
        <v>1.1544201972367429</v>
      </c>
      <c r="D13" s="7">
        <v>1.230155655913036</v>
      </c>
      <c r="E13" s="5">
        <v>1.365736452412458</v>
      </c>
      <c r="F13" s="7">
        <v>1.0848227080279149</v>
      </c>
      <c r="G13" s="5">
        <v>1.511606265154751</v>
      </c>
      <c r="H13" s="7">
        <v>1.647802376852173</v>
      </c>
      <c r="I13" s="5">
        <v>1.8527471254695069</v>
      </c>
      <c r="J13" s="7">
        <v>2.0316664934434532</v>
      </c>
      <c r="K13" s="5">
        <v>2.2165550222963719</v>
      </c>
    </row>
    <row r="14" spans="1:11" x14ac:dyDescent="0.25">
      <c r="A14">
        <v>2080</v>
      </c>
      <c r="B14">
        <v>-5606.2152570739599</v>
      </c>
      <c r="C14" s="5">
        <v>1.1341837499406771</v>
      </c>
      <c r="D14" s="7">
        <v>1.2151758434513891</v>
      </c>
      <c r="E14" s="5">
        <v>1.3431638698870729</v>
      </c>
      <c r="F14" s="7">
        <v>1.065228625519125</v>
      </c>
      <c r="G14" s="5">
        <v>1.4904402203244089</v>
      </c>
      <c r="H14" s="7">
        <v>1.6274802384614391</v>
      </c>
      <c r="I14" s="5">
        <v>1.8310754750893441</v>
      </c>
      <c r="J14" s="7">
        <v>2.0155197134512131</v>
      </c>
      <c r="K14" s="5">
        <v>2.1963663442702832</v>
      </c>
    </row>
    <row r="15" spans="1:11" x14ac:dyDescent="0.25">
      <c r="A15">
        <v>2085</v>
      </c>
      <c r="B15">
        <v>-5804.2961458498503</v>
      </c>
      <c r="C15" s="5">
        <v>1.112039879194084</v>
      </c>
      <c r="D15" s="7">
        <v>1.193550045274296</v>
      </c>
      <c r="E15" s="5">
        <v>1.315302582754585</v>
      </c>
      <c r="F15" s="7">
        <v>1.041724654398595</v>
      </c>
      <c r="G15" s="5">
        <v>1.4673051285955001</v>
      </c>
      <c r="H15" s="7">
        <v>1.604321515788214</v>
      </c>
      <c r="I15" s="5">
        <v>1.8040174040905761</v>
      </c>
      <c r="J15" s="7">
        <v>1.988880476032</v>
      </c>
      <c r="K15" s="5">
        <v>2.1692913060196268</v>
      </c>
    </row>
    <row r="16" spans="1:11" x14ac:dyDescent="0.25">
      <c r="A16">
        <v>2090</v>
      </c>
      <c r="B16">
        <v>-5996.5095748818403</v>
      </c>
      <c r="C16" s="5">
        <v>1.0907378434966071</v>
      </c>
      <c r="D16" s="7">
        <v>1.171163648824479</v>
      </c>
      <c r="E16" s="5">
        <v>1.289664208548839</v>
      </c>
      <c r="F16" s="7">
        <v>1.020764612962153</v>
      </c>
      <c r="G16" s="5">
        <v>1.4417416928315729</v>
      </c>
      <c r="H16" s="7">
        <v>1.5829515094076549</v>
      </c>
      <c r="I16" s="5">
        <v>1.778138079400662</v>
      </c>
      <c r="J16" s="7">
        <v>1.968675311166356</v>
      </c>
      <c r="K16" s="5">
        <v>2.1335989378198001</v>
      </c>
    </row>
    <row r="17" spans="1:11" x14ac:dyDescent="0.25">
      <c r="A17">
        <v>2095</v>
      </c>
      <c r="B17">
        <v>-6118.9675149328305</v>
      </c>
      <c r="C17" s="5">
        <v>1.0780330862535989</v>
      </c>
      <c r="D17" s="7">
        <v>1.1606464838100581</v>
      </c>
      <c r="E17" s="5">
        <v>1.2804371449151919</v>
      </c>
      <c r="F17" s="7">
        <v>1.014008280998886</v>
      </c>
      <c r="G17" s="5">
        <v>1.432417683328687</v>
      </c>
      <c r="H17" s="7">
        <v>1.577212129218504</v>
      </c>
      <c r="I17" s="5">
        <v>1.77065322593732</v>
      </c>
      <c r="J17" s="7">
        <v>1.9674019035610799</v>
      </c>
      <c r="K17" s="5">
        <v>2.1237127923847212</v>
      </c>
    </row>
    <row r="18" spans="1:11" x14ac:dyDescent="0.25">
      <c r="A18">
        <v>2100</v>
      </c>
      <c r="B18">
        <v>-6232.9152199140499</v>
      </c>
      <c r="C18" s="5">
        <v>1.0549659618159419</v>
      </c>
      <c r="D18" s="7">
        <v>1.135690164596578</v>
      </c>
      <c r="E18" s="5">
        <v>1.2545217758412579</v>
      </c>
      <c r="F18" s="7">
        <v>0.99046785767718282</v>
      </c>
      <c r="G18" s="5">
        <v>1.409318267427295</v>
      </c>
      <c r="H18" s="7">
        <v>1.54616005676476</v>
      </c>
      <c r="I18" s="5">
        <v>1.7489336250045171</v>
      </c>
      <c r="J18" s="7">
        <v>1.9412277923980521</v>
      </c>
      <c r="K18" s="5">
        <v>2.0868387787682572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5CCF-4625-4D49-B9A4-E3578CF663BE}">
  <dimension ref="A1:K18"/>
  <sheetViews>
    <sheetView workbookViewId="0">
      <selection activeCell="C1" sqref="C1:K1"/>
    </sheetView>
  </sheetViews>
  <sheetFormatPr defaultRowHeight="15" x14ac:dyDescent="0.25"/>
  <sheetData>
    <row r="1" spans="1:11" x14ac:dyDescent="0.25">
      <c r="A1" t="s">
        <v>4</v>
      </c>
      <c r="B1" t="s">
        <v>29</v>
      </c>
      <c r="C1" s="5" t="s">
        <v>42</v>
      </c>
      <c r="D1" s="7" t="s">
        <v>43</v>
      </c>
      <c r="E1" s="5" t="s">
        <v>44</v>
      </c>
      <c r="F1" s="7" t="s">
        <v>45</v>
      </c>
      <c r="G1" s="5" t="s">
        <v>46</v>
      </c>
      <c r="H1" s="7" t="s">
        <v>47</v>
      </c>
      <c r="I1" s="5" t="s">
        <v>48</v>
      </c>
      <c r="J1" s="7" t="s">
        <v>49</v>
      </c>
      <c r="K1" s="5" t="s">
        <v>50</v>
      </c>
    </row>
    <row r="2" spans="1:11" x14ac:dyDescent="0.25">
      <c r="A2">
        <v>2020</v>
      </c>
      <c r="B2">
        <v>38711.730206106498</v>
      </c>
      <c r="C2" s="5">
        <v>1.053785903923661</v>
      </c>
      <c r="D2" s="7">
        <v>1.1058584587965661</v>
      </c>
      <c r="E2" s="5">
        <v>1.1828299213742191</v>
      </c>
      <c r="F2" s="7">
        <v>1.0039326903155159</v>
      </c>
      <c r="G2" s="5">
        <v>1.24176422385554</v>
      </c>
      <c r="H2" s="7">
        <v>1.29947294397295</v>
      </c>
      <c r="I2" s="5">
        <v>1.3744649811498151</v>
      </c>
      <c r="J2" s="7">
        <v>1.41263104815657</v>
      </c>
      <c r="K2" s="5">
        <v>1.469533092802118</v>
      </c>
    </row>
    <row r="3" spans="1:11" x14ac:dyDescent="0.25">
      <c r="A3">
        <v>2025</v>
      </c>
      <c r="B3">
        <v>38502.579105317804</v>
      </c>
      <c r="C3" s="5">
        <v>1.1605077183886721</v>
      </c>
      <c r="D3" s="7">
        <v>1.218136021636665</v>
      </c>
      <c r="E3" s="5">
        <v>1.3135715373761641</v>
      </c>
      <c r="F3" s="7">
        <v>1.099944487948074</v>
      </c>
      <c r="G3" s="5">
        <v>1.3856221069596799</v>
      </c>
      <c r="H3" s="7">
        <v>1.458863180610251</v>
      </c>
      <c r="I3" s="5">
        <v>1.549846648817319</v>
      </c>
      <c r="J3" s="7">
        <v>1.611817779584674</v>
      </c>
      <c r="K3" s="5">
        <v>1.6651016602319</v>
      </c>
    </row>
    <row r="4" spans="1:11" x14ac:dyDescent="0.25">
      <c r="A4">
        <v>2030</v>
      </c>
      <c r="B4">
        <v>37845.5312813118</v>
      </c>
      <c r="C4" s="5">
        <v>1.235800455553441</v>
      </c>
      <c r="D4" s="7">
        <v>1.2983793570043041</v>
      </c>
      <c r="E4" s="5">
        <v>1.4019618618282841</v>
      </c>
      <c r="F4" s="7">
        <v>1.1727446618102551</v>
      </c>
      <c r="G4" s="5">
        <v>1.4868577234708329</v>
      </c>
      <c r="H4" s="7">
        <v>1.5755964083269749</v>
      </c>
      <c r="I4" s="5">
        <v>1.6806873350988361</v>
      </c>
      <c r="J4" s="7">
        <v>1.76926330772073</v>
      </c>
      <c r="K4" s="5">
        <v>1.833756894281259</v>
      </c>
    </row>
    <row r="5" spans="1:11" x14ac:dyDescent="0.25">
      <c r="A5">
        <v>2035</v>
      </c>
      <c r="B5">
        <v>34498.054721382898</v>
      </c>
      <c r="C5" s="5">
        <v>1.318697179059146</v>
      </c>
      <c r="D5" s="7">
        <v>1.3883007544754591</v>
      </c>
      <c r="E5" s="5">
        <v>1.4994330147044419</v>
      </c>
      <c r="F5" s="7">
        <v>1.2550594132340811</v>
      </c>
      <c r="G5" s="5">
        <v>1.5966277333217109</v>
      </c>
      <c r="H5" s="7">
        <v>1.6961156784532829</v>
      </c>
      <c r="I5" s="5">
        <v>1.81761148313462</v>
      </c>
      <c r="J5" s="7">
        <v>1.926644750851862</v>
      </c>
      <c r="K5" s="5">
        <v>2.0027935646043491</v>
      </c>
    </row>
    <row r="6" spans="1:11" x14ac:dyDescent="0.25">
      <c r="A6">
        <v>2040</v>
      </c>
      <c r="B6">
        <v>30525.542178432901</v>
      </c>
      <c r="C6" s="5">
        <v>1.387369232474706</v>
      </c>
      <c r="D6" s="7">
        <v>1.461289677809438</v>
      </c>
      <c r="E6" s="5">
        <v>1.583487351801468</v>
      </c>
      <c r="F6" s="7">
        <v>1.3260314254011401</v>
      </c>
      <c r="G6" s="5">
        <v>1.6911237670281249</v>
      </c>
      <c r="H6" s="7">
        <v>1.8026148635053241</v>
      </c>
      <c r="I6" s="5">
        <v>1.946302839862424</v>
      </c>
      <c r="J6" s="7">
        <v>2.0715395703236128</v>
      </c>
      <c r="K6" s="5">
        <v>2.1617145296218352</v>
      </c>
    </row>
    <row r="7" spans="1:11" x14ac:dyDescent="0.25">
      <c r="A7">
        <v>2045</v>
      </c>
      <c r="B7">
        <v>26291.969265231201</v>
      </c>
      <c r="C7" s="5">
        <v>1.4445051112846281</v>
      </c>
      <c r="D7" s="7">
        <v>1.523518709776601</v>
      </c>
      <c r="E7" s="5">
        <v>1.6575766172740081</v>
      </c>
      <c r="F7" s="7">
        <v>1.372607961813253</v>
      </c>
      <c r="G7" s="5">
        <v>1.773977136897223</v>
      </c>
      <c r="H7" s="7">
        <v>1.8982315692740339</v>
      </c>
      <c r="I7" s="5">
        <v>2.0596031206298369</v>
      </c>
      <c r="J7" s="7">
        <v>2.1917893104374961</v>
      </c>
      <c r="K7" s="5">
        <v>2.301546454882808</v>
      </c>
    </row>
    <row r="8" spans="1:11" x14ac:dyDescent="0.25">
      <c r="A8">
        <v>2050</v>
      </c>
      <c r="B8">
        <v>22225.249142854998</v>
      </c>
      <c r="C8" s="5">
        <v>1.503909312871353</v>
      </c>
      <c r="D8" s="7">
        <v>1.584223457277786</v>
      </c>
      <c r="E8" s="5">
        <v>1.7272602108233599</v>
      </c>
      <c r="F8" s="7">
        <v>1.4273078533054611</v>
      </c>
      <c r="G8" s="5">
        <v>1.858152203612323</v>
      </c>
      <c r="H8" s="7">
        <v>1.992000987794005</v>
      </c>
      <c r="I8" s="5">
        <v>2.17267766296363</v>
      </c>
      <c r="J8" s="7">
        <v>2.3178533035440392</v>
      </c>
      <c r="K8" s="5">
        <v>2.4499905775796438</v>
      </c>
    </row>
    <row r="9" spans="1:11" x14ac:dyDescent="0.25">
      <c r="A9">
        <v>2055</v>
      </c>
      <c r="B9">
        <v>20656.407142200002</v>
      </c>
      <c r="C9" s="5">
        <v>1.532001626025699</v>
      </c>
      <c r="D9" s="7">
        <v>1.6152904482202139</v>
      </c>
      <c r="E9" s="5">
        <v>1.7654957854584179</v>
      </c>
      <c r="F9" s="7">
        <v>1.4501905757513629</v>
      </c>
      <c r="G9" s="5">
        <v>1.894415140868333</v>
      </c>
      <c r="H9" s="7">
        <v>2.0410109574476918</v>
      </c>
      <c r="I9" s="5">
        <v>2.2371002471239279</v>
      </c>
      <c r="J9" s="7">
        <v>2.3936457786857761</v>
      </c>
      <c r="K9" s="5">
        <v>2.5508862269536698</v>
      </c>
    </row>
    <row r="10" spans="1:11" x14ac:dyDescent="0.25">
      <c r="A10">
        <v>2060</v>
      </c>
      <c r="B10">
        <v>18911.087144041401</v>
      </c>
      <c r="C10" s="5">
        <v>1.5684943302552581</v>
      </c>
      <c r="D10" s="7">
        <v>1.65543284290427</v>
      </c>
      <c r="E10" s="5">
        <v>1.811672185218385</v>
      </c>
      <c r="F10" s="7">
        <v>1.488560716781349</v>
      </c>
      <c r="G10" s="5">
        <v>1.9522322332534481</v>
      </c>
      <c r="H10" s="7">
        <v>2.1081144395945861</v>
      </c>
      <c r="I10" s="5">
        <v>2.315133479699214</v>
      </c>
      <c r="J10" s="7">
        <v>2.4798721998632609</v>
      </c>
      <c r="K10" s="5">
        <v>2.6653821018677748</v>
      </c>
    </row>
    <row r="11" spans="1:11" x14ac:dyDescent="0.25">
      <c r="A11">
        <v>2065</v>
      </c>
      <c r="B11">
        <v>18945.307700685898</v>
      </c>
      <c r="C11" s="5">
        <v>1.5851168805441589</v>
      </c>
      <c r="D11" s="7">
        <v>1.6727842565070949</v>
      </c>
      <c r="E11" s="5">
        <v>1.8328400450502249</v>
      </c>
      <c r="F11" s="7">
        <v>1.492047974649392</v>
      </c>
      <c r="G11" s="5">
        <v>1.9866250630921689</v>
      </c>
      <c r="H11" s="7">
        <v>2.1422295529354698</v>
      </c>
      <c r="I11" s="5">
        <v>2.360884498774698</v>
      </c>
      <c r="J11" s="7">
        <v>2.5422862821093899</v>
      </c>
      <c r="K11" s="5">
        <v>2.7259466161953498</v>
      </c>
    </row>
    <row r="12" spans="1:11" x14ac:dyDescent="0.25">
      <c r="A12">
        <v>2070</v>
      </c>
      <c r="B12">
        <v>19208.757589255201</v>
      </c>
      <c r="C12" s="5">
        <v>1.627178532883468</v>
      </c>
      <c r="D12" s="7">
        <v>1.7078661180781409</v>
      </c>
      <c r="E12" s="5">
        <v>1.8830288960866759</v>
      </c>
      <c r="F12" s="7">
        <v>1.533717115937868</v>
      </c>
      <c r="G12" s="5">
        <v>2.046052150015615</v>
      </c>
      <c r="H12" s="7">
        <v>2.203812627402006</v>
      </c>
      <c r="I12" s="5">
        <v>2.437284050330994</v>
      </c>
      <c r="J12" s="7">
        <v>2.629846261450929</v>
      </c>
      <c r="K12" s="5">
        <v>2.8303591064890008</v>
      </c>
    </row>
    <row r="13" spans="1:11" x14ac:dyDescent="0.25">
      <c r="A13">
        <v>2075</v>
      </c>
      <c r="B13">
        <v>19496.214462423199</v>
      </c>
      <c r="C13" s="5">
        <v>1.6442782417308781</v>
      </c>
      <c r="D13" s="7">
        <v>1.7298768120604879</v>
      </c>
      <c r="E13" s="5">
        <v>1.9101679194796539</v>
      </c>
      <c r="F13" s="7">
        <v>1.543950383395559</v>
      </c>
      <c r="G13" s="5">
        <v>2.0778174810150478</v>
      </c>
      <c r="H13" s="7">
        <v>2.24652655509166</v>
      </c>
      <c r="I13" s="5">
        <v>2.483658087793811</v>
      </c>
      <c r="J13" s="7">
        <v>2.6834750429804362</v>
      </c>
      <c r="K13" s="5">
        <v>2.902975914351932</v>
      </c>
    </row>
    <row r="14" spans="1:11" x14ac:dyDescent="0.25">
      <c r="A14">
        <v>2080</v>
      </c>
      <c r="B14">
        <v>19915.525438372799</v>
      </c>
      <c r="C14" s="5">
        <v>1.6787403807978301</v>
      </c>
      <c r="D14" s="7">
        <v>1.7648642262416701</v>
      </c>
      <c r="E14" s="5">
        <v>1.9519511764010771</v>
      </c>
      <c r="F14" s="7">
        <v>1.5760013587062509</v>
      </c>
      <c r="G14" s="5">
        <v>2.1289491138307488</v>
      </c>
      <c r="H14" s="7">
        <v>2.307398504463321</v>
      </c>
      <c r="I14" s="5">
        <v>2.540115068131906</v>
      </c>
      <c r="J14" s="7">
        <v>2.758914284377592</v>
      </c>
      <c r="K14" s="5">
        <v>2.9947015696426411</v>
      </c>
    </row>
    <row r="15" spans="1:11" x14ac:dyDescent="0.25">
      <c r="A15">
        <v>2085</v>
      </c>
      <c r="B15">
        <v>20377.885271999799</v>
      </c>
      <c r="C15" s="5">
        <v>1.712686760628509</v>
      </c>
      <c r="D15" s="7">
        <v>1.801542150581374</v>
      </c>
      <c r="E15" s="5">
        <v>1.995222794267494</v>
      </c>
      <c r="F15" s="7">
        <v>1.601164544095049</v>
      </c>
      <c r="G15" s="5">
        <v>2.1769591210085251</v>
      </c>
      <c r="H15" s="7">
        <v>2.363942052362527</v>
      </c>
      <c r="I15" s="5">
        <v>2.6064270983806241</v>
      </c>
      <c r="J15" s="7">
        <v>2.8334703580102429</v>
      </c>
      <c r="K15" s="5">
        <v>3.0750738042177121</v>
      </c>
    </row>
    <row r="16" spans="1:11" x14ac:dyDescent="0.25">
      <c r="A16">
        <v>2090</v>
      </c>
      <c r="B16">
        <v>20751.030065749201</v>
      </c>
      <c r="C16" s="5">
        <v>1.746642385906962</v>
      </c>
      <c r="D16" s="7">
        <v>1.8364322407745</v>
      </c>
      <c r="E16" s="5">
        <v>2.036980705797697</v>
      </c>
      <c r="F16" s="7">
        <v>1.629400823357668</v>
      </c>
      <c r="G16" s="5">
        <v>2.224909472081892</v>
      </c>
      <c r="H16" s="7">
        <v>2.4124946990289211</v>
      </c>
      <c r="I16" s="5">
        <v>2.6686273450220712</v>
      </c>
      <c r="J16" s="7">
        <v>2.9069343047315122</v>
      </c>
      <c r="K16" s="5">
        <v>3.15562019491228</v>
      </c>
    </row>
    <row r="17" spans="1:11" x14ac:dyDescent="0.25">
      <c r="A17">
        <v>2095</v>
      </c>
      <c r="B17">
        <v>21042.8266369823</v>
      </c>
      <c r="C17" s="5">
        <v>1.789860440348753</v>
      </c>
      <c r="D17" s="7">
        <v>1.885024873941612</v>
      </c>
      <c r="E17" s="5">
        <v>2.0900098570380292</v>
      </c>
      <c r="F17" s="7">
        <v>1.673742122221096</v>
      </c>
      <c r="G17" s="5">
        <v>2.2864922416127231</v>
      </c>
      <c r="H17" s="7">
        <v>2.4857353869253762</v>
      </c>
      <c r="I17" s="5">
        <v>2.7537346355278078</v>
      </c>
      <c r="J17" s="7">
        <v>3.0020518378293</v>
      </c>
      <c r="K17" s="5">
        <v>3.2639968067925769</v>
      </c>
    </row>
    <row r="18" spans="1:11" x14ac:dyDescent="0.25">
      <c r="A18">
        <v>2100</v>
      </c>
      <c r="B18">
        <v>20827.643863677498</v>
      </c>
      <c r="C18" s="5">
        <v>1.813241980670488</v>
      </c>
      <c r="D18" s="7">
        <v>1.918266389550543</v>
      </c>
      <c r="E18" s="5">
        <v>2.1277208208538849</v>
      </c>
      <c r="F18" s="7">
        <v>1.6950329025295701</v>
      </c>
      <c r="G18" s="5">
        <v>2.33052003977018</v>
      </c>
      <c r="H18" s="7">
        <v>2.5324638159976698</v>
      </c>
      <c r="I18" s="5">
        <v>2.813843756534951</v>
      </c>
      <c r="J18" s="7">
        <v>3.0711060807787089</v>
      </c>
      <c r="K18" s="5">
        <v>3.3420828041004862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BB1E-5312-44F5-97EF-22156F012A73}">
  <dimension ref="A1:K18"/>
  <sheetViews>
    <sheetView workbookViewId="0">
      <selection activeCell="C1" sqref="C1:K1"/>
    </sheetView>
  </sheetViews>
  <sheetFormatPr defaultRowHeight="15" x14ac:dyDescent="0.25"/>
  <sheetData>
    <row r="1" spans="1:11" x14ac:dyDescent="0.25">
      <c r="A1" t="s">
        <v>4</v>
      </c>
      <c r="B1" t="s">
        <v>31</v>
      </c>
      <c r="C1" s="5" t="s">
        <v>42</v>
      </c>
      <c r="D1" s="7" t="s">
        <v>43</v>
      </c>
      <c r="E1" s="5" t="s">
        <v>44</v>
      </c>
      <c r="F1" s="7" t="s">
        <v>45</v>
      </c>
      <c r="G1" s="5" t="s">
        <v>46</v>
      </c>
      <c r="H1" s="7" t="s">
        <v>47</v>
      </c>
      <c r="I1" s="5" t="s">
        <v>48</v>
      </c>
      <c r="J1" s="7" t="s">
        <v>49</v>
      </c>
      <c r="K1" s="5" t="s">
        <v>50</v>
      </c>
    </row>
    <row r="2" spans="1:11" x14ac:dyDescent="0.25">
      <c r="A2">
        <v>2020</v>
      </c>
      <c r="B2">
        <v>38705.0582259437</v>
      </c>
      <c r="C2" s="5">
        <v>1.053783735391963</v>
      </c>
      <c r="D2" s="7">
        <v>1.1059544984224301</v>
      </c>
      <c r="E2" s="5">
        <v>1.1828629893853499</v>
      </c>
      <c r="F2" s="7">
        <v>1.0040003937249791</v>
      </c>
      <c r="G2" s="5">
        <v>1.241878238315268</v>
      </c>
      <c r="H2" s="7">
        <v>1.299519098319154</v>
      </c>
      <c r="I2" s="5">
        <v>1.3746205848156821</v>
      </c>
      <c r="J2" s="7">
        <v>1.4127411458253269</v>
      </c>
      <c r="K2" s="5">
        <v>1.4696942507233779</v>
      </c>
    </row>
    <row r="3" spans="1:11" x14ac:dyDescent="0.25">
      <c r="A3">
        <v>2025</v>
      </c>
      <c r="B3">
        <v>37991.007061060402</v>
      </c>
      <c r="C3" s="5">
        <v>1.1604245426630599</v>
      </c>
      <c r="D3" s="7">
        <v>1.218213209815338</v>
      </c>
      <c r="E3" s="5">
        <v>1.3131983153879569</v>
      </c>
      <c r="F3" s="7">
        <v>1.099636345975483</v>
      </c>
      <c r="G3" s="5">
        <v>1.385407507969368</v>
      </c>
      <c r="H3" s="7">
        <v>1.4590428973830201</v>
      </c>
      <c r="I3" s="5">
        <v>1.550525984222056</v>
      </c>
      <c r="J3" s="7">
        <v>1.6121857683950529</v>
      </c>
      <c r="K3" s="5">
        <v>1.665571833464051</v>
      </c>
    </row>
    <row r="4" spans="1:11" x14ac:dyDescent="0.25">
      <c r="A4">
        <v>2030</v>
      </c>
      <c r="B4">
        <v>35251.594958001901</v>
      </c>
      <c r="C4" s="5">
        <v>1.233541663360717</v>
      </c>
      <c r="D4" s="7">
        <v>1.2952083322706369</v>
      </c>
      <c r="E4" s="5">
        <v>1.399424081511401</v>
      </c>
      <c r="F4" s="7">
        <v>1.1705951980326459</v>
      </c>
      <c r="G4" s="5">
        <v>1.484947973549869</v>
      </c>
      <c r="H4" s="7">
        <v>1.573438183235718</v>
      </c>
      <c r="I4" s="5">
        <v>1.67825707447591</v>
      </c>
      <c r="J4" s="7">
        <v>1.7663000231288499</v>
      </c>
      <c r="K4" s="5">
        <v>1.832508101673658</v>
      </c>
    </row>
    <row r="5" spans="1:11" x14ac:dyDescent="0.25">
      <c r="A5">
        <v>2035</v>
      </c>
      <c r="B5">
        <v>35051.644217350397</v>
      </c>
      <c r="C5" s="5">
        <v>1.310010966006194</v>
      </c>
      <c r="D5" s="7">
        <v>1.380979137378141</v>
      </c>
      <c r="E5" s="5">
        <v>1.4907343968061999</v>
      </c>
      <c r="F5" s="7">
        <v>1.250274556559225</v>
      </c>
      <c r="G5" s="5">
        <v>1.5908188283963309</v>
      </c>
      <c r="H5" s="7">
        <v>1.6881681959537389</v>
      </c>
      <c r="I5" s="5">
        <v>1.807012378830708</v>
      </c>
      <c r="J5" s="7">
        <v>1.9185991434924761</v>
      </c>
      <c r="K5" s="5">
        <v>1.995341803468561</v>
      </c>
    </row>
    <row r="6" spans="1:11" x14ac:dyDescent="0.25">
      <c r="A6">
        <v>2040</v>
      </c>
      <c r="B6">
        <v>34653.927855064598</v>
      </c>
      <c r="C6" s="5">
        <v>1.3819903638742721</v>
      </c>
      <c r="D6" s="7">
        <v>1.4551776449071381</v>
      </c>
      <c r="E6" s="5">
        <v>1.5777670918199811</v>
      </c>
      <c r="F6" s="7">
        <v>1.3198052460678309</v>
      </c>
      <c r="G6" s="5">
        <v>1.68322290284211</v>
      </c>
      <c r="H6" s="7">
        <v>1.7946557609096609</v>
      </c>
      <c r="I6" s="5">
        <v>1.937482386923735</v>
      </c>
      <c r="J6" s="7">
        <v>2.0590721580704709</v>
      </c>
      <c r="K6" s="5">
        <v>2.1517480615384952</v>
      </c>
    </row>
    <row r="7" spans="1:11" x14ac:dyDescent="0.25">
      <c r="A7">
        <v>2045</v>
      </c>
      <c r="B7">
        <v>34028.2601182</v>
      </c>
      <c r="C7" s="5">
        <v>1.441819489658307</v>
      </c>
      <c r="D7" s="7">
        <v>1.52439843314721</v>
      </c>
      <c r="E7" s="5">
        <v>1.6608247391696509</v>
      </c>
      <c r="F7" s="7">
        <v>1.3808114293442011</v>
      </c>
      <c r="G7" s="5">
        <v>1.773472453049336</v>
      </c>
      <c r="H7" s="7">
        <v>1.8981051367039801</v>
      </c>
      <c r="I7" s="5">
        <v>2.059376832983244</v>
      </c>
      <c r="J7" s="7">
        <v>2.1865119320421269</v>
      </c>
      <c r="K7" s="5">
        <v>2.2948270338783292</v>
      </c>
    </row>
    <row r="8" spans="1:11" x14ac:dyDescent="0.25">
      <c r="A8">
        <v>2050</v>
      </c>
      <c r="B8">
        <v>32932.418271786002</v>
      </c>
      <c r="C8" s="5">
        <v>1.5260389726772461</v>
      </c>
      <c r="D8" s="7">
        <v>1.603822553037723</v>
      </c>
      <c r="E8" s="5">
        <v>1.7484467141369751</v>
      </c>
      <c r="F8" s="7">
        <v>1.4510395277809791</v>
      </c>
      <c r="G8" s="5">
        <v>1.8772247083704241</v>
      </c>
      <c r="H8" s="7">
        <v>2.0103226590239802</v>
      </c>
      <c r="I8" s="5">
        <v>2.1944047629469901</v>
      </c>
      <c r="J8" s="7">
        <v>2.3360206158011101</v>
      </c>
      <c r="K8" s="5">
        <v>2.4640442892448222</v>
      </c>
    </row>
    <row r="9" spans="1:11" x14ac:dyDescent="0.25">
      <c r="A9">
        <v>2055</v>
      </c>
      <c r="B9">
        <v>31606.8044428746</v>
      </c>
      <c r="C9" s="5">
        <v>1.5760249299031741</v>
      </c>
      <c r="D9" s="7">
        <v>1.661202537584</v>
      </c>
      <c r="E9" s="5">
        <v>1.810394596223704</v>
      </c>
      <c r="F9" s="7">
        <v>1.4935620656503801</v>
      </c>
      <c r="G9" s="5">
        <v>1.944429109010597</v>
      </c>
      <c r="H9" s="7">
        <v>2.090471166348836</v>
      </c>
      <c r="I9" s="5">
        <v>2.2886803084637708</v>
      </c>
      <c r="J9" s="7">
        <v>2.4423288984258451</v>
      </c>
      <c r="K9" s="5">
        <v>2.589114611913395</v>
      </c>
    </row>
    <row r="10" spans="1:11" x14ac:dyDescent="0.25">
      <c r="A10">
        <v>2060</v>
      </c>
      <c r="B10">
        <v>30087.406346927</v>
      </c>
      <c r="C10" s="5">
        <v>1.6391678114454671</v>
      </c>
      <c r="D10" s="7">
        <v>1.72636648612125</v>
      </c>
      <c r="E10" s="5">
        <v>1.88886673254328</v>
      </c>
      <c r="F10" s="7">
        <v>1.5554199247543341</v>
      </c>
      <c r="G10" s="5">
        <v>2.0344416740382409</v>
      </c>
      <c r="H10" s="7">
        <v>2.19246604923815</v>
      </c>
      <c r="I10" s="5">
        <v>2.3940608409914459</v>
      </c>
      <c r="J10" s="7">
        <v>2.5674628833569071</v>
      </c>
      <c r="K10" s="5">
        <v>2.7411570974420991</v>
      </c>
    </row>
    <row r="11" spans="1:11" x14ac:dyDescent="0.25">
      <c r="A11">
        <v>2065</v>
      </c>
      <c r="B11">
        <v>28523.626680686499</v>
      </c>
      <c r="C11" s="5">
        <v>1.6845095665865311</v>
      </c>
      <c r="D11" s="7">
        <v>1.7721709208674921</v>
      </c>
      <c r="E11" s="5">
        <v>1.9401005738159181</v>
      </c>
      <c r="F11" s="7">
        <v>1.591358273794266</v>
      </c>
      <c r="G11" s="5">
        <v>2.0958374199584169</v>
      </c>
      <c r="H11" s="7">
        <v>2.2538291136768418</v>
      </c>
      <c r="I11" s="5">
        <v>2.4730697989846888</v>
      </c>
      <c r="J11" s="7">
        <v>2.6665447691495001</v>
      </c>
      <c r="K11" s="5">
        <v>2.8623343434152</v>
      </c>
    </row>
    <row r="12" spans="1:11" x14ac:dyDescent="0.25">
      <c r="A12">
        <v>2070</v>
      </c>
      <c r="B12">
        <v>27106.140403179299</v>
      </c>
      <c r="C12" s="5">
        <v>1.744451755159379</v>
      </c>
      <c r="D12" s="7">
        <v>1.836119997918672</v>
      </c>
      <c r="E12" s="5">
        <v>2.0095904103520539</v>
      </c>
      <c r="F12" s="7">
        <v>1.65066055488601</v>
      </c>
      <c r="G12" s="5">
        <v>2.1788288287455</v>
      </c>
      <c r="H12" s="7">
        <v>2.352088761361681</v>
      </c>
      <c r="I12" s="5">
        <v>2.578423226543102</v>
      </c>
      <c r="J12" s="7">
        <v>2.7912979930913702</v>
      </c>
      <c r="K12" s="5">
        <v>3.0063304418851611</v>
      </c>
    </row>
    <row r="13" spans="1:11" x14ac:dyDescent="0.25">
      <c r="A13">
        <v>2075</v>
      </c>
      <c r="B13">
        <v>25823.302162856398</v>
      </c>
      <c r="C13" s="5">
        <v>1.7790818022564019</v>
      </c>
      <c r="D13" s="7">
        <v>1.8749889300133979</v>
      </c>
      <c r="E13" s="5">
        <v>2.0561284711165508</v>
      </c>
      <c r="F13" s="7">
        <v>1.6680424778650329</v>
      </c>
      <c r="G13" s="5">
        <v>2.231624317048293</v>
      </c>
      <c r="H13" s="7">
        <v>2.408486693688721</v>
      </c>
      <c r="I13" s="5">
        <v>2.6580013440254531</v>
      </c>
      <c r="J13" s="7">
        <v>2.8745675508979529</v>
      </c>
      <c r="K13" s="5">
        <v>3.100693617254286</v>
      </c>
    </row>
    <row r="14" spans="1:11" x14ac:dyDescent="0.25">
      <c r="A14">
        <v>2080</v>
      </c>
      <c r="B14">
        <v>24530.925682027901</v>
      </c>
      <c r="C14" s="5">
        <v>1.8233414589723811</v>
      </c>
      <c r="D14" s="7">
        <v>1.9181416806143901</v>
      </c>
      <c r="E14" s="5">
        <v>2.1125478723644822</v>
      </c>
      <c r="F14" s="7">
        <v>1.7098293192602021</v>
      </c>
      <c r="G14" s="5">
        <v>2.2982223899540499</v>
      </c>
      <c r="H14" s="7">
        <v>2.4841508978636759</v>
      </c>
      <c r="I14" s="5">
        <v>2.7503687135979078</v>
      </c>
      <c r="J14" s="7">
        <v>2.9800140829688582</v>
      </c>
      <c r="K14" s="5">
        <v>3.2223856869036109</v>
      </c>
    </row>
    <row r="15" spans="1:11" x14ac:dyDescent="0.25">
      <c r="A15">
        <v>2085</v>
      </c>
      <c r="B15">
        <v>23237.702615263399</v>
      </c>
      <c r="C15" s="5">
        <v>1.861441493745652</v>
      </c>
      <c r="D15" s="7">
        <v>1.9625095709399181</v>
      </c>
      <c r="E15" s="5">
        <v>2.1583165928483812</v>
      </c>
      <c r="F15" s="7">
        <v>1.74054778434436</v>
      </c>
      <c r="G15" s="5">
        <v>2.3549586932111231</v>
      </c>
      <c r="H15" s="7">
        <v>2.551740348142828</v>
      </c>
      <c r="I15" s="5">
        <v>2.8248638370613919</v>
      </c>
      <c r="J15" s="7">
        <v>3.0743833614675138</v>
      </c>
      <c r="K15" s="5">
        <v>3.3312829687947012</v>
      </c>
    </row>
    <row r="16" spans="1:11" x14ac:dyDescent="0.25">
      <c r="A16">
        <v>2090</v>
      </c>
      <c r="B16">
        <v>21966.189823267901</v>
      </c>
      <c r="C16" s="5">
        <v>1.891654774833408</v>
      </c>
      <c r="D16" s="7">
        <v>1.9964442291559461</v>
      </c>
      <c r="E16" s="5">
        <v>2.1984288980179678</v>
      </c>
      <c r="F16" s="7">
        <v>1.77110217379344</v>
      </c>
      <c r="G16" s="5">
        <v>2.4062521600290339</v>
      </c>
      <c r="H16" s="7">
        <v>2.6111897348397899</v>
      </c>
      <c r="I16" s="5">
        <v>2.896328602343119</v>
      </c>
      <c r="J16" s="7">
        <v>3.1552557152625531</v>
      </c>
      <c r="K16" s="5">
        <v>3.424468134502725</v>
      </c>
    </row>
    <row r="17" spans="1:11" x14ac:dyDescent="0.25">
      <c r="A17">
        <v>2095</v>
      </c>
      <c r="B17">
        <v>20749.146210089701</v>
      </c>
      <c r="C17" s="5">
        <v>1.929820833124859</v>
      </c>
      <c r="D17" s="7">
        <v>2.0332196892170238</v>
      </c>
      <c r="E17" s="5">
        <v>2.244079578096406</v>
      </c>
      <c r="F17" s="7">
        <v>1.8056565420677371</v>
      </c>
      <c r="G17" s="5">
        <v>2.463459829153086</v>
      </c>
      <c r="H17" s="7">
        <v>2.6763752668515219</v>
      </c>
      <c r="I17" s="5">
        <v>2.9705515318606621</v>
      </c>
      <c r="J17" s="7">
        <v>3.2436462616036499</v>
      </c>
      <c r="K17" s="5">
        <v>3.52309794799775</v>
      </c>
    </row>
    <row r="18" spans="1:11" x14ac:dyDescent="0.25">
      <c r="A18">
        <v>2100</v>
      </c>
      <c r="B18">
        <v>19476.854448859802</v>
      </c>
      <c r="C18" s="5">
        <v>1.9487954396584419</v>
      </c>
      <c r="D18" s="7">
        <v>2.056437565507431</v>
      </c>
      <c r="E18" s="5">
        <v>2.2725844393394019</v>
      </c>
      <c r="F18" s="7">
        <v>1.821182761446579</v>
      </c>
      <c r="G18" s="5">
        <v>2.4959632497354209</v>
      </c>
      <c r="H18" s="7">
        <v>2.710186381838005</v>
      </c>
      <c r="I18" s="5">
        <v>3.0169885273760642</v>
      </c>
      <c r="J18" s="7">
        <v>3.3062902109288772</v>
      </c>
      <c r="K18" s="5">
        <v>3.5971827720381939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546D-2F24-4008-BC9F-6B53AA0E19B0}">
  <dimension ref="A1:K18"/>
  <sheetViews>
    <sheetView workbookViewId="0">
      <selection activeCell="C1" sqref="C1:K1"/>
    </sheetView>
  </sheetViews>
  <sheetFormatPr defaultRowHeight="15" x14ac:dyDescent="0.25"/>
  <sheetData>
    <row r="1" spans="1:11" x14ac:dyDescent="0.25">
      <c r="A1" t="s">
        <v>4</v>
      </c>
      <c r="B1" t="s">
        <v>34</v>
      </c>
      <c r="C1" s="5" t="s">
        <v>42</v>
      </c>
      <c r="D1" s="7" t="s">
        <v>43</v>
      </c>
      <c r="E1" s="5" t="s">
        <v>44</v>
      </c>
      <c r="F1" s="7" t="s">
        <v>45</v>
      </c>
      <c r="G1" s="5" t="s">
        <v>46</v>
      </c>
      <c r="H1" s="7" t="s">
        <v>47</v>
      </c>
      <c r="I1" s="5" t="s">
        <v>48</v>
      </c>
      <c r="J1" s="7" t="s">
        <v>49</v>
      </c>
      <c r="K1" s="5" t="s">
        <v>50</v>
      </c>
    </row>
    <row r="2" spans="1:11" x14ac:dyDescent="0.25">
      <c r="A2">
        <v>2020</v>
      </c>
      <c r="B2">
        <v>38721.7038922231</v>
      </c>
      <c r="C2" s="5">
        <v>1.054981017359897</v>
      </c>
      <c r="D2" s="7">
        <v>1.106104931050804</v>
      </c>
      <c r="E2" s="5">
        <v>1.1839963949597929</v>
      </c>
      <c r="F2" s="7">
        <v>1.004043701464169</v>
      </c>
      <c r="G2" s="5">
        <v>1.242343509878433</v>
      </c>
      <c r="H2" s="7">
        <v>1.299927728246127</v>
      </c>
      <c r="I2" s="5">
        <v>1.3747976185833439</v>
      </c>
      <c r="J2" s="7">
        <v>1.412421543758138</v>
      </c>
      <c r="K2" s="5">
        <v>1.469419496595739</v>
      </c>
    </row>
    <row r="3" spans="1:11" x14ac:dyDescent="0.25">
      <c r="A3">
        <v>2025</v>
      </c>
      <c r="B3">
        <v>36533.376033435197</v>
      </c>
      <c r="C3" s="5">
        <v>1.167628016267215</v>
      </c>
      <c r="D3" s="7">
        <v>1.226180458126811</v>
      </c>
      <c r="E3" s="5">
        <v>1.3201993189108729</v>
      </c>
      <c r="F3" s="7">
        <v>1.1065311585300741</v>
      </c>
      <c r="G3" s="5">
        <v>1.3939418318166219</v>
      </c>
      <c r="H3" s="7">
        <v>1.466214170285399</v>
      </c>
      <c r="I3" s="5">
        <v>1.560497524500565</v>
      </c>
      <c r="J3" s="7">
        <v>1.62431949993986</v>
      </c>
      <c r="K3" s="5">
        <v>1.675862102463836</v>
      </c>
    </row>
    <row r="4" spans="1:11" x14ac:dyDescent="0.25">
      <c r="A4">
        <v>2030</v>
      </c>
      <c r="B4">
        <v>27316.5546888018</v>
      </c>
      <c r="C4" s="5">
        <v>1.250834290330499</v>
      </c>
      <c r="D4" s="7">
        <v>1.3125784479651439</v>
      </c>
      <c r="E4" s="5">
        <v>1.419494777387085</v>
      </c>
      <c r="F4" s="7">
        <v>1.1880888536134091</v>
      </c>
      <c r="G4" s="5">
        <v>1.5086905870328859</v>
      </c>
      <c r="H4" s="7">
        <v>1.5986823480146679</v>
      </c>
      <c r="I4" s="5">
        <v>1.7108422200653499</v>
      </c>
      <c r="J4" s="7">
        <v>1.7989157782933549</v>
      </c>
      <c r="K4" s="5">
        <v>1.870324596258466</v>
      </c>
    </row>
    <row r="5" spans="1:11" x14ac:dyDescent="0.25">
      <c r="A5">
        <v>2035</v>
      </c>
      <c r="B5">
        <v>20053.0585406674</v>
      </c>
      <c r="C5" s="5">
        <v>1.310010190993063</v>
      </c>
      <c r="D5" s="7">
        <v>1.3791007810516229</v>
      </c>
      <c r="E5" s="5">
        <v>1.4984808004941319</v>
      </c>
      <c r="F5" s="7">
        <v>1.2473160244493939</v>
      </c>
      <c r="G5" s="5">
        <v>1.603660580845919</v>
      </c>
      <c r="H5" s="7">
        <v>1.7115715995305401</v>
      </c>
      <c r="I5" s="5">
        <v>1.8339714601959449</v>
      </c>
      <c r="J5" s="7">
        <v>1.947581236727133</v>
      </c>
      <c r="K5" s="5">
        <v>2.0278189596958258</v>
      </c>
    </row>
    <row r="6" spans="1:11" x14ac:dyDescent="0.25">
      <c r="A6">
        <v>2040</v>
      </c>
      <c r="B6">
        <v>12728.908958259601</v>
      </c>
      <c r="C6" s="5">
        <v>1.335917740448755</v>
      </c>
      <c r="D6" s="7">
        <v>1.4155330502294241</v>
      </c>
      <c r="E6" s="5">
        <v>1.5454041364280571</v>
      </c>
      <c r="F6" s="7">
        <v>1.270594447139451</v>
      </c>
      <c r="G6" s="5">
        <v>1.6601479238561341</v>
      </c>
      <c r="H6" s="7">
        <v>1.7779888813397839</v>
      </c>
      <c r="I6" s="5">
        <v>1.9239900631064979</v>
      </c>
      <c r="J6" s="7">
        <v>2.045765999362315</v>
      </c>
      <c r="K6" s="5">
        <v>2.1515440246714772</v>
      </c>
    </row>
    <row r="7" spans="1:11" x14ac:dyDescent="0.25">
      <c r="A7">
        <v>2045</v>
      </c>
      <c r="B7">
        <v>5462.25606167157</v>
      </c>
      <c r="C7" s="5">
        <v>1.3428750357742461</v>
      </c>
      <c r="D7" s="7">
        <v>1.4163959204615659</v>
      </c>
      <c r="E7" s="5">
        <v>1.5578746219665549</v>
      </c>
      <c r="F7" s="7">
        <v>1.270512525356795</v>
      </c>
      <c r="G7" s="5">
        <v>1.6786759679490579</v>
      </c>
      <c r="H7" s="7">
        <v>1.8042691173909049</v>
      </c>
      <c r="I7" s="5">
        <v>1.9647341949564581</v>
      </c>
      <c r="J7" s="7">
        <v>2.1065449654448889</v>
      </c>
      <c r="K7" s="5">
        <v>2.227362780809953</v>
      </c>
    </row>
    <row r="8" spans="1:11" x14ac:dyDescent="0.25">
      <c r="A8">
        <v>2050</v>
      </c>
      <c r="B8">
        <v>-1803.94870333075</v>
      </c>
      <c r="C8" s="5">
        <v>1.343792181946784</v>
      </c>
      <c r="D8" s="7">
        <v>1.421162140278317</v>
      </c>
      <c r="E8" s="5">
        <v>1.5659081542786311</v>
      </c>
      <c r="F8" s="7">
        <v>1.267535463739542</v>
      </c>
      <c r="G8" s="5">
        <v>1.6947743277349381</v>
      </c>
      <c r="H8" s="7">
        <v>1.823881872160767</v>
      </c>
      <c r="I8" s="5">
        <v>2.0044792208449018</v>
      </c>
      <c r="J8" s="7">
        <v>2.1535084363450681</v>
      </c>
      <c r="K8" s="5">
        <v>2.305785218514345</v>
      </c>
    </row>
    <row r="9" spans="1:11" x14ac:dyDescent="0.25">
      <c r="A9">
        <v>2055</v>
      </c>
      <c r="B9">
        <v>-4517.1252090906501</v>
      </c>
      <c r="C9" s="5">
        <v>1.3007618944014521</v>
      </c>
      <c r="D9" s="7">
        <v>1.367834569563011</v>
      </c>
      <c r="E9" s="5">
        <v>1.5084429178203289</v>
      </c>
      <c r="F9" s="7">
        <v>1.21895740684837</v>
      </c>
      <c r="G9" s="5">
        <v>1.6389270464434109</v>
      </c>
      <c r="H9" s="7">
        <v>1.7644998064080979</v>
      </c>
      <c r="I9" s="5">
        <v>1.9451776264258911</v>
      </c>
      <c r="J9" s="7">
        <v>2.1005912119474468</v>
      </c>
      <c r="K9" s="5">
        <v>2.266302608628576</v>
      </c>
    </row>
    <row r="10" spans="1:11" x14ac:dyDescent="0.25">
      <c r="A10">
        <v>2060</v>
      </c>
      <c r="B10">
        <v>-5400.4441867298701</v>
      </c>
      <c r="C10" s="5">
        <v>1.2699422735658961</v>
      </c>
      <c r="D10" s="7">
        <v>1.3421010150246619</v>
      </c>
      <c r="E10" s="5">
        <v>1.4855962660913899</v>
      </c>
      <c r="F10" s="7">
        <v>1.193778234629145</v>
      </c>
      <c r="G10" s="5">
        <v>1.6242032307830889</v>
      </c>
      <c r="H10" s="7">
        <v>1.75362214956164</v>
      </c>
      <c r="I10" s="5">
        <v>1.9374035385427379</v>
      </c>
      <c r="J10" s="7">
        <v>2.0956879096558012</v>
      </c>
      <c r="K10" s="5">
        <v>2.2661294382395361</v>
      </c>
    </row>
    <row r="11" spans="1:11" x14ac:dyDescent="0.25">
      <c r="A11">
        <v>2065</v>
      </c>
      <c r="B11">
        <v>-5676.1670822936803</v>
      </c>
      <c r="C11" s="5">
        <v>1.222822409422361</v>
      </c>
      <c r="D11" s="7">
        <v>1.3025219632329701</v>
      </c>
      <c r="E11" s="5">
        <v>1.440702087966087</v>
      </c>
      <c r="F11" s="7">
        <v>1.152145817553742</v>
      </c>
      <c r="G11" s="5">
        <v>1.577112792227777</v>
      </c>
      <c r="H11" s="7">
        <v>1.7063960556660449</v>
      </c>
      <c r="I11" s="5">
        <v>1.902610686600547</v>
      </c>
      <c r="J11" s="7">
        <v>2.0593247274451718</v>
      </c>
      <c r="K11" s="5">
        <v>2.2343557929024129</v>
      </c>
    </row>
    <row r="12" spans="1:11" x14ac:dyDescent="0.25">
      <c r="A12">
        <v>2070</v>
      </c>
      <c r="B12">
        <v>-5862.3741957741304</v>
      </c>
      <c r="C12" s="5">
        <v>1.2087248271846811</v>
      </c>
      <c r="D12" s="7">
        <v>1.283927876766606</v>
      </c>
      <c r="E12" s="5">
        <v>1.4188668124572861</v>
      </c>
      <c r="F12" s="7">
        <v>1.140513576525837</v>
      </c>
      <c r="G12" s="5">
        <v>1.5649474386480151</v>
      </c>
      <c r="H12" s="7">
        <v>1.701015072782434</v>
      </c>
      <c r="I12" s="5">
        <v>1.8876098759640261</v>
      </c>
      <c r="J12" s="7">
        <v>2.0624792723641692</v>
      </c>
      <c r="K12" s="5">
        <v>2.2304797457870831</v>
      </c>
    </row>
    <row r="13" spans="1:11" x14ac:dyDescent="0.25">
      <c r="A13">
        <v>2075</v>
      </c>
      <c r="B13">
        <v>-6021.77744617594</v>
      </c>
      <c r="C13" s="5">
        <v>1.169275092658455</v>
      </c>
      <c r="D13" s="7">
        <v>1.2501638386139591</v>
      </c>
      <c r="E13" s="5">
        <v>1.378720353089123</v>
      </c>
      <c r="F13" s="7">
        <v>1.1024460042845621</v>
      </c>
      <c r="G13" s="5">
        <v>1.52206833604809</v>
      </c>
      <c r="H13" s="7">
        <v>1.660395140474491</v>
      </c>
      <c r="I13" s="5">
        <v>1.845365549784109</v>
      </c>
      <c r="J13" s="7">
        <v>2.0203543938360151</v>
      </c>
      <c r="K13" s="5">
        <v>2.1863649950937281</v>
      </c>
    </row>
    <row r="14" spans="1:11" x14ac:dyDescent="0.25">
      <c r="A14">
        <v>2080</v>
      </c>
      <c r="B14">
        <v>-6144.96402107832</v>
      </c>
      <c r="C14" s="5">
        <v>1.150407386435581</v>
      </c>
      <c r="D14" s="7">
        <v>1.231401565956695</v>
      </c>
      <c r="E14" s="5">
        <v>1.35382650359601</v>
      </c>
      <c r="F14" s="7">
        <v>1.0807896914585651</v>
      </c>
      <c r="G14" s="5">
        <v>1.50146325275841</v>
      </c>
      <c r="H14" s="7">
        <v>1.6405342482567049</v>
      </c>
      <c r="I14" s="5">
        <v>1.826039248840182</v>
      </c>
      <c r="J14" s="7">
        <v>2.007903754686871</v>
      </c>
      <c r="K14" s="5">
        <v>2.1524611829179938</v>
      </c>
    </row>
    <row r="15" spans="1:11" x14ac:dyDescent="0.25">
      <c r="A15">
        <v>2085</v>
      </c>
      <c r="B15">
        <v>-6282.01657936019</v>
      </c>
      <c r="C15" s="5">
        <v>1.1299346560571739</v>
      </c>
      <c r="D15" s="7">
        <v>1.2098625711489339</v>
      </c>
      <c r="E15" s="5">
        <v>1.3258262424522791</v>
      </c>
      <c r="F15" s="7">
        <v>1.0571301202384671</v>
      </c>
      <c r="G15" s="5">
        <v>1.4744317174803929</v>
      </c>
      <c r="H15" s="7">
        <v>1.610227817262962</v>
      </c>
      <c r="I15" s="5">
        <v>1.8006115483762291</v>
      </c>
      <c r="J15" s="7">
        <v>1.9858118710894661</v>
      </c>
      <c r="K15" s="5">
        <v>2.1183087933227029</v>
      </c>
    </row>
    <row r="16" spans="1:11" x14ac:dyDescent="0.25">
      <c r="A16">
        <v>2090</v>
      </c>
      <c r="B16">
        <v>-6408.3965702209198</v>
      </c>
      <c r="C16" s="5">
        <v>1.1104880297578721</v>
      </c>
      <c r="D16" s="7">
        <v>1.18619533422634</v>
      </c>
      <c r="E16" s="5">
        <v>1.298079449711383</v>
      </c>
      <c r="F16" s="7">
        <v>1.036389834493993</v>
      </c>
      <c r="G16" s="5">
        <v>1.448528533819097</v>
      </c>
      <c r="H16" s="7">
        <v>1.5819861091676839</v>
      </c>
      <c r="I16" s="5">
        <v>1.772762188639796</v>
      </c>
      <c r="J16" s="7">
        <v>1.9688663544729159</v>
      </c>
      <c r="K16" s="5">
        <v>2.0968180965373762</v>
      </c>
    </row>
    <row r="17" spans="1:11" x14ac:dyDescent="0.25">
      <c r="A17">
        <v>2095</v>
      </c>
      <c r="B17">
        <v>-6508.4138072444903</v>
      </c>
      <c r="C17" s="5">
        <v>1.0954556676895619</v>
      </c>
      <c r="D17" s="7">
        <v>1.17238740217532</v>
      </c>
      <c r="E17" s="5">
        <v>1.2819233903084191</v>
      </c>
      <c r="F17" s="7">
        <v>1.0258233031506629</v>
      </c>
      <c r="G17" s="5">
        <v>1.436078386522885</v>
      </c>
      <c r="H17" s="7">
        <v>1.5672105347077609</v>
      </c>
      <c r="I17" s="5">
        <v>1.765144241405928</v>
      </c>
      <c r="J17" s="7">
        <v>1.9589435118584739</v>
      </c>
      <c r="K17" s="5">
        <v>2.083543879878226</v>
      </c>
    </row>
    <row r="18" spans="1:11" x14ac:dyDescent="0.25">
      <c r="A18">
        <v>2100</v>
      </c>
      <c r="B18">
        <v>-6594.1264791299</v>
      </c>
      <c r="C18" s="5">
        <v>1.067103668974333</v>
      </c>
      <c r="D18" s="7">
        <v>1.1418615517717829</v>
      </c>
      <c r="E18" s="5">
        <v>1.2538963262356051</v>
      </c>
      <c r="F18" s="7">
        <v>0.99810840587559957</v>
      </c>
      <c r="G18" s="5">
        <v>1.400899563883881</v>
      </c>
      <c r="H18" s="7">
        <v>1.5276618465413621</v>
      </c>
      <c r="I18" s="5">
        <v>1.7354833744378211</v>
      </c>
      <c r="J18" s="7">
        <v>1.923715024316722</v>
      </c>
      <c r="K18" s="5">
        <v>2.048264146919244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4638C-7F4C-4BB9-B81C-491F3908004E}">
  <dimension ref="A1:K18"/>
  <sheetViews>
    <sheetView tabSelected="1" workbookViewId="0">
      <selection activeCell="C1" sqref="C1:K1"/>
    </sheetView>
  </sheetViews>
  <sheetFormatPr defaultRowHeight="15" x14ac:dyDescent="0.25"/>
  <sheetData>
    <row r="1" spans="1:11" x14ac:dyDescent="0.25">
      <c r="A1" t="s">
        <v>4</v>
      </c>
      <c r="B1" t="s">
        <v>33</v>
      </c>
      <c r="C1" s="5" t="s">
        <v>42</v>
      </c>
      <c r="D1" s="7" t="s">
        <v>43</v>
      </c>
      <c r="E1" s="5" t="s">
        <v>44</v>
      </c>
      <c r="F1" s="7" t="s">
        <v>45</v>
      </c>
      <c r="G1" s="5" t="s">
        <v>46</v>
      </c>
      <c r="H1" s="7" t="s">
        <v>47</v>
      </c>
      <c r="I1" s="5" t="s">
        <v>48</v>
      </c>
      <c r="J1" s="7" t="s">
        <v>49</v>
      </c>
      <c r="K1" s="5" t="s">
        <v>50</v>
      </c>
    </row>
    <row r="2" spans="1:11" x14ac:dyDescent="0.25">
      <c r="A2">
        <v>2020</v>
      </c>
      <c r="B2">
        <v>38705.331189645498</v>
      </c>
      <c r="C2" s="5">
        <v>1.053795677187404</v>
      </c>
      <c r="D2" s="7">
        <v>1.106136646783785</v>
      </c>
      <c r="E2" s="5">
        <v>1.1828885559086559</v>
      </c>
      <c r="F2" s="7">
        <v>1.004082888160363</v>
      </c>
      <c r="G2" s="5">
        <v>1.2419461144535029</v>
      </c>
      <c r="H2" s="7">
        <v>1.299490100796884</v>
      </c>
      <c r="I2" s="5">
        <v>1.374667367583746</v>
      </c>
      <c r="J2" s="7">
        <v>1.4128142476629639</v>
      </c>
      <c r="K2" s="5">
        <v>1.469851285369409</v>
      </c>
    </row>
    <row r="3" spans="1:11" x14ac:dyDescent="0.25">
      <c r="A3">
        <v>2025</v>
      </c>
      <c r="B3">
        <v>37212.764823137302</v>
      </c>
      <c r="C3" s="5">
        <v>1.162725275872535</v>
      </c>
      <c r="D3" s="7">
        <v>1.221284915232397</v>
      </c>
      <c r="E3" s="5">
        <v>1.31429596284326</v>
      </c>
      <c r="F3" s="7">
        <v>1.1020257181562081</v>
      </c>
      <c r="G3" s="5">
        <v>1.386486186713408</v>
      </c>
      <c r="H3" s="7">
        <v>1.4604212936863721</v>
      </c>
      <c r="I3" s="5">
        <v>1.5531166680983499</v>
      </c>
      <c r="J3" s="7">
        <v>1.6175796557952109</v>
      </c>
      <c r="K3" s="5">
        <v>1.669419265574047</v>
      </c>
    </row>
    <row r="4" spans="1:11" x14ac:dyDescent="0.25">
      <c r="A4">
        <v>2030</v>
      </c>
      <c r="B4">
        <v>29528.6475966545</v>
      </c>
      <c r="C4" s="5">
        <v>1.242894586021281</v>
      </c>
      <c r="D4" s="7">
        <v>1.3032491209102199</v>
      </c>
      <c r="E4" s="5">
        <v>1.4104337622899801</v>
      </c>
      <c r="F4" s="7">
        <v>1.1800703559866601</v>
      </c>
      <c r="G4" s="5">
        <v>1.498039647307031</v>
      </c>
      <c r="H4" s="7">
        <v>1.588912348429762</v>
      </c>
      <c r="I4" s="5">
        <v>1.696718421931096</v>
      </c>
      <c r="J4" s="7">
        <v>1.7866217875342181</v>
      </c>
      <c r="K4" s="5">
        <v>1.8611341925141001</v>
      </c>
    </row>
    <row r="5" spans="1:11" x14ac:dyDescent="0.25">
      <c r="A5">
        <v>2035</v>
      </c>
      <c r="B5">
        <v>24553.131107921301</v>
      </c>
      <c r="C5" s="5">
        <v>1.3053063514642109</v>
      </c>
      <c r="D5" s="7">
        <v>1.372669809375284</v>
      </c>
      <c r="E5" s="5">
        <v>1.4913643512264221</v>
      </c>
      <c r="F5" s="7">
        <v>1.245018085580752</v>
      </c>
      <c r="G5" s="5">
        <v>1.594345200147874</v>
      </c>
      <c r="H5" s="7">
        <v>1.703176478393114</v>
      </c>
      <c r="I5" s="5">
        <v>1.82244754747992</v>
      </c>
      <c r="J5" s="7">
        <v>1.9400748531645651</v>
      </c>
      <c r="K5" s="5">
        <v>2.017165136954858</v>
      </c>
    </row>
    <row r="6" spans="1:11" x14ac:dyDescent="0.25">
      <c r="A6">
        <v>2040</v>
      </c>
      <c r="B6">
        <v>19551.360128765598</v>
      </c>
      <c r="C6" s="5">
        <v>1.3411915821625739</v>
      </c>
      <c r="D6" s="7">
        <v>1.414023049797877</v>
      </c>
      <c r="E6" s="5">
        <v>1.5477148691804681</v>
      </c>
      <c r="F6" s="7">
        <v>1.277169139498457</v>
      </c>
      <c r="G6" s="5">
        <v>1.6595467627102729</v>
      </c>
      <c r="H6" s="7">
        <v>1.778913809709759</v>
      </c>
      <c r="I6" s="5">
        <v>1.9253489279411711</v>
      </c>
      <c r="J6" s="7">
        <v>2.0543011659934018</v>
      </c>
      <c r="K6" s="5">
        <v>2.1546329806706161</v>
      </c>
    </row>
    <row r="7" spans="1:11" x14ac:dyDescent="0.25">
      <c r="A7">
        <v>2045</v>
      </c>
      <c r="B7">
        <v>14659.506189564499</v>
      </c>
      <c r="C7" s="5">
        <v>1.3616977486842909</v>
      </c>
      <c r="D7" s="7">
        <v>1.4380072600235281</v>
      </c>
      <c r="E7" s="5">
        <v>1.5743647775230749</v>
      </c>
      <c r="F7" s="7">
        <v>1.28783685304406</v>
      </c>
      <c r="G7" s="5">
        <v>1.6989333509607141</v>
      </c>
      <c r="H7" s="7">
        <v>1.825885496692969</v>
      </c>
      <c r="I7" s="5">
        <v>1.9828375176603601</v>
      </c>
      <c r="J7" s="7">
        <v>2.1286282547978561</v>
      </c>
      <c r="K7" s="5">
        <v>2.2485883486081639</v>
      </c>
    </row>
    <row r="8" spans="1:11" x14ac:dyDescent="0.25">
      <c r="A8">
        <v>2050</v>
      </c>
      <c r="B8">
        <v>9870.1694519533594</v>
      </c>
      <c r="C8" s="5">
        <v>1.382445891591038</v>
      </c>
      <c r="D8" s="7">
        <v>1.450838694705733</v>
      </c>
      <c r="E8" s="5">
        <v>1.604858875185295</v>
      </c>
      <c r="F8" s="7">
        <v>1.3092549737546091</v>
      </c>
      <c r="G8" s="5">
        <v>1.729630518585656</v>
      </c>
      <c r="H8" s="7">
        <v>1.8634159691510439</v>
      </c>
      <c r="I8" s="5">
        <v>2.0422436290490622</v>
      </c>
      <c r="J8" s="7">
        <v>2.203425477102984</v>
      </c>
      <c r="K8" s="5">
        <v>2.3338074947011189</v>
      </c>
    </row>
    <row r="9" spans="1:11" x14ac:dyDescent="0.25">
      <c r="A9">
        <v>2055</v>
      </c>
      <c r="B9">
        <v>6177.4864206390803</v>
      </c>
      <c r="C9" s="5">
        <v>1.372159889638177</v>
      </c>
      <c r="D9" s="7">
        <v>1.4425011279979341</v>
      </c>
      <c r="E9" s="5">
        <v>1.594093450243216</v>
      </c>
      <c r="F9" s="7">
        <v>1.2900304646904071</v>
      </c>
      <c r="G9" s="5">
        <v>1.7261850863783581</v>
      </c>
      <c r="H9" s="7">
        <v>1.856517521310048</v>
      </c>
      <c r="I9" s="5">
        <v>2.058101299326331</v>
      </c>
      <c r="J9" s="7">
        <v>2.2146146866807288</v>
      </c>
      <c r="K9" s="5">
        <v>2.3696741281572802</v>
      </c>
    </row>
    <row r="10" spans="1:11" x14ac:dyDescent="0.25">
      <c r="A10">
        <v>2060</v>
      </c>
      <c r="B10">
        <v>2519.89503634312</v>
      </c>
      <c r="C10" s="5">
        <v>1.36864151647818</v>
      </c>
      <c r="D10" s="7">
        <v>1.4351085031151549</v>
      </c>
      <c r="E10" s="5">
        <v>1.5969149638750531</v>
      </c>
      <c r="F10" s="7">
        <v>1.283649889028881</v>
      </c>
      <c r="G10" s="5">
        <v>1.7359280957245971</v>
      </c>
      <c r="H10" s="7">
        <v>1.8707057740227879</v>
      </c>
      <c r="I10" s="5">
        <v>2.0737350099838192</v>
      </c>
      <c r="J10" s="7">
        <v>2.2414388427640679</v>
      </c>
      <c r="K10" s="5">
        <v>2.408751744398514</v>
      </c>
    </row>
    <row r="11" spans="1:11" x14ac:dyDescent="0.25">
      <c r="A11">
        <v>2065</v>
      </c>
      <c r="B11">
        <v>-433.95556295766698</v>
      </c>
      <c r="C11" s="5">
        <v>1.335828622579587</v>
      </c>
      <c r="D11" s="7">
        <v>1.4071444766855949</v>
      </c>
      <c r="E11" s="5">
        <v>1.572155764645611</v>
      </c>
      <c r="F11" s="7">
        <v>1.260240140574904</v>
      </c>
      <c r="G11" s="5">
        <v>1.720378332782053</v>
      </c>
      <c r="H11" s="7">
        <v>1.8562469243151769</v>
      </c>
      <c r="I11" s="5">
        <v>2.0616751050837312</v>
      </c>
      <c r="J11" s="7">
        <v>2.252929233676944</v>
      </c>
      <c r="K11" s="5">
        <v>2.4103251896577631</v>
      </c>
    </row>
    <row r="12" spans="1:11" x14ac:dyDescent="0.25">
      <c r="A12">
        <v>2070</v>
      </c>
      <c r="B12">
        <v>-2445.62392813325</v>
      </c>
      <c r="C12" s="5">
        <v>1.326120466063845</v>
      </c>
      <c r="D12" s="7">
        <v>1.399303064749496</v>
      </c>
      <c r="E12" s="5">
        <v>1.56593368607637</v>
      </c>
      <c r="F12" s="7">
        <v>1.250591641542359</v>
      </c>
      <c r="G12" s="5">
        <v>1.7179883327772949</v>
      </c>
      <c r="H12" s="7">
        <v>1.86328076141048</v>
      </c>
      <c r="I12" s="5">
        <v>2.0742034063177042</v>
      </c>
      <c r="J12" s="7">
        <v>2.263106984816762</v>
      </c>
      <c r="K12" s="5">
        <v>2.4385496845331458</v>
      </c>
    </row>
    <row r="13" spans="1:11" x14ac:dyDescent="0.25">
      <c r="A13">
        <v>2075</v>
      </c>
      <c r="B13">
        <v>-4368.5893881315696</v>
      </c>
      <c r="C13" s="5">
        <v>1.2920041129269659</v>
      </c>
      <c r="D13" s="7">
        <v>1.3671356492933759</v>
      </c>
      <c r="E13" s="5">
        <v>1.528154223534461</v>
      </c>
      <c r="F13" s="7">
        <v>1.2144373120835319</v>
      </c>
      <c r="G13" s="5">
        <v>1.6861046161050719</v>
      </c>
      <c r="H13" s="7">
        <v>1.8310685647949561</v>
      </c>
      <c r="I13" s="5">
        <v>2.0618878784969459</v>
      </c>
      <c r="J13" s="7">
        <v>2.242444483423975</v>
      </c>
      <c r="K13" s="5">
        <v>2.4327321303372278</v>
      </c>
    </row>
    <row r="14" spans="1:11" x14ac:dyDescent="0.25">
      <c r="A14">
        <v>2080</v>
      </c>
      <c r="B14">
        <v>-4392.4255943882999</v>
      </c>
      <c r="C14" s="5">
        <v>1.2644471060185101</v>
      </c>
      <c r="D14" s="7">
        <v>1.3446900361550169</v>
      </c>
      <c r="E14" s="5">
        <v>1.496153276548984</v>
      </c>
      <c r="F14" s="7">
        <v>1.1883161392708119</v>
      </c>
      <c r="G14" s="5">
        <v>1.660198440150521</v>
      </c>
      <c r="H14" s="7">
        <v>1.806549139275736</v>
      </c>
      <c r="I14" s="5">
        <v>2.0325734987421411</v>
      </c>
      <c r="J14" s="7">
        <v>2.2284511256479962</v>
      </c>
      <c r="K14" s="5">
        <v>2.4248175376600312</v>
      </c>
    </row>
    <row r="15" spans="1:11" x14ac:dyDescent="0.25">
      <c r="A15">
        <v>2085</v>
      </c>
      <c r="B15">
        <v>-4398.28936374553</v>
      </c>
      <c r="C15" s="5">
        <v>1.23753219913372</v>
      </c>
      <c r="D15" s="7">
        <v>1.3189309566990359</v>
      </c>
      <c r="E15" s="5">
        <v>1.469412300286131</v>
      </c>
      <c r="F15" s="7">
        <v>1.1652098571042731</v>
      </c>
      <c r="G15" s="5">
        <v>1.6314358905600881</v>
      </c>
      <c r="H15" s="7">
        <v>1.7800049333853789</v>
      </c>
      <c r="I15" s="5">
        <v>2.0104942542283109</v>
      </c>
      <c r="J15" s="7">
        <v>2.2019442193374288</v>
      </c>
      <c r="K15" s="5">
        <v>2.4000945678327019</v>
      </c>
    </row>
    <row r="16" spans="1:11" x14ac:dyDescent="0.25">
      <c r="A16">
        <v>2090</v>
      </c>
      <c r="B16">
        <v>-4377.92712290487</v>
      </c>
      <c r="C16" s="5">
        <v>1.215671102717061</v>
      </c>
      <c r="D16" s="7">
        <v>1.2985315259472789</v>
      </c>
      <c r="E16" s="5">
        <v>1.445148103301602</v>
      </c>
      <c r="F16" s="7">
        <v>1.1401243284009921</v>
      </c>
      <c r="G16" s="5">
        <v>1.6043553164993269</v>
      </c>
      <c r="H16" s="7">
        <v>1.7573173316851081</v>
      </c>
      <c r="I16" s="5">
        <v>1.9859556956382849</v>
      </c>
      <c r="J16" s="7">
        <v>2.1852297506906289</v>
      </c>
      <c r="K16" s="5">
        <v>2.3818335768440142</v>
      </c>
    </row>
    <row r="17" spans="1:11" x14ac:dyDescent="0.25">
      <c r="A17">
        <v>2095</v>
      </c>
      <c r="B17">
        <v>-4332.3975654043797</v>
      </c>
      <c r="C17" s="5">
        <v>1.2066529557030199</v>
      </c>
      <c r="D17" s="7">
        <v>1.2916419095885761</v>
      </c>
      <c r="E17" s="5">
        <v>1.436050461385572</v>
      </c>
      <c r="F17" s="7">
        <v>1.132110863849292</v>
      </c>
      <c r="G17" s="5">
        <v>1.597203942743284</v>
      </c>
      <c r="H17" s="7">
        <v>1.7525477263768121</v>
      </c>
      <c r="I17" s="5">
        <v>1.9775932524912121</v>
      </c>
      <c r="J17" s="7">
        <v>2.1910144144961312</v>
      </c>
      <c r="K17" s="5">
        <v>2.3815353467823761</v>
      </c>
    </row>
    <row r="18" spans="1:11" x14ac:dyDescent="0.25">
      <c r="A18">
        <v>2100</v>
      </c>
      <c r="B18">
        <v>-4276.5357461467902</v>
      </c>
      <c r="C18" s="5">
        <v>1.185039683417737</v>
      </c>
      <c r="D18" s="7">
        <v>1.268947290647908</v>
      </c>
      <c r="E18" s="5">
        <v>1.4091808160006261</v>
      </c>
      <c r="F18" s="7">
        <v>1.109456462058781</v>
      </c>
      <c r="G18" s="5">
        <v>1.571585963750519</v>
      </c>
      <c r="H18" s="7">
        <v>1.7309045803701779</v>
      </c>
      <c r="I18" s="5">
        <v>1.9519461441286421</v>
      </c>
      <c r="J18" s="7">
        <v>2.1767709988554889</v>
      </c>
      <c r="K18" s="5">
        <v>2.3510839426181889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7628-6455-44BC-8373-FDB7B248C301}">
  <dimension ref="A1:E252"/>
  <sheetViews>
    <sheetView topLeftCell="A4" workbookViewId="0">
      <selection activeCell="B172" sqref="B172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1850</v>
      </c>
      <c r="B2">
        <v>5.3999999999999999E-2</v>
      </c>
      <c r="C2">
        <v>5.3999999999999999E-2</v>
      </c>
      <c r="D2">
        <v>5.3999999999999999E-2</v>
      </c>
      <c r="E2">
        <v>5.3999999999999999E-2</v>
      </c>
    </row>
    <row r="3" spans="1:5" x14ac:dyDescent="0.25">
      <c r="A3">
        <v>1851</v>
      </c>
      <c r="B3">
        <v>5.7700000000000001E-2</v>
      </c>
      <c r="C3">
        <v>5.7700000000000001E-2</v>
      </c>
      <c r="D3">
        <v>5.7700000000000001E-2</v>
      </c>
      <c r="E3">
        <v>5.7700000000000001E-2</v>
      </c>
    </row>
    <row r="4" spans="1:5" x14ac:dyDescent="0.25">
      <c r="A4">
        <v>1852</v>
      </c>
      <c r="B4">
        <v>6.1400000000000003E-2</v>
      </c>
      <c r="C4">
        <v>6.1400000000000003E-2</v>
      </c>
      <c r="D4">
        <v>6.1400000000000003E-2</v>
      </c>
      <c r="E4">
        <v>6.1400000000000003E-2</v>
      </c>
    </row>
    <row r="5" spans="1:5" x14ac:dyDescent="0.25">
      <c r="A5">
        <v>1853</v>
      </c>
      <c r="B5">
        <v>6.5099999999999991E-2</v>
      </c>
      <c r="C5">
        <v>6.5099999999999991E-2</v>
      </c>
      <c r="D5">
        <v>6.5099999999999991E-2</v>
      </c>
      <c r="E5">
        <v>6.5099999999999991E-2</v>
      </c>
    </row>
    <row r="6" spans="1:5" x14ac:dyDescent="0.25">
      <c r="A6">
        <v>1854</v>
      </c>
      <c r="B6">
        <v>6.88E-2</v>
      </c>
      <c r="C6">
        <v>6.88E-2</v>
      </c>
      <c r="D6">
        <v>6.88E-2</v>
      </c>
      <c r="E6">
        <v>6.88E-2</v>
      </c>
    </row>
    <row r="7" spans="1:5" x14ac:dyDescent="0.25">
      <c r="A7">
        <v>1855</v>
      </c>
      <c r="B7">
        <v>7.2499999999999995E-2</v>
      </c>
      <c r="C7">
        <v>7.2499999999999995E-2</v>
      </c>
      <c r="D7">
        <v>7.2499999999999995E-2</v>
      </c>
      <c r="E7">
        <v>7.2499999999999995E-2</v>
      </c>
    </row>
    <row r="8" spans="1:5" x14ac:dyDescent="0.25">
      <c r="A8">
        <v>1856</v>
      </c>
      <c r="B8">
        <v>7.619999999999999E-2</v>
      </c>
      <c r="C8">
        <v>7.619999999999999E-2</v>
      </c>
      <c r="D8">
        <v>7.619999999999999E-2</v>
      </c>
      <c r="E8">
        <v>7.619999999999999E-2</v>
      </c>
    </row>
    <row r="9" spans="1:5" x14ac:dyDescent="0.25">
      <c r="A9">
        <v>1857</v>
      </c>
      <c r="B9">
        <v>7.9899999999999999E-2</v>
      </c>
      <c r="C9">
        <v>7.9899999999999999E-2</v>
      </c>
      <c r="D9">
        <v>7.9899999999999999E-2</v>
      </c>
      <c r="E9">
        <v>7.9899999999999999E-2</v>
      </c>
    </row>
    <row r="10" spans="1:5" x14ac:dyDescent="0.25">
      <c r="A10">
        <v>1858</v>
      </c>
      <c r="B10">
        <v>8.3599999999999994E-2</v>
      </c>
      <c r="C10">
        <v>8.3599999999999994E-2</v>
      </c>
      <c r="D10">
        <v>8.3599999999999994E-2</v>
      </c>
      <c r="E10">
        <v>8.3599999999999994E-2</v>
      </c>
    </row>
    <row r="11" spans="1:5" x14ac:dyDescent="0.25">
      <c r="A11">
        <v>1859</v>
      </c>
      <c r="B11">
        <v>8.7299999999999989E-2</v>
      </c>
      <c r="C11">
        <v>8.7299999999999989E-2</v>
      </c>
      <c r="D11">
        <v>8.7299999999999989E-2</v>
      </c>
      <c r="E11">
        <v>8.7299999999999989E-2</v>
      </c>
    </row>
    <row r="12" spans="1:5" x14ac:dyDescent="0.25">
      <c r="A12">
        <v>1860</v>
      </c>
      <c r="B12">
        <v>9.0999999999999998E-2</v>
      </c>
      <c r="C12">
        <v>9.0999999999999998E-2</v>
      </c>
      <c r="D12">
        <v>9.0999999999999998E-2</v>
      </c>
      <c r="E12">
        <v>9.0999999999999998E-2</v>
      </c>
    </row>
    <row r="13" spans="1:5" x14ac:dyDescent="0.25">
      <c r="A13">
        <v>1861</v>
      </c>
      <c r="B13">
        <v>9.6630999999999995E-2</v>
      </c>
      <c r="C13">
        <v>9.6630999999999995E-2</v>
      </c>
      <c r="D13">
        <v>9.6630999999999995E-2</v>
      </c>
      <c r="E13">
        <v>9.6630999999999995E-2</v>
      </c>
    </row>
    <row r="14" spans="1:5" x14ac:dyDescent="0.25">
      <c r="A14">
        <v>1862</v>
      </c>
      <c r="B14">
        <v>0.10226200000000001</v>
      </c>
      <c r="C14">
        <v>0.10226200000000001</v>
      </c>
      <c r="D14">
        <v>0.10226200000000001</v>
      </c>
      <c r="E14">
        <v>0.10226200000000001</v>
      </c>
    </row>
    <row r="15" spans="1:5" x14ac:dyDescent="0.25">
      <c r="A15">
        <v>1863</v>
      </c>
      <c r="B15">
        <v>0.107893</v>
      </c>
      <c r="C15">
        <v>0.107893</v>
      </c>
      <c r="D15">
        <v>0.107893</v>
      </c>
      <c r="E15">
        <v>0.107893</v>
      </c>
    </row>
    <row r="16" spans="1:5" x14ac:dyDescent="0.25">
      <c r="A16">
        <v>1864</v>
      </c>
      <c r="B16">
        <v>0.113524</v>
      </c>
      <c r="C16">
        <v>0.113524</v>
      </c>
      <c r="D16">
        <v>0.113524</v>
      </c>
      <c r="E16">
        <v>0.113524</v>
      </c>
    </row>
    <row r="17" spans="1:5" x14ac:dyDescent="0.25">
      <c r="A17">
        <v>1865</v>
      </c>
      <c r="B17">
        <v>0.119155</v>
      </c>
      <c r="C17">
        <v>0.119155</v>
      </c>
      <c r="D17">
        <v>0.119155</v>
      </c>
      <c r="E17">
        <v>0.119155</v>
      </c>
    </row>
    <row r="18" spans="1:5" x14ac:dyDescent="0.25">
      <c r="A18">
        <v>1866</v>
      </c>
      <c r="B18">
        <v>0.12478599999999999</v>
      </c>
      <c r="C18">
        <v>0.12478599999999999</v>
      </c>
      <c r="D18">
        <v>0.12478599999999999</v>
      </c>
      <c r="E18">
        <v>0.12478599999999999</v>
      </c>
    </row>
    <row r="19" spans="1:5" x14ac:dyDescent="0.25">
      <c r="A19">
        <v>1867</v>
      </c>
      <c r="B19">
        <v>0.13041700000000001</v>
      </c>
      <c r="C19">
        <v>0.13041700000000001</v>
      </c>
      <c r="D19">
        <v>0.13041700000000001</v>
      </c>
      <c r="E19">
        <v>0.13041700000000001</v>
      </c>
    </row>
    <row r="20" spans="1:5" x14ac:dyDescent="0.25">
      <c r="A20">
        <v>1868</v>
      </c>
      <c r="B20">
        <v>0.136048</v>
      </c>
      <c r="C20">
        <v>0.136048</v>
      </c>
      <c r="D20">
        <v>0.136048</v>
      </c>
      <c r="E20">
        <v>0.136048</v>
      </c>
    </row>
    <row r="21" spans="1:5" x14ac:dyDescent="0.25">
      <c r="A21">
        <v>1869</v>
      </c>
      <c r="B21">
        <v>0.141679</v>
      </c>
      <c r="C21">
        <v>0.141679</v>
      </c>
      <c r="D21">
        <v>0.141679</v>
      </c>
      <c r="E21">
        <v>0.141679</v>
      </c>
    </row>
    <row r="22" spans="1:5" x14ac:dyDescent="0.25">
      <c r="A22">
        <v>1870</v>
      </c>
      <c r="B22">
        <v>0.14731</v>
      </c>
      <c r="C22">
        <v>0.14731</v>
      </c>
      <c r="D22">
        <v>0.14731</v>
      </c>
      <c r="E22">
        <v>0.14731</v>
      </c>
    </row>
    <row r="23" spans="1:5" x14ac:dyDescent="0.25">
      <c r="A23">
        <v>1871</v>
      </c>
      <c r="B23">
        <v>0.15617900000000001</v>
      </c>
      <c r="C23">
        <v>0.15617900000000001</v>
      </c>
      <c r="D23">
        <v>0.15617900000000001</v>
      </c>
      <c r="E23">
        <v>0.15617900000000001</v>
      </c>
    </row>
    <row r="24" spans="1:5" x14ac:dyDescent="0.25">
      <c r="A24">
        <v>1872</v>
      </c>
      <c r="B24">
        <v>0.165048</v>
      </c>
      <c r="C24">
        <v>0.165048</v>
      </c>
      <c r="D24">
        <v>0.165048</v>
      </c>
      <c r="E24">
        <v>0.165048</v>
      </c>
    </row>
    <row r="25" spans="1:5" x14ac:dyDescent="0.25">
      <c r="A25">
        <v>1873</v>
      </c>
      <c r="B25">
        <v>0.17391699999999999</v>
      </c>
      <c r="C25">
        <v>0.17391699999999999</v>
      </c>
      <c r="D25">
        <v>0.17391699999999999</v>
      </c>
      <c r="E25">
        <v>0.17391699999999999</v>
      </c>
    </row>
    <row r="26" spans="1:5" x14ac:dyDescent="0.25">
      <c r="A26">
        <v>1874</v>
      </c>
      <c r="B26">
        <v>0.182786</v>
      </c>
      <c r="C26">
        <v>0.182786</v>
      </c>
      <c r="D26">
        <v>0.182786</v>
      </c>
      <c r="E26">
        <v>0.182786</v>
      </c>
    </row>
    <row r="27" spans="1:5" x14ac:dyDescent="0.25">
      <c r="A27">
        <v>1875</v>
      </c>
      <c r="B27">
        <v>0.19165499999999999</v>
      </c>
      <c r="C27">
        <v>0.19165499999999999</v>
      </c>
      <c r="D27">
        <v>0.19165499999999999</v>
      </c>
      <c r="E27">
        <v>0.19165499999999999</v>
      </c>
    </row>
    <row r="28" spans="1:5" x14ac:dyDescent="0.25">
      <c r="A28">
        <v>1876</v>
      </c>
      <c r="B28">
        <v>0.20052400000000001</v>
      </c>
      <c r="C28">
        <v>0.20052400000000001</v>
      </c>
      <c r="D28">
        <v>0.20052400000000001</v>
      </c>
      <c r="E28">
        <v>0.20052400000000001</v>
      </c>
    </row>
    <row r="29" spans="1:5" x14ac:dyDescent="0.25">
      <c r="A29">
        <v>1877</v>
      </c>
      <c r="B29">
        <v>0.209393</v>
      </c>
      <c r="C29">
        <v>0.209393</v>
      </c>
      <c r="D29">
        <v>0.209393</v>
      </c>
      <c r="E29">
        <v>0.209393</v>
      </c>
    </row>
    <row r="30" spans="1:5" x14ac:dyDescent="0.25">
      <c r="A30">
        <v>1878</v>
      </c>
      <c r="B30">
        <v>0.21826200000000001</v>
      </c>
      <c r="C30">
        <v>0.21826200000000001</v>
      </c>
      <c r="D30">
        <v>0.21826200000000001</v>
      </c>
      <c r="E30">
        <v>0.21826200000000001</v>
      </c>
    </row>
    <row r="31" spans="1:5" x14ac:dyDescent="0.25">
      <c r="A31">
        <v>1879</v>
      </c>
      <c r="B31">
        <v>0.227131</v>
      </c>
      <c r="C31">
        <v>0.227131</v>
      </c>
      <c r="D31">
        <v>0.227131</v>
      </c>
      <c r="E31">
        <v>0.227131</v>
      </c>
    </row>
    <row r="32" spans="1:5" x14ac:dyDescent="0.25">
      <c r="A32">
        <v>1880</v>
      </c>
      <c r="B32">
        <v>0.23599999999999999</v>
      </c>
      <c r="C32">
        <v>0.23599999999999999</v>
      </c>
      <c r="D32">
        <v>0.23599999999999999</v>
      </c>
      <c r="E32">
        <v>0.23599999999999999</v>
      </c>
    </row>
    <row r="33" spans="1:5" x14ac:dyDescent="0.25">
      <c r="A33">
        <v>1881</v>
      </c>
      <c r="B33">
        <v>0.248</v>
      </c>
      <c r="C33">
        <v>0.248</v>
      </c>
      <c r="D33">
        <v>0.248</v>
      </c>
      <c r="E33">
        <v>0.248</v>
      </c>
    </row>
    <row r="34" spans="1:5" x14ac:dyDescent="0.25">
      <c r="A34">
        <v>1882</v>
      </c>
      <c r="B34">
        <v>0.26</v>
      </c>
      <c r="C34">
        <v>0.26</v>
      </c>
      <c r="D34">
        <v>0.26</v>
      </c>
      <c r="E34">
        <v>0.26</v>
      </c>
    </row>
    <row r="35" spans="1:5" x14ac:dyDescent="0.25">
      <c r="A35">
        <v>1883</v>
      </c>
      <c r="B35">
        <v>0.27200000000000002</v>
      </c>
      <c r="C35">
        <v>0.27200000000000002</v>
      </c>
      <c r="D35">
        <v>0.27200000000000002</v>
      </c>
      <c r="E35">
        <v>0.27200000000000002</v>
      </c>
    </row>
    <row r="36" spans="1:5" x14ac:dyDescent="0.25">
      <c r="A36">
        <v>1884</v>
      </c>
      <c r="B36">
        <v>0.28399999999999997</v>
      </c>
      <c r="C36">
        <v>0.28399999999999997</v>
      </c>
      <c r="D36">
        <v>0.28399999999999997</v>
      </c>
      <c r="E36">
        <v>0.28399999999999997</v>
      </c>
    </row>
    <row r="37" spans="1:5" x14ac:dyDescent="0.25">
      <c r="A37">
        <v>1885</v>
      </c>
      <c r="B37">
        <v>0.29599999999999999</v>
      </c>
      <c r="C37">
        <v>0.29599999999999999</v>
      </c>
      <c r="D37">
        <v>0.29599999999999999</v>
      </c>
      <c r="E37">
        <v>0.29599999999999999</v>
      </c>
    </row>
    <row r="38" spans="1:5" x14ac:dyDescent="0.25">
      <c r="A38">
        <v>1886</v>
      </c>
      <c r="B38">
        <v>0.308</v>
      </c>
      <c r="C38">
        <v>0.308</v>
      </c>
      <c r="D38">
        <v>0.308</v>
      </c>
      <c r="E38">
        <v>0.308</v>
      </c>
    </row>
    <row r="39" spans="1:5" x14ac:dyDescent="0.25">
      <c r="A39">
        <v>1887</v>
      </c>
      <c r="B39">
        <v>0.32</v>
      </c>
      <c r="C39">
        <v>0.32</v>
      </c>
      <c r="D39">
        <v>0.32</v>
      </c>
      <c r="E39">
        <v>0.32</v>
      </c>
    </row>
    <row r="40" spans="1:5" x14ac:dyDescent="0.25">
      <c r="A40">
        <v>1888</v>
      </c>
      <c r="B40">
        <v>0.33200000000000002</v>
      </c>
      <c r="C40">
        <v>0.33200000000000002</v>
      </c>
      <c r="D40">
        <v>0.33200000000000002</v>
      </c>
      <c r="E40">
        <v>0.33200000000000002</v>
      </c>
    </row>
    <row r="41" spans="1:5" x14ac:dyDescent="0.25">
      <c r="A41">
        <v>1889</v>
      </c>
      <c r="B41">
        <v>0.34399999999999997</v>
      </c>
      <c r="C41">
        <v>0.34399999999999997</v>
      </c>
      <c r="D41">
        <v>0.34399999999999997</v>
      </c>
      <c r="E41">
        <v>0.34399999999999997</v>
      </c>
    </row>
    <row r="42" spans="1:5" x14ac:dyDescent="0.25">
      <c r="A42">
        <v>1890</v>
      </c>
      <c r="B42">
        <v>0.35599999999999998</v>
      </c>
      <c r="C42">
        <v>0.35599999999999998</v>
      </c>
      <c r="D42">
        <v>0.35599999999999998</v>
      </c>
      <c r="E42">
        <v>0.35599999999999998</v>
      </c>
    </row>
    <row r="43" spans="1:5" x14ac:dyDescent="0.25">
      <c r="A43">
        <v>1891</v>
      </c>
      <c r="B43">
        <v>0.37380000000000002</v>
      </c>
      <c r="C43">
        <v>0.37380000000000002</v>
      </c>
      <c r="D43">
        <v>0.37380000000000002</v>
      </c>
      <c r="E43">
        <v>0.37380000000000002</v>
      </c>
    </row>
    <row r="44" spans="1:5" x14ac:dyDescent="0.25">
      <c r="A44">
        <v>1892</v>
      </c>
      <c r="B44">
        <v>0.3916</v>
      </c>
      <c r="C44">
        <v>0.3916</v>
      </c>
      <c r="D44">
        <v>0.3916</v>
      </c>
      <c r="E44">
        <v>0.3916</v>
      </c>
    </row>
    <row r="45" spans="1:5" x14ac:dyDescent="0.25">
      <c r="A45">
        <v>1893</v>
      </c>
      <c r="B45">
        <v>0.40939999999999999</v>
      </c>
      <c r="C45">
        <v>0.40939999999999999</v>
      </c>
      <c r="D45">
        <v>0.40939999999999999</v>
      </c>
      <c r="E45">
        <v>0.40939999999999999</v>
      </c>
    </row>
    <row r="46" spans="1:5" x14ac:dyDescent="0.25">
      <c r="A46">
        <v>1894</v>
      </c>
      <c r="B46">
        <v>0.42720000000000002</v>
      </c>
      <c r="C46">
        <v>0.42720000000000002</v>
      </c>
      <c r="D46">
        <v>0.42720000000000002</v>
      </c>
      <c r="E46">
        <v>0.42720000000000002</v>
      </c>
    </row>
    <row r="47" spans="1:5" x14ac:dyDescent="0.25">
      <c r="A47">
        <v>1895</v>
      </c>
      <c r="B47">
        <v>0.44500000000000001</v>
      </c>
      <c r="C47">
        <v>0.44500000000000001</v>
      </c>
      <c r="D47">
        <v>0.44500000000000001</v>
      </c>
      <c r="E47">
        <v>0.44500000000000001</v>
      </c>
    </row>
    <row r="48" spans="1:5" x14ac:dyDescent="0.25">
      <c r="A48">
        <v>1896</v>
      </c>
      <c r="B48">
        <v>0.46279999999999999</v>
      </c>
      <c r="C48">
        <v>0.46279999999999999</v>
      </c>
      <c r="D48">
        <v>0.46279999999999999</v>
      </c>
      <c r="E48">
        <v>0.46279999999999999</v>
      </c>
    </row>
    <row r="49" spans="1:5" x14ac:dyDescent="0.25">
      <c r="A49">
        <v>1897</v>
      </c>
      <c r="B49">
        <v>0.48060000000000003</v>
      </c>
      <c r="C49">
        <v>0.48060000000000003</v>
      </c>
      <c r="D49">
        <v>0.48060000000000003</v>
      </c>
      <c r="E49">
        <v>0.48060000000000003</v>
      </c>
    </row>
    <row r="50" spans="1:5" x14ac:dyDescent="0.25">
      <c r="A50">
        <v>1898</v>
      </c>
      <c r="B50">
        <v>0.49840000000000001</v>
      </c>
      <c r="C50">
        <v>0.49840000000000001</v>
      </c>
      <c r="D50">
        <v>0.49840000000000001</v>
      </c>
      <c r="E50">
        <v>0.49840000000000001</v>
      </c>
    </row>
    <row r="51" spans="1:5" x14ac:dyDescent="0.25">
      <c r="A51">
        <v>1899</v>
      </c>
      <c r="B51">
        <v>0.51619999999999999</v>
      </c>
      <c r="C51">
        <v>0.51619999999999999</v>
      </c>
      <c r="D51">
        <v>0.51619999999999999</v>
      </c>
      <c r="E51">
        <v>0.51619999999999999</v>
      </c>
    </row>
    <row r="52" spans="1:5" x14ac:dyDescent="0.25">
      <c r="A52">
        <v>1900</v>
      </c>
      <c r="B52">
        <v>0.53400000000000003</v>
      </c>
      <c r="C52">
        <v>0.53400000000000003</v>
      </c>
      <c r="D52">
        <v>0.53400000000000003</v>
      </c>
      <c r="E52">
        <v>0.53400000000000003</v>
      </c>
    </row>
    <row r="53" spans="1:5" x14ac:dyDescent="0.25">
      <c r="A53">
        <v>1901</v>
      </c>
      <c r="B53">
        <v>0.5625</v>
      </c>
      <c r="C53">
        <v>0.5625</v>
      </c>
      <c r="D53">
        <v>0.5625</v>
      </c>
      <c r="E53">
        <v>0.5625</v>
      </c>
    </row>
    <row r="54" spans="1:5" x14ac:dyDescent="0.25">
      <c r="A54">
        <v>1902</v>
      </c>
      <c r="B54">
        <v>0.59099999999999997</v>
      </c>
      <c r="C54">
        <v>0.59099999999999997</v>
      </c>
      <c r="D54">
        <v>0.59099999999999997</v>
      </c>
      <c r="E54">
        <v>0.59099999999999997</v>
      </c>
    </row>
    <row r="55" spans="1:5" x14ac:dyDescent="0.25">
      <c r="A55">
        <v>1903</v>
      </c>
      <c r="B55">
        <v>0.61949999999999994</v>
      </c>
      <c r="C55">
        <v>0.61949999999999994</v>
      </c>
      <c r="D55">
        <v>0.61949999999999994</v>
      </c>
      <c r="E55">
        <v>0.61949999999999994</v>
      </c>
    </row>
    <row r="56" spans="1:5" x14ac:dyDescent="0.25">
      <c r="A56">
        <v>1904</v>
      </c>
      <c r="B56">
        <v>0.64800000000000002</v>
      </c>
      <c r="C56">
        <v>0.64800000000000002</v>
      </c>
      <c r="D56">
        <v>0.64800000000000002</v>
      </c>
      <c r="E56">
        <v>0.64800000000000002</v>
      </c>
    </row>
    <row r="57" spans="1:5" x14ac:dyDescent="0.25">
      <c r="A57">
        <v>1905</v>
      </c>
      <c r="B57">
        <v>0.67649999999999999</v>
      </c>
      <c r="C57">
        <v>0.67649999999999999</v>
      </c>
      <c r="D57">
        <v>0.67649999999999999</v>
      </c>
      <c r="E57">
        <v>0.67649999999999999</v>
      </c>
    </row>
    <row r="58" spans="1:5" x14ac:dyDescent="0.25">
      <c r="A58">
        <v>1906</v>
      </c>
      <c r="B58">
        <v>0.70499999999999996</v>
      </c>
      <c r="C58">
        <v>0.70499999999999996</v>
      </c>
      <c r="D58">
        <v>0.70499999999999996</v>
      </c>
      <c r="E58">
        <v>0.70499999999999996</v>
      </c>
    </row>
    <row r="59" spans="1:5" x14ac:dyDescent="0.25">
      <c r="A59">
        <v>1907</v>
      </c>
      <c r="B59">
        <v>0.73349999999999993</v>
      </c>
      <c r="C59">
        <v>0.73349999999999993</v>
      </c>
      <c r="D59">
        <v>0.73349999999999993</v>
      </c>
      <c r="E59">
        <v>0.73349999999999993</v>
      </c>
    </row>
    <row r="60" spans="1:5" x14ac:dyDescent="0.25">
      <c r="A60">
        <v>1908</v>
      </c>
      <c r="B60">
        <v>0.76200000000000001</v>
      </c>
      <c r="C60">
        <v>0.76200000000000001</v>
      </c>
      <c r="D60">
        <v>0.76200000000000001</v>
      </c>
      <c r="E60">
        <v>0.76200000000000001</v>
      </c>
    </row>
    <row r="61" spans="1:5" x14ac:dyDescent="0.25">
      <c r="A61">
        <v>1909</v>
      </c>
      <c r="B61">
        <v>0.79049999999999998</v>
      </c>
      <c r="C61">
        <v>0.79049999999999998</v>
      </c>
      <c r="D61">
        <v>0.79049999999999998</v>
      </c>
      <c r="E61">
        <v>0.79049999999999998</v>
      </c>
    </row>
    <row r="62" spans="1:5" x14ac:dyDescent="0.25">
      <c r="A62">
        <v>1910</v>
      </c>
      <c r="B62">
        <v>0.81899999999999995</v>
      </c>
      <c r="C62">
        <v>0.81899999999999995</v>
      </c>
      <c r="D62">
        <v>0.81899999999999995</v>
      </c>
      <c r="E62">
        <v>0.81899999999999995</v>
      </c>
    </row>
    <row r="63" spans="1:5" x14ac:dyDescent="0.25">
      <c r="A63">
        <v>1911</v>
      </c>
      <c r="B63">
        <v>0.83029999999999993</v>
      </c>
      <c r="C63">
        <v>0.83029999999999993</v>
      </c>
      <c r="D63">
        <v>0.83029999999999993</v>
      </c>
      <c r="E63">
        <v>0.83029999999999993</v>
      </c>
    </row>
    <row r="64" spans="1:5" x14ac:dyDescent="0.25">
      <c r="A64">
        <v>1912</v>
      </c>
      <c r="B64">
        <v>0.84160000000000001</v>
      </c>
      <c r="C64">
        <v>0.84160000000000001</v>
      </c>
      <c r="D64">
        <v>0.84160000000000001</v>
      </c>
      <c r="E64">
        <v>0.84160000000000001</v>
      </c>
    </row>
    <row r="65" spans="1:5" x14ac:dyDescent="0.25">
      <c r="A65">
        <v>1913</v>
      </c>
      <c r="B65">
        <v>0.85289999999999999</v>
      </c>
      <c r="C65">
        <v>0.85289999999999999</v>
      </c>
      <c r="D65">
        <v>0.85289999999999999</v>
      </c>
      <c r="E65">
        <v>0.85289999999999999</v>
      </c>
    </row>
    <row r="66" spans="1:5" x14ac:dyDescent="0.25">
      <c r="A66">
        <v>1914</v>
      </c>
      <c r="B66">
        <v>0.86419999999999997</v>
      </c>
      <c r="C66">
        <v>0.86419999999999997</v>
      </c>
      <c r="D66">
        <v>0.86419999999999997</v>
      </c>
      <c r="E66">
        <v>0.86419999999999997</v>
      </c>
    </row>
    <row r="67" spans="1:5" x14ac:dyDescent="0.25">
      <c r="A67">
        <v>1915</v>
      </c>
      <c r="B67">
        <v>0.87549999999999994</v>
      </c>
      <c r="C67">
        <v>0.87549999999999994</v>
      </c>
      <c r="D67">
        <v>0.87549999999999994</v>
      </c>
      <c r="E67">
        <v>0.87549999999999994</v>
      </c>
    </row>
    <row r="68" spans="1:5" x14ac:dyDescent="0.25">
      <c r="A68">
        <v>1916</v>
      </c>
      <c r="B68">
        <v>0.88680000000000003</v>
      </c>
      <c r="C68">
        <v>0.88680000000000003</v>
      </c>
      <c r="D68">
        <v>0.88680000000000003</v>
      </c>
      <c r="E68">
        <v>0.88680000000000003</v>
      </c>
    </row>
    <row r="69" spans="1:5" x14ac:dyDescent="0.25">
      <c r="A69">
        <v>1917</v>
      </c>
      <c r="B69">
        <v>0.89810000000000001</v>
      </c>
      <c r="C69">
        <v>0.89810000000000001</v>
      </c>
      <c r="D69">
        <v>0.89810000000000001</v>
      </c>
      <c r="E69">
        <v>0.89810000000000001</v>
      </c>
    </row>
    <row r="70" spans="1:5" x14ac:dyDescent="0.25">
      <c r="A70">
        <v>1918</v>
      </c>
      <c r="B70">
        <v>0.90939999999999999</v>
      </c>
      <c r="C70">
        <v>0.90939999999999999</v>
      </c>
      <c r="D70">
        <v>0.90939999999999999</v>
      </c>
      <c r="E70">
        <v>0.90939999999999999</v>
      </c>
    </row>
    <row r="71" spans="1:5" x14ac:dyDescent="0.25">
      <c r="A71">
        <v>1919</v>
      </c>
      <c r="B71">
        <v>0.92070000000000007</v>
      </c>
      <c r="C71">
        <v>0.92070000000000007</v>
      </c>
      <c r="D71">
        <v>0.92070000000000007</v>
      </c>
      <c r="E71">
        <v>0.92070000000000007</v>
      </c>
    </row>
    <row r="72" spans="1:5" x14ac:dyDescent="0.25">
      <c r="A72">
        <v>1920</v>
      </c>
      <c r="B72">
        <v>0.93200000000000005</v>
      </c>
      <c r="C72">
        <v>0.93200000000000005</v>
      </c>
      <c r="D72">
        <v>0.93200000000000005</v>
      </c>
      <c r="E72">
        <v>0.93200000000000005</v>
      </c>
    </row>
    <row r="73" spans="1:5" x14ac:dyDescent="0.25">
      <c r="A73">
        <v>1921</v>
      </c>
      <c r="B73">
        <v>0.94410000000000005</v>
      </c>
      <c r="C73">
        <v>0.94410000000000005</v>
      </c>
      <c r="D73">
        <v>0.94410000000000005</v>
      </c>
      <c r="E73">
        <v>0.94410000000000005</v>
      </c>
    </row>
    <row r="74" spans="1:5" x14ac:dyDescent="0.25">
      <c r="A74">
        <v>1922</v>
      </c>
      <c r="B74">
        <v>0.95620000000000005</v>
      </c>
      <c r="C74">
        <v>0.95620000000000005</v>
      </c>
      <c r="D74">
        <v>0.95620000000000005</v>
      </c>
      <c r="E74">
        <v>0.95620000000000005</v>
      </c>
    </row>
    <row r="75" spans="1:5" x14ac:dyDescent="0.25">
      <c r="A75">
        <v>1923</v>
      </c>
      <c r="B75">
        <v>0.96830000000000005</v>
      </c>
      <c r="C75">
        <v>0.96830000000000005</v>
      </c>
      <c r="D75">
        <v>0.96830000000000005</v>
      </c>
      <c r="E75">
        <v>0.96830000000000005</v>
      </c>
    </row>
    <row r="76" spans="1:5" x14ac:dyDescent="0.25">
      <c r="A76">
        <v>1924</v>
      </c>
      <c r="B76">
        <v>0.98040000000000005</v>
      </c>
      <c r="C76">
        <v>0.98040000000000005</v>
      </c>
      <c r="D76">
        <v>0.98040000000000005</v>
      </c>
      <c r="E76">
        <v>0.98040000000000005</v>
      </c>
    </row>
    <row r="77" spans="1:5" x14ac:dyDescent="0.25">
      <c r="A77">
        <v>1925</v>
      </c>
      <c r="B77">
        <v>0.99249999999999994</v>
      </c>
      <c r="C77">
        <v>0.99249999999999994</v>
      </c>
      <c r="D77">
        <v>0.99249999999999994</v>
      </c>
      <c r="E77">
        <v>0.99249999999999994</v>
      </c>
    </row>
    <row r="78" spans="1:5" x14ac:dyDescent="0.25">
      <c r="A78">
        <v>1926</v>
      </c>
      <c r="B78">
        <v>1.0045999999999999</v>
      </c>
      <c r="C78">
        <v>1.0045999999999999</v>
      </c>
      <c r="D78">
        <v>1.0045999999999999</v>
      </c>
      <c r="E78">
        <v>1.0045999999999999</v>
      </c>
    </row>
    <row r="79" spans="1:5" x14ac:dyDescent="0.25">
      <c r="A79">
        <v>1927</v>
      </c>
      <c r="B79">
        <v>1.0166999999999999</v>
      </c>
      <c r="C79">
        <v>1.0166999999999999</v>
      </c>
      <c r="D79">
        <v>1.0166999999999999</v>
      </c>
      <c r="E79">
        <v>1.0166999999999999</v>
      </c>
    </row>
    <row r="80" spans="1:5" x14ac:dyDescent="0.25">
      <c r="A80">
        <v>1928</v>
      </c>
      <c r="B80">
        <v>1.0287999999999999</v>
      </c>
      <c r="C80">
        <v>1.0287999999999999</v>
      </c>
      <c r="D80">
        <v>1.0287999999999999</v>
      </c>
      <c r="E80">
        <v>1.0287999999999999</v>
      </c>
    </row>
    <row r="81" spans="1:5" x14ac:dyDescent="0.25">
      <c r="A81">
        <v>1929</v>
      </c>
      <c r="B81">
        <v>1.0408999999999999</v>
      </c>
      <c r="C81">
        <v>1.0408999999999999</v>
      </c>
      <c r="D81">
        <v>1.0408999999999999</v>
      </c>
      <c r="E81">
        <v>1.0408999999999999</v>
      </c>
    </row>
    <row r="82" spans="1:5" x14ac:dyDescent="0.25">
      <c r="A82">
        <v>1930</v>
      </c>
      <c r="B82">
        <v>1.0529999999999999</v>
      </c>
      <c r="C82">
        <v>1.0529999999999999</v>
      </c>
      <c r="D82">
        <v>1.0529999999999999</v>
      </c>
      <c r="E82">
        <v>1.0529999999999999</v>
      </c>
    </row>
    <row r="83" spans="1:5" x14ac:dyDescent="0.25">
      <c r="A83">
        <v>1931</v>
      </c>
      <c r="B83">
        <v>1.0775999999999999</v>
      </c>
      <c r="C83">
        <v>1.0775999999999999</v>
      </c>
      <c r="D83">
        <v>1.0775999999999999</v>
      </c>
      <c r="E83">
        <v>1.0775999999999999</v>
      </c>
    </row>
    <row r="84" spans="1:5" x14ac:dyDescent="0.25">
      <c r="A84">
        <v>1932</v>
      </c>
      <c r="B84">
        <v>1.1022000000000001</v>
      </c>
      <c r="C84">
        <v>1.1022000000000001</v>
      </c>
      <c r="D84">
        <v>1.1022000000000001</v>
      </c>
      <c r="E84">
        <v>1.1022000000000001</v>
      </c>
    </row>
    <row r="85" spans="1:5" x14ac:dyDescent="0.25">
      <c r="A85">
        <v>1933</v>
      </c>
      <c r="B85">
        <v>1.1268</v>
      </c>
      <c r="C85">
        <v>1.1268</v>
      </c>
      <c r="D85">
        <v>1.1268</v>
      </c>
      <c r="E85">
        <v>1.1268</v>
      </c>
    </row>
    <row r="86" spans="1:5" x14ac:dyDescent="0.25">
      <c r="A86">
        <v>1934</v>
      </c>
      <c r="B86">
        <v>1.1514</v>
      </c>
      <c r="C86">
        <v>1.1514</v>
      </c>
      <c r="D86">
        <v>1.1514</v>
      </c>
      <c r="E86">
        <v>1.1514</v>
      </c>
    </row>
    <row r="87" spans="1:5" x14ac:dyDescent="0.25">
      <c r="A87">
        <v>1935</v>
      </c>
      <c r="B87">
        <v>1.1759999999999999</v>
      </c>
      <c r="C87">
        <v>1.1759999999999999</v>
      </c>
      <c r="D87">
        <v>1.1759999999999999</v>
      </c>
      <c r="E87">
        <v>1.1759999999999999</v>
      </c>
    </row>
    <row r="88" spans="1:5" x14ac:dyDescent="0.25">
      <c r="A88">
        <v>1936</v>
      </c>
      <c r="B88">
        <v>1.2005999999999999</v>
      </c>
      <c r="C88">
        <v>1.2005999999999999</v>
      </c>
      <c r="D88">
        <v>1.2005999999999999</v>
      </c>
      <c r="E88">
        <v>1.2005999999999999</v>
      </c>
    </row>
    <row r="89" spans="1:5" x14ac:dyDescent="0.25">
      <c r="A89">
        <v>1937</v>
      </c>
      <c r="B89">
        <v>1.2252000000000001</v>
      </c>
      <c r="C89">
        <v>1.2252000000000001</v>
      </c>
      <c r="D89">
        <v>1.2252000000000001</v>
      </c>
      <c r="E89">
        <v>1.2252000000000001</v>
      </c>
    </row>
    <row r="90" spans="1:5" x14ac:dyDescent="0.25">
      <c r="A90">
        <v>1938</v>
      </c>
      <c r="B90">
        <v>1.2498</v>
      </c>
      <c r="C90">
        <v>1.2498</v>
      </c>
      <c r="D90">
        <v>1.2498</v>
      </c>
      <c r="E90">
        <v>1.2498</v>
      </c>
    </row>
    <row r="91" spans="1:5" x14ac:dyDescent="0.25">
      <c r="A91">
        <v>1939</v>
      </c>
      <c r="B91">
        <v>1.2744</v>
      </c>
      <c r="C91">
        <v>1.2744</v>
      </c>
      <c r="D91">
        <v>1.2744</v>
      </c>
      <c r="E91">
        <v>1.2744</v>
      </c>
    </row>
    <row r="92" spans="1:5" x14ac:dyDescent="0.25">
      <c r="A92">
        <v>1940</v>
      </c>
      <c r="B92">
        <v>1.2989999999999999</v>
      </c>
      <c r="C92">
        <v>1.2989999999999999</v>
      </c>
      <c r="D92">
        <v>1.2989999999999999</v>
      </c>
      <c r="E92">
        <v>1.2989999999999999</v>
      </c>
    </row>
    <row r="93" spans="1:5" x14ac:dyDescent="0.25">
      <c r="A93">
        <v>1941</v>
      </c>
      <c r="B93">
        <v>1.3321000000000001</v>
      </c>
      <c r="C93">
        <v>1.3321000000000001</v>
      </c>
      <c r="D93">
        <v>1.3321000000000001</v>
      </c>
      <c r="E93">
        <v>1.3321000000000001</v>
      </c>
    </row>
    <row r="94" spans="1:5" x14ac:dyDescent="0.25">
      <c r="A94">
        <v>1942</v>
      </c>
      <c r="B94">
        <v>1.3652</v>
      </c>
      <c r="C94">
        <v>1.3652</v>
      </c>
      <c r="D94">
        <v>1.3652</v>
      </c>
      <c r="E94">
        <v>1.3652</v>
      </c>
    </row>
    <row r="95" spans="1:5" x14ac:dyDescent="0.25">
      <c r="A95">
        <v>1943</v>
      </c>
      <c r="B95">
        <v>1.3983000000000001</v>
      </c>
      <c r="C95">
        <v>1.3983000000000001</v>
      </c>
      <c r="D95">
        <v>1.3983000000000001</v>
      </c>
      <c r="E95">
        <v>1.3983000000000001</v>
      </c>
    </row>
    <row r="96" spans="1:5" x14ac:dyDescent="0.25">
      <c r="A96">
        <v>1944</v>
      </c>
      <c r="B96">
        <v>1.4314</v>
      </c>
      <c r="C96">
        <v>1.4314</v>
      </c>
      <c r="D96">
        <v>1.4314</v>
      </c>
      <c r="E96">
        <v>1.4314</v>
      </c>
    </row>
    <row r="97" spans="1:5" x14ac:dyDescent="0.25">
      <c r="A97">
        <v>1945</v>
      </c>
      <c r="B97">
        <v>1.4644999999999999</v>
      </c>
      <c r="C97">
        <v>1.4644999999999999</v>
      </c>
      <c r="D97">
        <v>1.4644999999999999</v>
      </c>
      <c r="E97">
        <v>1.4644999999999999</v>
      </c>
    </row>
    <row r="98" spans="1:5" x14ac:dyDescent="0.25">
      <c r="A98">
        <v>1946</v>
      </c>
      <c r="B98">
        <v>1.4976</v>
      </c>
      <c r="C98">
        <v>1.4976</v>
      </c>
      <c r="D98">
        <v>1.4976</v>
      </c>
      <c r="E98">
        <v>1.4976</v>
      </c>
    </row>
    <row r="99" spans="1:5" x14ac:dyDescent="0.25">
      <c r="A99">
        <v>1947</v>
      </c>
      <c r="B99">
        <v>1.5306999999999999</v>
      </c>
      <c r="C99">
        <v>1.5306999999999999</v>
      </c>
      <c r="D99">
        <v>1.5306999999999999</v>
      </c>
      <c r="E99">
        <v>1.5306999999999999</v>
      </c>
    </row>
    <row r="100" spans="1:5" x14ac:dyDescent="0.25">
      <c r="A100">
        <v>1948</v>
      </c>
      <c r="B100">
        <v>1.5638000000000001</v>
      </c>
      <c r="C100">
        <v>1.5638000000000001</v>
      </c>
      <c r="D100">
        <v>1.5638000000000001</v>
      </c>
      <c r="E100">
        <v>1.5638000000000001</v>
      </c>
    </row>
    <row r="101" spans="1:5" x14ac:dyDescent="0.25">
      <c r="A101">
        <v>1949</v>
      </c>
      <c r="B101">
        <v>1.5969</v>
      </c>
      <c r="C101">
        <v>1.5969</v>
      </c>
      <c r="D101">
        <v>1.5969</v>
      </c>
      <c r="E101">
        <v>1.5969</v>
      </c>
    </row>
    <row r="102" spans="1:5" x14ac:dyDescent="0.25">
      <c r="A102">
        <v>1950</v>
      </c>
      <c r="B102">
        <v>1.63</v>
      </c>
      <c r="C102">
        <v>1.63</v>
      </c>
      <c r="D102">
        <v>1.63</v>
      </c>
      <c r="E102">
        <v>1.63</v>
      </c>
    </row>
    <row r="103" spans="1:5" x14ac:dyDescent="0.25">
      <c r="A103">
        <v>1951</v>
      </c>
      <c r="B103">
        <v>1.7246999999999999</v>
      </c>
      <c r="C103">
        <v>1.7246999999999999</v>
      </c>
      <c r="D103">
        <v>1.7246999999999999</v>
      </c>
      <c r="E103">
        <v>1.7246999999999999</v>
      </c>
    </row>
    <row r="104" spans="1:5" x14ac:dyDescent="0.25">
      <c r="A104">
        <v>1952</v>
      </c>
      <c r="B104">
        <v>1.8193999999999999</v>
      </c>
      <c r="C104">
        <v>1.8193999999999999</v>
      </c>
      <c r="D104">
        <v>1.8193999999999999</v>
      </c>
      <c r="E104">
        <v>1.8193999999999999</v>
      </c>
    </row>
    <row r="105" spans="1:5" x14ac:dyDescent="0.25">
      <c r="A105">
        <v>1953</v>
      </c>
      <c r="B105">
        <v>1.9140999999999999</v>
      </c>
      <c r="C105">
        <v>1.9140999999999999</v>
      </c>
      <c r="D105">
        <v>1.9140999999999999</v>
      </c>
      <c r="E105">
        <v>1.9140999999999999</v>
      </c>
    </row>
    <row r="106" spans="1:5" x14ac:dyDescent="0.25">
      <c r="A106">
        <v>1954</v>
      </c>
      <c r="B106">
        <v>2.0087999999999999</v>
      </c>
      <c r="C106">
        <v>2.0087999999999999</v>
      </c>
      <c r="D106">
        <v>2.0087999999999999</v>
      </c>
      <c r="E106">
        <v>2.0087999999999999</v>
      </c>
    </row>
    <row r="107" spans="1:5" x14ac:dyDescent="0.25">
      <c r="A107">
        <v>1955</v>
      </c>
      <c r="B107">
        <v>2.1034999999999999</v>
      </c>
      <c r="C107">
        <v>2.1034999999999999</v>
      </c>
      <c r="D107">
        <v>2.1034999999999999</v>
      </c>
      <c r="E107">
        <v>2.1034999999999999</v>
      </c>
    </row>
    <row r="108" spans="1:5" x14ac:dyDescent="0.25">
      <c r="A108">
        <v>1956</v>
      </c>
      <c r="B108">
        <v>2.1981999999999999</v>
      </c>
      <c r="C108">
        <v>2.1981999999999999</v>
      </c>
      <c r="D108">
        <v>2.1981999999999999</v>
      </c>
      <c r="E108">
        <v>2.1981999999999999</v>
      </c>
    </row>
    <row r="109" spans="1:5" x14ac:dyDescent="0.25">
      <c r="A109">
        <v>1957</v>
      </c>
      <c r="B109">
        <v>2.2928999999999999</v>
      </c>
      <c r="C109">
        <v>2.2928999999999999</v>
      </c>
      <c r="D109">
        <v>2.2928999999999999</v>
      </c>
      <c r="E109">
        <v>2.2928999999999999</v>
      </c>
    </row>
    <row r="110" spans="1:5" x14ac:dyDescent="0.25">
      <c r="A110">
        <v>1958</v>
      </c>
      <c r="B110">
        <v>2.3875999999999999</v>
      </c>
      <c r="C110">
        <v>2.3875999999999999</v>
      </c>
      <c r="D110">
        <v>2.3875999999999999</v>
      </c>
      <c r="E110">
        <v>2.3875999999999999</v>
      </c>
    </row>
    <row r="111" spans="1:5" x14ac:dyDescent="0.25">
      <c r="A111">
        <v>1959</v>
      </c>
      <c r="B111">
        <v>2.4823</v>
      </c>
      <c r="C111">
        <v>2.4823</v>
      </c>
      <c r="D111">
        <v>2.4823</v>
      </c>
      <c r="E111">
        <v>2.4823</v>
      </c>
    </row>
    <row r="112" spans="1:5" x14ac:dyDescent="0.25">
      <c r="A112">
        <v>1960</v>
      </c>
      <c r="B112">
        <v>2.577</v>
      </c>
      <c r="C112">
        <v>2.577</v>
      </c>
      <c r="D112">
        <v>2.577</v>
      </c>
      <c r="E112">
        <v>2.577</v>
      </c>
    </row>
    <row r="113" spans="1:5" x14ac:dyDescent="0.25">
      <c r="A113">
        <v>1961</v>
      </c>
      <c r="B113">
        <v>2.7269000000000001</v>
      </c>
      <c r="C113">
        <v>2.7269000000000001</v>
      </c>
      <c r="D113">
        <v>2.7269000000000001</v>
      </c>
      <c r="E113">
        <v>2.7269000000000001</v>
      </c>
    </row>
    <row r="114" spans="1:5" x14ac:dyDescent="0.25">
      <c r="A114">
        <v>1962</v>
      </c>
      <c r="B114">
        <v>2.8767999999999998</v>
      </c>
      <c r="C114">
        <v>2.8767999999999998</v>
      </c>
      <c r="D114">
        <v>2.8767999999999998</v>
      </c>
      <c r="E114">
        <v>2.8767999999999998</v>
      </c>
    </row>
    <row r="115" spans="1:5" x14ac:dyDescent="0.25">
      <c r="A115">
        <v>1963</v>
      </c>
      <c r="B115">
        <v>3.0266999999999999</v>
      </c>
      <c r="C115">
        <v>3.0266999999999999</v>
      </c>
      <c r="D115">
        <v>3.0266999999999999</v>
      </c>
      <c r="E115">
        <v>3.0266999999999999</v>
      </c>
    </row>
    <row r="116" spans="1:5" x14ac:dyDescent="0.25">
      <c r="A116">
        <v>1964</v>
      </c>
      <c r="B116">
        <v>3.1766000000000001</v>
      </c>
      <c r="C116">
        <v>3.1766000000000001</v>
      </c>
      <c r="D116">
        <v>3.1766000000000001</v>
      </c>
      <c r="E116">
        <v>3.1766000000000001</v>
      </c>
    </row>
    <row r="117" spans="1:5" x14ac:dyDescent="0.25">
      <c r="A117">
        <v>1965</v>
      </c>
      <c r="B117">
        <v>3.3264999999999998</v>
      </c>
      <c r="C117">
        <v>3.3264999999999998</v>
      </c>
      <c r="D117">
        <v>3.3264999999999998</v>
      </c>
      <c r="E117">
        <v>3.3264999999999998</v>
      </c>
    </row>
    <row r="118" spans="1:5" x14ac:dyDescent="0.25">
      <c r="A118">
        <v>1966</v>
      </c>
      <c r="B118">
        <v>3.4763999999999999</v>
      </c>
      <c r="C118">
        <v>3.4763999999999999</v>
      </c>
      <c r="D118">
        <v>3.4763999999999999</v>
      </c>
      <c r="E118">
        <v>3.4763999999999999</v>
      </c>
    </row>
    <row r="119" spans="1:5" x14ac:dyDescent="0.25">
      <c r="A119">
        <v>1967</v>
      </c>
      <c r="B119">
        <v>3.6263000000000001</v>
      </c>
      <c r="C119">
        <v>3.6263000000000001</v>
      </c>
      <c r="D119">
        <v>3.6263000000000001</v>
      </c>
      <c r="E119">
        <v>3.6263000000000001</v>
      </c>
    </row>
    <row r="120" spans="1:5" x14ac:dyDescent="0.25">
      <c r="A120">
        <v>1968</v>
      </c>
      <c r="B120">
        <v>3.7761999999999998</v>
      </c>
      <c r="C120">
        <v>3.7761999999999998</v>
      </c>
      <c r="D120">
        <v>3.7761999999999998</v>
      </c>
      <c r="E120">
        <v>3.7761999999999998</v>
      </c>
    </row>
    <row r="121" spans="1:5" x14ac:dyDescent="0.25">
      <c r="A121">
        <v>1969</v>
      </c>
      <c r="B121">
        <v>3.9260999999999999</v>
      </c>
      <c r="C121">
        <v>3.9260999999999999</v>
      </c>
      <c r="D121">
        <v>3.9260999999999999</v>
      </c>
      <c r="E121">
        <v>3.9260999999999999</v>
      </c>
    </row>
    <row r="122" spans="1:5" x14ac:dyDescent="0.25">
      <c r="A122">
        <v>1970</v>
      </c>
      <c r="B122">
        <v>4.0759999999999996</v>
      </c>
      <c r="C122">
        <v>4.0759999999999996</v>
      </c>
      <c r="D122">
        <v>4.0759999999999996</v>
      </c>
      <c r="E122">
        <v>4.0759999999999996</v>
      </c>
    </row>
    <row r="123" spans="1:5" x14ac:dyDescent="0.25">
      <c r="A123">
        <v>1971</v>
      </c>
      <c r="B123">
        <v>4.2016</v>
      </c>
      <c r="C123">
        <v>4.2016</v>
      </c>
      <c r="D123">
        <v>4.2016</v>
      </c>
      <c r="E123">
        <v>4.2016</v>
      </c>
    </row>
    <row r="124" spans="1:5" x14ac:dyDescent="0.25">
      <c r="A124">
        <v>1972</v>
      </c>
      <c r="B124">
        <v>4.3271999999999986</v>
      </c>
      <c r="C124">
        <v>4.3271999999999986</v>
      </c>
      <c r="D124">
        <v>4.3271999999999986</v>
      </c>
      <c r="E124">
        <v>4.3271999999999986</v>
      </c>
    </row>
    <row r="125" spans="1:5" x14ac:dyDescent="0.25">
      <c r="A125">
        <v>1973</v>
      </c>
      <c r="B125">
        <v>4.4527999999999999</v>
      </c>
      <c r="C125">
        <v>4.4527999999999999</v>
      </c>
      <c r="D125">
        <v>4.4527999999999999</v>
      </c>
      <c r="E125">
        <v>4.4527999999999999</v>
      </c>
    </row>
    <row r="126" spans="1:5" x14ac:dyDescent="0.25">
      <c r="A126">
        <v>1974</v>
      </c>
      <c r="B126">
        <v>4.5783999999999994</v>
      </c>
      <c r="C126">
        <v>4.5783999999999994</v>
      </c>
      <c r="D126">
        <v>4.5783999999999994</v>
      </c>
      <c r="E126">
        <v>4.5783999999999994</v>
      </c>
    </row>
    <row r="127" spans="1:5" x14ac:dyDescent="0.25">
      <c r="A127">
        <v>1975</v>
      </c>
      <c r="B127">
        <v>4.7039999999999997</v>
      </c>
      <c r="C127">
        <v>4.7039999999999997</v>
      </c>
      <c r="D127">
        <v>4.7039999999999997</v>
      </c>
      <c r="E127">
        <v>4.7039999999999997</v>
      </c>
    </row>
    <row r="128" spans="1:5" x14ac:dyDescent="0.25">
      <c r="A128">
        <v>1976</v>
      </c>
      <c r="B128">
        <v>4.8295999999999992</v>
      </c>
      <c r="C128">
        <v>4.8295999999999992</v>
      </c>
      <c r="D128">
        <v>4.8295999999999992</v>
      </c>
      <c r="E128">
        <v>4.8295999999999992</v>
      </c>
    </row>
    <row r="129" spans="1:5" x14ac:dyDescent="0.25">
      <c r="A129">
        <v>1977</v>
      </c>
      <c r="B129">
        <v>4.9551999999999996</v>
      </c>
      <c r="C129">
        <v>4.9551999999999996</v>
      </c>
      <c r="D129">
        <v>4.9551999999999996</v>
      </c>
      <c r="E129">
        <v>4.9551999999999996</v>
      </c>
    </row>
    <row r="130" spans="1:5" x14ac:dyDescent="0.25">
      <c r="A130">
        <v>1978</v>
      </c>
      <c r="B130">
        <v>5.0808</v>
      </c>
      <c r="C130">
        <v>5.0808</v>
      </c>
      <c r="D130">
        <v>5.0808</v>
      </c>
      <c r="E130">
        <v>5.0808</v>
      </c>
    </row>
    <row r="131" spans="1:5" x14ac:dyDescent="0.25">
      <c r="A131">
        <v>1979</v>
      </c>
      <c r="B131">
        <v>5.2063999999999986</v>
      </c>
      <c r="C131">
        <v>5.2063999999999986</v>
      </c>
      <c r="D131">
        <v>5.2063999999999986</v>
      </c>
      <c r="E131">
        <v>5.2063999999999986</v>
      </c>
    </row>
    <row r="132" spans="1:5" x14ac:dyDescent="0.25">
      <c r="A132">
        <v>1980</v>
      </c>
      <c r="B132">
        <v>5.3319999999999999</v>
      </c>
      <c r="C132">
        <v>5.3319999999999999</v>
      </c>
      <c r="D132">
        <v>5.3319999999999999</v>
      </c>
      <c r="E132">
        <v>5.3319999999999999</v>
      </c>
    </row>
    <row r="133" spans="1:5" x14ac:dyDescent="0.25">
      <c r="A133">
        <v>1981</v>
      </c>
      <c r="B133">
        <v>5.4131999999999998</v>
      </c>
      <c r="C133">
        <v>5.4131999999999998</v>
      </c>
      <c r="D133">
        <v>5.4131999999999998</v>
      </c>
      <c r="E133">
        <v>5.4131999999999998</v>
      </c>
    </row>
    <row r="134" spans="1:5" x14ac:dyDescent="0.25">
      <c r="A134">
        <v>1982</v>
      </c>
      <c r="B134">
        <v>5.4943999999999997</v>
      </c>
      <c r="C134">
        <v>5.4943999999999997</v>
      </c>
      <c r="D134">
        <v>5.4943999999999997</v>
      </c>
      <c r="E134">
        <v>5.4943999999999997</v>
      </c>
    </row>
    <row r="135" spans="1:5" x14ac:dyDescent="0.25">
      <c r="A135">
        <v>1983</v>
      </c>
      <c r="B135">
        <v>5.5755999999999997</v>
      </c>
      <c r="C135">
        <v>5.5755999999999997</v>
      </c>
      <c r="D135">
        <v>5.5755999999999997</v>
      </c>
      <c r="E135">
        <v>5.5755999999999997</v>
      </c>
    </row>
    <row r="136" spans="1:5" x14ac:dyDescent="0.25">
      <c r="A136">
        <v>1984</v>
      </c>
      <c r="B136">
        <v>5.6567999999999996</v>
      </c>
      <c r="C136">
        <v>5.6567999999999996</v>
      </c>
      <c r="D136">
        <v>5.6567999999999996</v>
      </c>
      <c r="E136">
        <v>5.6567999999999996</v>
      </c>
    </row>
    <row r="137" spans="1:5" x14ac:dyDescent="0.25">
      <c r="A137">
        <v>1985</v>
      </c>
      <c r="B137">
        <v>5.7380000000000004</v>
      </c>
      <c r="C137">
        <v>5.7380000000000004</v>
      </c>
      <c r="D137">
        <v>5.7380000000000004</v>
      </c>
      <c r="E137">
        <v>5.7380000000000004</v>
      </c>
    </row>
    <row r="138" spans="1:5" x14ac:dyDescent="0.25">
      <c r="A138">
        <v>1986</v>
      </c>
      <c r="B138">
        <v>5.8192000000000004</v>
      </c>
      <c r="C138">
        <v>5.8192000000000004</v>
      </c>
      <c r="D138">
        <v>5.8192000000000004</v>
      </c>
      <c r="E138">
        <v>5.8192000000000004</v>
      </c>
    </row>
    <row r="139" spans="1:5" x14ac:dyDescent="0.25">
      <c r="A139">
        <v>1987</v>
      </c>
      <c r="B139">
        <v>5.9004000000000003</v>
      </c>
      <c r="C139">
        <v>5.9004000000000003</v>
      </c>
      <c r="D139">
        <v>5.9004000000000003</v>
      </c>
      <c r="E139">
        <v>5.9004000000000003</v>
      </c>
    </row>
    <row r="140" spans="1:5" x14ac:dyDescent="0.25">
      <c r="A140">
        <v>1988</v>
      </c>
      <c r="B140">
        <v>5.9816000000000003</v>
      </c>
      <c r="C140">
        <v>5.9816000000000003</v>
      </c>
      <c r="D140">
        <v>5.9816000000000003</v>
      </c>
      <c r="E140">
        <v>5.9816000000000003</v>
      </c>
    </row>
    <row r="141" spans="1:5" x14ac:dyDescent="0.25">
      <c r="A141">
        <v>1989</v>
      </c>
      <c r="B141">
        <v>6.0628000000000002</v>
      </c>
      <c r="C141">
        <v>6.0628000000000002</v>
      </c>
      <c r="D141">
        <v>6.0628000000000002</v>
      </c>
      <c r="E141">
        <v>6.0628000000000002</v>
      </c>
    </row>
    <row r="142" spans="1:5" x14ac:dyDescent="0.25">
      <c r="A142">
        <v>1990</v>
      </c>
      <c r="B142">
        <v>6.1440000000000001</v>
      </c>
      <c r="C142">
        <v>6.1440000000000001</v>
      </c>
      <c r="D142">
        <v>6.1440000000000001</v>
      </c>
      <c r="E142">
        <v>6.1440000000000001</v>
      </c>
    </row>
    <row r="143" spans="1:5" x14ac:dyDescent="0.25">
      <c r="A143">
        <v>1991</v>
      </c>
      <c r="B143">
        <v>6.2031000000000001</v>
      </c>
      <c r="C143">
        <v>6.2031000000000001</v>
      </c>
      <c r="D143">
        <v>6.2031000000000001</v>
      </c>
      <c r="E143">
        <v>6.2031000000000001</v>
      </c>
    </row>
    <row r="144" spans="1:5" x14ac:dyDescent="0.25">
      <c r="A144">
        <v>1992</v>
      </c>
      <c r="B144">
        <v>6.2622</v>
      </c>
      <c r="C144">
        <v>6.2622</v>
      </c>
      <c r="D144">
        <v>6.2622</v>
      </c>
      <c r="E144">
        <v>6.2622</v>
      </c>
    </row>
    <row r="145" spans="1:5" x14ac:dyDescent="0.25">
      <c r="A145">
        <v>1993</v>
      </c>
      <c r="B145">
        <v>6.3212999999999999</v>
      </c>
      <c r="C145">
        <v>6.3212999999999999</v>
      </c>
      <c r="D145">
        <v>6.3212999999999999</v>
      </c>
      <c r="E145">
        <v>6.3212999999999999</v>
      </c>
    </row>
    <row r="146" spans="1:5" x14ac:dyDescent="0.25">
      <c r="A146">
        <v>1994</v>
      </c>
      <c r="B146">
        <v>6.3803999999999998</v>
      </c>
      <c r="C146">
        <v>6.3803999999999998</v>
      </c>
      <c r="D146">
        <v>6.3803999999999998</v>
      </c>
      <c r="E146">
        <v>6.3803999999999998</v>
      </c>
    </row>
    <row r="147" spans="1:5" x14ac:dyDescent="0.25">
      <c r="A147">
        <v>1995</v>
      </c>
      <c r="B147">
        <v>6.4395000000000007</v>
      </c>
      <c r="C147">
        <v>6.4395000000000007</v>
      </c>
      <c r="D147">
        <v>6.4395000000000007</v>
      </c>
      <c r="E147">
        <v>6.4395000000000007</v>
      </c>
    </row>
    <row r="148" spans="1:5" x14ac:dyDescent="0.25">
      <c r="A148">
        <v>1996</v>
      </c>
      <c r="B148">
        <v>6.4986000000000006</v>
      </c>
      <c r="C148">
        <v>6.4986000000000006</v>
      </c>
      <c r="D148">
        <v>6.4986000000000006</v>
      </c>
      <c r="E148">
        <v>6.4986000000000006</v>
      </c>
    </row>
    <row r="149" spans="1:5" x14ac:dyDescent="0.25">
      <c r="A149">
        <v>1997</v>
      </c>
      <c r="B149">
        <v>6.5577000000000014</v>
      </c>
      <c r="C149">
        <v>6.5577000000000014</v>
      </c>
      <c r="D149">
        <v>6.5577000000000014</v>
      </c>
      <c r="E149">
        <v>6.5577000000000014</v>
      </c>
    </row>
    <row r="150" spans="1:5" x14ac:dyDescent="0.25">
      <c r="A150">
        <v>1998</v>
      </c>
      <c r="B150">
        <v>6.6167999999999996</v>
      </c>
      <c r="C150">
        <v>6.6167999999999996</v>
      </c>
      <c r="D150">
        <v>6.6167999999999996</v>
      </c>
      <c r="E150">
        <v>6.6167999999999996</v>
      </c>
    </row>
    <row r="151" spans="1:5" x14ac:dyDescent="0.25">
      <c r="A151">
        <v>1999</v>
      </c>
      <c r="B151">
        <v>6.6759000000000004</v>
      </c>
      <c r="C151">
        <v>6.6759000000000004</v>
      </c>
      <c r="D151">
        <v>6.6759000000000004</v>
      </c>
      <c r="E151">
        <v>6.6759000000000004</v>
      </c>
    </row>
    <row r="152" spans="1:5" x14ac:dyDescent="0.25">
      <c r="A152">
        <v>2000</v>
      </c>
      <c r="B152">
        <v>6.7350000000000003</v>
      </c>
      <c r="C152">
        <v>6.7350000000000003</v>
      </c>
      <c r="D152">
        <v>6.7350000000000003</v>
      </c>
      <c r="E152">
        <v>6.7350000000000003</v>
      </c>
    </row>
    <row r="153" spans="1:5" x14ac:dyDescent="0.25">
      <c r="A153">
        <v>2001</v>
      </c>
      <c r="B153">
        <v>6.9436400000000003</v>
      </c>
      <c r="C153">
        <v>6.9222400000000004</v>
      </c>
      <c r="D153">
        <v>6.9126500000000002</v>
      </c>
      <c r="E153">
        <v>6.9540600000000001</v>
      </c>
    </row>
    <row r="154" spans="1:5" x14ac:dyDescent="0.25">
      <c r="A154">
        <v>2002</v>
      </c>
      <c r="B154">
        <v>7.1522800000000002</v>
      </c>
      <c r="C154">
        <v>7.1094799999999996</v>
      </c>
      <c r="D154">
        <v>7.0903</v>
      </c>
      <c r="E154">
        <v>7.1731199999999999</v>
      </c>
    </row>
    <row r="155" spans="1:5" x14ac:dyDescent="0.25">
      <c r="A155">
        <v>2003</v>
      </c>
      <c r="B155">
        <v>7.3609200000000001</v>
      </c>
      <c r="C155">
        <v>7.2967200000000014</v>
      </c>
      <c r="D155">
        <v>7.2679499999999999</v>
      </c>
      <c r="E155">
        <v>7.3921799999999998</v>
      </c>
    </row>
    <row r="156" spans="1:5" x14ac:dyDescent="0.25">
      <c r="A156">
        <v>2004</v>
      </c>
      <c r="B156">
        <v>7.5695600000000001</v>
      </c>
      <c r="C156">
        <v>7.4839600000000006</v>
      </c>
      <c r="D156">
        <v>7.4455999999999998</v>
      </c>
      <c r="E156">
        <v>7.6112399999999996</v>
      </c>
    </row>
    <row r="157" spans="1:5" x14ac:dyDescent="0.25">
      <c r="A157">
        <v>2005</v>
      </c>
      <c r="B157">
        <v>7.7782</v>
      </c>
      <c r="C157">
        <v>7.6712000000000007</v>
      </c>
      <c r="D157">
        <v>7.6232500000000014</v>
      </c>
      <c r="E157">
        <v>7.8302999999999994</v>
      </c>
    </row>
    <row r="158" spans="1:5" x14ac:dyDescent="0.25">
      <c r="A158">
        <v>2006</v>
      </c>
      <c r="B158">
        <v>7.9868400000000008</v>
      </c>
      <c r="C158">
        <v>7.8584399999999999</v>
      </c>
      <c r="D158">
        <v>7.8009000000000004</v>
      </c>
      <c r="E158">
        <v>8.0493600000000001</v>
      </c>
    </row>
    <row r="159" spans="1:5" x14ac:dyDescent="0.25">
      <c r="A159">
        <v>2007</v>
      </c>
      <c r="B159">
        <v>8.1954799999999999</v>
      </c>
      <c r="C159">
        <v>8.0456800000000008</v>
      </c>
      <c r="D159">
        <v>7.9785500000000003</v>
      </c>
      <c r="E159">
        <v>8.268419999999999</v>
      </c>
    </row>
    <row r="160" spans="1:5" x14ac:dyDescent="0.25">
      <c r="A160">
        <v>2008</v>
      </c>
      <c r="B160">
        <v>8.4041200000000007</v>
      </c>
      <c r="C160">
        <v>8.23292</v>
      </c>
      <c r="D160">
        <v>8.1562000000000001</v>
      </c>
      <c r="E160">
        <v>8.4874799999999997</v>
      </c>
    </row>
    <row r="161" spans="1:5" x14ac:dyDescent="0.25">
      <c r="A161">
        <v>2009</v>
      </c>
      <c r="B161">
        <v>8.6127599999999997</v>
      </c>
      <c r="C161">
        <v>8.420160000000001</v>
      </c>
      <c r="D161">
        <v>8.33385</v>
      </c>
      <c r="E161">
        <v>8.7065399999999986</v>
      </c>
    </row>
    <row r="162" spans="1:5" x14ac:dyDescent="0.25">
      <c r="A162">
        <v>2010</v>
      </c>
      <c r="B162">
        <v>8.8214000000000006</v>
      </c>
      <c r="C162">
        <v>8.6074000000000002</v>
      </c>
      <c r="D162">
        <v>8.5114999999999998</v>
      </c>
      <c r="E162">
        <v>8.9255999999999993</v>
      </c>
    </row>
    <row r="163" spans="1:5" x14ac:dyDescent="0.25">
      <c r="A163">
        <v>2011</v>
      </c>
      <c r="B163">
        <v>8.8680200000000013</v>
      </c>
      <c r="C163">
        <v>8.7338100000000001</v>
      </c>
      <c r="D163">
        <v>8.5553899999999992</v>
      </c>
      <c r="E163">
        <v>9.1867999999999999</v>
      </c>
    </row>
    <row r="164" spans="1:5" x14ac:dyDescent="0.25">
      <c r="A164">
        <v>2012</v>
      </c>
      <c r="B164">
        <v>8.9146400000000003</v>
      </c>
      <c r="C164">
        <v>8.86022</v>
      </c>
      <c r="D164">
        <v>8.5992800000000003</v>
      </c>
      <c r="E164">
        <v>9.4479999999999986</v>
      </c>
    </row>
    <row r="165" spans="1:5" x14ac:dyDescent="0.25">
      <c r="A165">
        <v>2013</v>
      </c>
      <c r="B165">
        <v>8.9612599999999993</v>
      </c>
      <c r="C165">
        <v>8.9866299999999999</v>
      </c>
      <c r="D165">
        <v>8.6431699999999996</v>
      </c>
      <c r="E165">
        <v>9.7091999999999992</v>
      </c>
    </row>
    <row r="166" spans="1:5" x14ac:dyDescent="0.25">
      <c r="A166">
        <v>2014</v>
      </c>
      <c r="B166">
        <v>9.0078800000000001</v>
      </c>
      <c r="C166">
        <v>9.1130399999999998</v>
      </c>
      <c r="D166">
        <v>8.6870600000000007</v>
      </c>
      <c r="E166">
        <v>9.9703999999999997</v>
      </c>
    </row>
    <row r="167" spans="1:5" x14ac:dyDescent="0.25">
      <c r="A167">
        <v>2015</v>
      </c>
      <c r="B167">
        <v>9.0545000000000009</v>
      </c>
      <c r="C167">
        <v>9.2394499999999997</v>
      </c>
      <c r="D167">
        <v>8.73095</v>
      </c>
      <c r="E167">
        <v>10.2316</v>
      </c>
    </row>
    <row r="168" spans="1:5" x14ac:dyDescent="0.25">
      <c r="A168">
        <v>2016</v>
      </c>
      <c r="B168">
        <v>9.1011199999999999</v>
      </c>
      <c r="C168">
        <v>9.3658599999999996</v>
      </c>
      <c r="D168">
        <v>8.7748399999999993</v>
      </c>
      <c r="E168">
        <v>10.492800000000001</v>
      </c>
    </row>
    <row r="169" spans="1:5" x14ac:dyDescent="0.25">
      <c r="A169">
        <v>2017</v>
      </c>
      <c r="B169">
        <v>9.1477399999999989</v>
      </c>
      <c r="C169">
        <v>9.4922699999999995</v>
      </c>
      <c r="D169">
        <v>8.8187300000000004</v>
      </c>
      <c r="E169">
        <v>10.754</v>
      </c>
    </row>
    <row r="170" spans="1:5" x14ac:dyDescent="0.25">
      <c r="A170">
        <v>2018</v>
      </c>
      <c r="B170">
        <v>9.1943599999999996</v>
      </c>
      <c r="C170">
        <v>9.6186799999999995</v>
      </c>
      <c r="D170">
        <v>8.8626199999999997</v>
      </c>
      <c r="E170">
        <v>11.0152</v>
      </c>
    </row>
    <row r="171" spans="1:5" x14ac:dyDescent="0.25">
      <c r="A171">
        <v>2019</v>
      </c>
      <c r="B171">
        <v>9.2409800000000004</v>
      </c>
      <c r="C171">
        <v>9.7450899999999994</v>
      </c>
      <c r="D171">
        <v>8.9065100000000008</v>
      </c>
      <c r="E171">
        <v>11.276400000000001</v>
      </c>
    </row>
    <row r="172" spans="1:5" x14ac:dyDescent="0.25">
      <c r="A172">
        <v>2020</v>
      </c>
      <c r="B172">
        <v>9.2875999999999994</v>
      </c>
      <c r="C172">
        <v>9.8714999999999993</v>
      </c>
      <c r="D172">
        <v>8.9504000000000001</v>
      </c>
      <c r="E172">
        <v>11.537599999999999</v>
      </c>
    </row>
    <row r="173" spans="1:5" x14ac:dyDescent="0.25">
      <c r="A173">
        <v>2021</v>
      </c>
      <c r="B173">
        <v>9.0745299999999993</v>
      </c>
      <c r="C173">
        <v>9.9796800000000001</v>
      </c>
      <c r="D173">
        <v>9.0548800000000007</v>
      </c>
      <c r="E173">
        <v>11.76774</v>
      </c>
    </row>
    <row r="174" spans="1:5" x14ac:dyDescent="0.25">
      <c r="A174">
        <v>2022</v>
      </c>
      <c r="B174">
        <v>8.8614599999999992</v>
      </c>
      <c r="C174">
        <v>10.087859999999999</v>
      </c>
      <c r="D174">
        <v>9.1593599999999995</v>
      </c>
      <c r="E174">
        <v>11.99788</v>
      </c>
    </row>
    <row r="175" spans="1:5" x14ac:dyDescent="0.25">
      <c r="A175">
        <v>2023</v>
      </c>
      <c r="B175">
        <v>8.6483899999999991</v>
      </c>
      <c r="C175">
        <v>10.19604</v>
      </c>
      <c r="D175">
        <v>9.2638400000000001</v>
      </c>
      <c r="E175">
        <v>12.228020000000001</v>
      </c>
    </row>
    <row r="176" spans="1:5" x14ac:dyDescent="0.25">
      <c r="A176">
        <v>2024</v>
      </c>
      <c r="B176">
        <v>8.435319999999999</v>
      </c>
      <c r="C176">
        <v>10.304220000000001</v>
      </c>
      <c r="D176">
        <v>9.3683200000000006</v>
      </c>
      <c r="E176">
        <v>12.458159999999999</v>
      </c>
    </row>
    <row r="177" spans="1:5" x14ac:dyDescent="0.25">
      <c r="A177">
        <v>2025</v>
      </c>
      <c r="B177">
        <v>8.2222499999999989</v>
      </c>
      <c r="C177">
        <v>10.4124</v>
      </c>
      <c r="D177">
        <v>9.4727999999999994</v>
      </c>
      <c r="E177">
        <v>12.6883</v>
      </c>
    </row>
    <row r="178" spans="1:5" x14ac:dyDescent="0.25">
      <c r="A178">
        <v>2026</v>
      </c>
      <c r="B178">
        <v>8.0091800000000006</v>
      </c>
      <c r="C178">
        <v>10.520580000000001</v>
      </c>
      <c r="D178">
        <v>9.57728</v>
      </c>
      <c r="E178">
        <v>12.91844</v>
      </c>
    </row>
    <row r="179" spans="1:5" x14ac:dyDescent="0.25">
      <c r="A179">
        <v>2027</v>
      </c>
      <c r="B179">
        <v>7.7961099999999997</v>
      </c>
      <c r="C179">
        <v>10.62876</v>
      </c>
      <c r="D179">
        <v>9.6817600000000006</v>
      </c>
      <c r="E179">
        <v>13.148580000000001</v>
      </c>
    </row>
    <row r="180" spans="1:5" x14ac:dyDescent="0.25">
      <c r="A180">
        <v>2028</v>
      </c>
      <c r="B180">
        <v>7.5830399999999996</v>
      </c>
      <c r="C180">
        <v>10.736940000000001</v>
      </c>
      <c r="D180">
        <v>9.7862400000000012</v>
      </c>
      <c r="E180">
        <v>13.37872</v>
      </c>
    </row>
    <row r="181" spans="1:5" x14ac:dyDescent="0.25">
      <c r="A181">
        <v>2029</v>
      </c>
      <c r="B181">
        <v>7.3699700000000004</v>
      </c>
      <c r="C181">
        <v>10.84512</v>
      </c>
      <c r="D181">
        <v>9.89072</v>
      </c>
      <c r="E181">
        <v>13.60886</v>
      </c>
    </row>
    <row r="182" spans="1:5" x14ac:dyDescent="0.25">
      <c r="A182">
        <v>2030</v>
      </c>
      <c r="B182">
        <v>7.1569000000000003</v>
      </c>
      <c r="C182">
        <v>10.9533</v>
      </c>
      <c r="D182">
        <v>9.9952000000000005</v>
      </c>
      <c r="E182">
        <v>13.839</v>
      </c>
    </row>
    <row r="183" spans="1:5" x14ac:dyDescent="0.25">
      <c r="A183">
        <v>2031</v>
      </c>
      <c r="B183">
        <v>6.8947000000000003</v>
      </c>
      <c r="C183">
        <v>10.991770000000001</v>
      </c>
      <c r="D183">
        <v>10.151120000000001</v>
      </c>
      <c r="E183">
        <v>14.133760000000001</v>
      </c>
    </row>
    <row r="184" spans="1:5" x14ac:dyDescent="0.25">
      <c r="A184">
        <v>2032</v>
      </c>
      <c r="B184">
        <v>6.6325000000000003</v>
      </c>
      <c r="C184">
        <v>11.030239999999999</v>
      </c>
      <c r="D184">
        <v>10.307040000000001</v>
      </c>
      <c r="E184">
        <v>14.428520000000001</v>
      </c>
    </row>
    <row r="185" spans="1:5" x14ac:dyDescent="0.25">
      <c r="A185">
        <v>2033</v>
      </c>
      <c r="B185">
        <v>6.3703000000000003</v>
      </c>
      <c r="C185">
        <v>11.068709999999999</v>
      </c>
      <c r="D185">
        <v>10.462960000000001</v>
      </c>
      <c r="E185">
        <v>14.723280000000001</v>
      </c>
    </row>
    <row r="186" spans="1:5" x14ac:dyDescent="0.25">
      <c r="A186">
        <v>2034</v>
      </c>
      <c r="B186">
        <v>6.1081000000000003</v>
      </c>
      <c r="C186">
        <v>11.10718</v>
      </c>
      <c r="D186">
        <v>10.618880000000001</v>
      </c>
      <c r="E186">
        <v>15.018039999999999</v>
      </c>
    </row>
    <row r="187" spans="1:5" x14ac:dyDescent="0.25">
      <c r="A187">
        <v>2035</v>
      </c>
      <c r="B187">
        <v>5.8459000000000003</v>
      </c>
      <c r="C187">
        <v>11.14565</v>
      </c>
      <c r="D187">
        <v>10.774800000000001</v>
      </c>
      <c r="E187">
        <v>15.312799999999999</v>
      </c>
    </row>
    <row r="188" spans="1:5" x14ac:dyDescent="0.25">
      <c r="A188">
        <v>2036</v>
      </c>
      <c r="B188">
        <v>5.5837000000000003</v>
      </c>
      <c r="C188">
        <v>11.18412</v>
      </c>
      <c r="D188">
        <v>10.930720000000001</v>
      </c>
      <c r="E188">
        <v>15.607559999999999</v>
      </c>
    </row>
    <row r="189" spans="1:5" x14ac:dyDescent="0.25">
      <c r="A189">
        <v>2037</v>
      </c>
      <c r="B189">
        <v>5.3215000000000003</v>
      </c>
      <c r="C189">
        <v>11.22259</v>
      </c>
      <c r="D189">
        <v>11.086639999999999</v>
      </c>
      <c r="E189">
        <v>15.90232</v>
      </c>
    </row>
    <row r="190" spans="1:5" x14ac:dyDescent="0.25">
      <c r="A190">
        <v>2038</v>
      </c>
      <c r="B190">
        <v>5.0593000000000004</v>
      </c>
      <c r="C190">
        <v>11.261060000000001</v>
      </c>
      <c r="D190">
        <v>11.242559999999999</v>
      </c>
      <c r="E190">
        <v>16.19708</v>
      </c>
    </row>
    <row r="191" spans="1:5" x14ac:dyDescent="0.25">
      <c r="A191">
        <v>2039</v>
      </c>
      <c r="B191">
        <v>4.7971000000000004</v>
      </c>
      <c r="C191">
        <v>11.299530000000001</v>
      </c>
      <c r="D191">
        <v>11.398479999999999</v>
      </c>
      <c r="E191">
        <v>16.49184</v>
      </c>
    </row>
    <row r="192" spans="1:5" x14ac:dyDescent="0.25">
      <c r="A192">
        <v>2040</v>
      </c>
      <c r="B192">
        <v>4.5349000000000004</v>
      </c>
      <c r="C192">
        <v>11.337999999999999</v>
      </c>
      <c r="D192">
        <v>11.554399999999999</v>
      </c>
      <c r="E192">
        <v>16.7866</v>
      </c>
    </row>
    <row r="193" spans="1:5" x14ac:dyDescent="0.25">
      <c r="A193">
        <v>2041</v>
      </c>
      <c r="B193">
        <v>4.3999600000000001</v>
      </c>
      <c r="C193">
        <v>11.30733</v>
      </c>
      <c r="D193">
        <v>11.703340000000001</v>
      </c>
      <c r="E193">
        <v>17.128399999999999</v>
      </c>
    </row>
    <row r="194" spans="1:5" x14ac:dyDescent="0.25">
      <c r="A194">
        <v>2042</v>
      </c>
      <c r="B194">
        <v>4.2650200000000007</v>
      </c>
      <c r="C194">
        <v>11.27666</v>
      </c>
      <c r="D194">
        <v>11.85228</v>
      </c>
      <c r="E194">
        <v>17.470199999999998</v>
      </c>
    </row>
    <row r="195" spans="1:5" x14ac:dyDescent="0.25">
      <c r="A195">
        <v>2043</v>
      </c>
      <c r="B195">
        <v>4.1300800000000004</v>
      </c>
      <c r="C195">
        <v>11.245990000000001</v>
      </c>
      <c r="D195">
        <v>12.00122</v>
      </c>
      <c r="E195">
        <v>17.812000000000001</v>
      </c>
    </row>
    <row r="196" spans="1:5" x14ac:dyDescent="0.25">
      <c r="A196">
        <v>2044</v>
      </c>
      <c r="B196">
        <v>3.9951400000000001</v>
      </c>
      <c r="C196">
        <v>11.21532</v>
      </c>
      <c r="D196">
        <v>12.15016</v>
      </c>
      <c r="E196">
        <v>18.1538</v>
      </c>
    </row>
    <row r="197" spans="1:5" x14ac:dyDescent="0.25">
      <c r="A197">
        <v>2045</v>
      </c>
      <c r="B197">
        <v>3.8601999999999999</v>
      </c>
      <c r="C197">
        <v>11.18465</v>
      </c>
      <c r="D197">
        <v>12.299099999999999</v>
      </c>
      <c r="E197">
        <v>18.4956</v>
      </c>
    </row>
    <row r="198" spans="1:5" x14ac:dyDescent="0.25">
      <c r="A198">
        <v>2046</v>
      </c>
      <c r="B198">
        <v>3.72526</v>
      </c>
      <c r="C198">
        <v>11.153980000000001</v>
      </c>
      <c r="D198">
        <v>12.448040000000001</v>
      </c>
      <c r="E198">
        <v>18.837399999999999</v>
      </c>
    </row>
    <row r="199" spans="1:5" x14ac:dyDescent="0.25">
      <c r="A199">
        <v>2047</v>
      </c>
      <c r="B199">
        <v>3.5903200000000002</v>
      </c>
      <c r="C199">
        <v>11.12331</v>
      </c>
      <c r="D199">
        <v>12.59698</v>
      </c>
      <c r="E199">
        <v>19.179200000000002</v>
      </c>
    </row>
    <row r="200" spans="1:5" x14ac:dyDescent="0.25">
      <c r="A200">
        <v>2048</v>
      </c>
      <c r="B200">
        <v>3.4553799999999999</v>
      </c>
      <c r="C200">
        <v>11.092639999999999</v>
      </c>
      <c r="D200">
        <v>12.74592</v>
      </c>
      <c r="E200">
        <v>19.521000000000001</v>
      </c>
    </row>
    <row r="201" spans="1:5" x14ac:dyDescent="0.25">
      <c r="A201">
        <v>2049</v>
      </c>
      <c r="B201">
        <v>3.3204400000000009</v>
      </c>
      <c r="C201">
        <v>11.061970000000001</v>
      </c>
      <c r="D201">
        <v>12.89486</v>
      </c>
      <c r="E201">
        <v>19.8628</v>
      </c>
    </row>
    <row r="202" spans="1:5" x14ac:dyDescent="0.25">
      <c r="A202">
        <v>2050</v>
      </c>
      <c r="B202">
        <v>3.1855000000000002</v>
      </c>
      <c r="C202">
        <v>11.0313</v>
      </c>
      <c r="D202">
        <v>13.043799999999999</v>
      </c>
      <c r="E202">
        <v>20.204599999999999</v>
      </c>
    </row>
    <row r="203" spans="1:5" x14ac:dyDescent="0.25">
      <c r="A203">
        <v>2051</v>
      </c>
      <c r="B203">
        <v>3.0088699999999999</v>
      </c>
      <c r="C203">
        <v>10.86829</v>
      </c>
      <c r="D203">
        <v>13.22186</v>
      </c>
      <c r="E203">
        <v>20.543759999999999</v>
      </c>
    </row>
    <row r="204" spans="1:5" x14ac:dyDescent="0.25">
      <c r="A204">
        <v>2052</v>
      </c>
      <c r="B204">
        <v>2.8322400000000001</v>
      </c>
      <c r="C204">
        <v>10.70528</v>
      </c>
      <c r="D204">
        <v>13.39992</v>
      </c>
      <c r="E204">
        <v>20.882919999999999</v>
      </c>
    </row>
    <row r="205" spans="1:5" x14ac:dyDescent="0.25">
      <c r="A205">
        <v>2053</v>
      </c>
      <c r="B205">
        <v>2.6556099999999998</v>
      </c>
      <c r="C205">
        <v>10.54227</v>
      </c>
      <c r="D205">
        <v>13.57798</v>
      </c>
      <c r="E205">
        <v>21.222079999999998</v>
      </c>
    </row>
    <row r="206" spans="1:5" x14ac:dyDescent="0.25">
      <c r="A206">
        <v>2054</v>
      </c>
      <c r="B206">
        <v>2.47898</v>
      </c>
      <c r="C206">
        <v>10.37926</v>
      </c>
      <c r="D206">
        <v>13.75604</v>
      </c>
      <c r="E206">
        <v>21.561240000000002</v>
      </c>
    </row>
    <row r="207" spans="1:5" x14ac:dyDescent="0.25">
      <c r="A207">
        <v>2055</v>
      </c>
      <c r="B207">
        <v>2.3023500000000001</v>
      </c>
      <c r="C207">
        <v>10.21625</v>
      </c>
      <c r="D207">
        <v>13.934100000000001</v>
      </c>
      <c r="E207">
        <v>21.900400000000001</v>
      </c>
    </row>
    <row r="208" spans="1:5" x14ac:dyDescent="0.25">
      <c r="A208">
        <v>2056</v>
      </c>
      <c r="B208">
        <v>2.1257199999999998</v>
      </c>
      <c r="C208">
        <v>10.053240000000001</v>
      </c>
      <c r="D208">
        <v>14.112159999999999</v>
      </c>
      <c r="E208">
        <v>22.239560000000001</v>
      </c>
    </row>
    <row r="209" spans="1:5" x14ac:dyDescent="0.25">
      <c r="A209">
        <v>2057</v>
      </c>
      <c r="B209">
        <v>1.94909</v>
      </c>
      <c r="C209">
        <v>9.890229999999999</v>
      </c>
      <c r="D209">
        <v>14.29022</v>
      </c>
      <c r="E209">
        <v>22.578720000000001</v>
      </c>
    </row>
    <row r="210" spans="1:5" x14ac:dyDescent="0.25">
      <c r="A210">
        <v>2058</v>
      </c>
      <c r="B210">
        <v>1.7724599999999999</v>
      </c>
      <c r="C210">
        <v>9.7272199999999991</v>
      </c>
      <c r="D210">
        <v>14.46828</v>
      </c>
      <c r="E210">
        <v>22.91788</v>
      </c>
    </row>
    <row r="211" spans="1:5" x14ac:dyDescent="0.25">
      <c r="A211">
        <v>2059</v>
      </c>
      <c r="B211">
        <v>1.5958300000000001</v>
      </c>
      <c r="C211">
        <v>9.5642099999999992</v>
      </c>
      <c r="D211">
        <v>14.64634</v>
      </c>
      <c r="E211">
        <v>23.25704</v>
      </c>
    </row>
    <row r="212" spans="1:5" x14ac:dyDescent="0.25">
      <c r="A212">
        <v>2060</v>
      </c>
      <c r="B212">
        <v>1.4192</v>
      </c>
      <c r="C212">
        <v>9.4011999999999993</v>
      </c>
      <c r="D212">
        <v>14.824400000000001</v>
      </c>
      <c r="E212">
        <v>23.5962</v>
      </c>
    </row>
    <row r="213" spans="1:5" x14ac:dyDescent="0.25">
      <c r="A213">
        <v>2061</v>
      </c>
      <c r="B213">
        <v>1.28884</v>
      </c>
      <c r="C213">
        <v>9.1728999999999985</v>
      </c>
      <c r="D213">
        <v>14.992559999999999</v>
      </c>
      <c r="E213">
        <v>23.832799999999999</v>
      </c>
    </row>
    <row r="214" spans="1:5" x14ac:dyDescent="0.25">
      <c r="A214">
        <v>2062</v>
      </c>
      <c r="B214">
        <v>1.15848</v>
      </c>
      <c r="C214">
        <v>8.9445999999999994</v>
      </c>
      <c r="D214">
        <v>15.16072</v>
      </c>
      <c r="E214">
        <v>24.069400000000002</v>
      </c>
    </row>
    <row r="215" spans="1:5" x14ac:dyDescent="0.25">
      <c r="A215">
        <v>2063</v>
      </c>
      <c r="B215">
        <v>1.0281199999999999</v>
      </c>
      <c r="C215">
        <v>8.7163000000000004</v>
      </c>
      <c r="D215">
        <v>15.32888</v>
      </c>
      <c r="E215">
        <v>24.306000000000001</v>
      </c>
    </row>
    <row r="216" spans="1:5" x14ac:dyDescent="0.25">
      <c r="A216">
        <v>2064</v>
      </c>
      <c r="B216">
        <v>0.89776</v>
      </c>
      <c r="C216">
        <v>8.4879999999999995</v>
      </c>
      <c r="D216">
        <v>15.49704</v>
      </c>
      <c r="E216">
        <v>24.5426</v>
      </c>
    </row>
    <row r="217" spans="1:5" x14ac:dyDescent="0.25">
      <c r="A217">
        <v>2065</v>
      </c>
      <c r="B217">
        <v>0.76739999999999997</v>
      </c>
      <c r="C217">
        <v>8.2596999999999987</v>
      </c>
      <c r="D217">
        <v>15.6652</v>
      </c>
      <c r="E217">
        <v>24.779199999999999</v>
      </c>
    </row>
    <row r="218" spans="1:5" x14ac:dyDescent="0.25">
      <c r="A218">
        <v>2066</v>
      </c>
      <c r="B218">
        <v>0.63704000000000005</v>
      </c>
      <c r="C218">
        <v>8.0313999999999997</v>
      </c>
      <c r="D218">
        <v>15.833360000000001</v>
      </c>
      <c r="E218">
        <v>25.015799999999999</v>
      </c>
    </row>
    <row r="219" spans="1:5" x14ac:dyDescent="0.25">
      <c r="A219">
        <v>2067</v>
      </c>
      <c r="B219">
        <v>0.50668000000000002</v>
      </c>
      <c r="C219">
        <v>7.8030999999999997</v>
      </c>
      <c r="D219">
        <v>16.001519999999999</v>
      </c>
      <c r="E219">
        <v>25.252400000000002</v>
      </c>
    </row>
    <row r="220" spans="1:5" x14ac:dyDescent="0.25">
      <c r="A220">
        <v>2068</v>
      </c>
      <c r="B220">
        <v>0.37631999999999999</v>
      </c>
      <c r="C220">
        <v>7.5747999999999998</v>
      </c>
      <c r="D220">
        <v>16.16968</v>
      </c>
      <c r="E220">
        <v>25.489000000000001</v>
      </c>
    </row>
    <row r="221" spans="1:5" x14ac:dyDescent="0.25">
      <c r="A221">
        <v>2069</v>
      </c>
      <c r="B221">
        <v>0.24596000000000001</v>
      </c>
      <c r="C221">
        <v>7.3464999999999998</v>
      </c>
      <c r="D221">
        <v>16.33784</v>
      </c>
      <c r="E221">
        <v>25.7256</v>
      </c>
    </row>
    <row r="222" spans="1:5" x14ac:dyDescent="0.25">
      <c r="A222">
        <v>2070</v>
      </c>
      <c r="B222">
        <v>0.11559999999999999</v>
      </c>
      <c r="C222">
        <v>7.1181999999999999</v>
      </c>
      <c r="D222">
        <v>16.506</v>
      </c>
      <c r="E222">
        <v>25.962199999999999</v>
      </c>
    </row>
    <row r="223" spans="1:5" x14ac:dyDescent="0.25">
      <c r="A223">
        <v>2071</v>
      </c>
      <c r="B223">
        <v>6.0749999999999998E-2</v>
      </c>
      <c r="C223">
        <v>6.8246000000000002</v>
      </c>
      <c r="D223">
        <v>16.583459999999999</v>
      </c>
      <c r="E223">
        <v>26.106590000000001</v>
      </c>
    </row>
    <row r="224" spans="1:5" x14ac:dyDescent="0.25">
      <c r="A224">
        <v>2072</v>
      </c>
      <c r="B224">
        <v>5.9000000000000016E-3</v>
      </c>
      <c r="C224">
        <v>6.5309999999999997</v>
      </c>
      <c r="D224">
        <v>16.660920000000001</v>
      </c>
      <c r="E224">
        <v>26.250979999999998</v>
      </c>
    </row>
    <row r="225" spans="1:5" x14ac:dyDescent="0.25">
      <c r="A225">
        <v>2073</v>
      </c>
      <c r="B225">
        <v>-4.894999999999998E-2</v>
      </c>
      <c r="C225">
        <v>6.2374000000000001</v>
      </c>
      <c r="D225">
        <v>16.738379999999999</v>
      </c>
      <c r="E225">
        <v>26.39537</v>
      </c>
    </row>
    <row r="226" spans="1:5" x14ac:dyDescent="0.25">
      <c r="A226">
        <v>2074</v>
      </c>
      <c r="B226">
        <v>-0.1038</v>
      </c>
      <c r="C226">
        <v>5.9438000000000004</v>
      </c>
      <c r="D226">
        <v>16.815840000000001</v>
      </c>
      <c r="E226">
        <v>26.539760000000001</v>
      </c>
    </row>
    <row r="227" spans="1:5" x14ac:dyDescent="0.25">
      <c r="A227">
        <v>2075</v>
      </c>
      <c r="B227">
        <v>-0.15865000000000001</v>
      </c>
      <c r="C227">
        <v>5.6501999999999999</v>
      </c>
      <c r="D227">
        <v>16.8933</v>
      </c>
      <c r="E227">
        <v>26.684149999999999</v>
      </c>
    </row>
    <row r="228" spans="1:5" x14ac:dyDescent="0.25">
      <c r="A228">
        <v>2076</v>
      </c>
      <c r="B228">
        <v>-0.2135</v>
      </c>
      <c r="C228">
        <v>5.3566000000000003</v>
      </c>
      <c r="D228">
        <v>16.970759999999999</v>
      </c>
      <c r="E228">
        <v>26.82854</v>
      </c>
    </row>
    <row r="229" spans="1:5" x14ac:dyDescent="0.25">
      <c r="A229">
        <v>2077</v>
      </c>
      <c r="B229">
        <v>-0.26834999999999998</v>
      </c>
      <c r="C229">
        <v>5.0630000000000006</v>
      </c>
      <c r="D229">
        <v>17.048220000000001</v>
      </c>
      <c r="E229">
        <v>26.972930000000002</v>
      </c>
    </row>
    <row r="230" spans="1:5" x14ac:dyDescent="0.25">
      <c r="A230">
        <v>2078</v>
      </c>
      <c r="B230">
        <v>-0.32319999999999999</v>
      </c>
      <c r="C230">
        <v>4.7694000000000001</v>
      </c>
      <c r="D230">
        <v>17.125679999999999</v>
      </c>
      <c r="E230">
        <v>27.117319999999999</v>
      </c>
    </row>
    <row r="231" spans="1:5" x14ac:dyDescent="0.25">
      <c r="A231">
        <v>2079</v>
      </c>
      <c r="B231">
        <v>-0.37805</v>
      </c>
      <c r="C231">
        <v>4.4757999999999996</v>
      </c>
      <c r="D231">
        <v>17.203140000000001</v>
      </c>
      <c r="E231">
        <v>27.261710000000001</v>
      </c>
    </row>
    <row r="232" spans="1:5" x14ac:dyDescent="0.25">
      <c r="A232">
        <v>2080</v>
      </c>
      <c r="B232">
        <v>-0.43290000000000001</v>
      </c>
      <c r="C232">
        <v>4.1821999999999999</v>
      </c>
      <c r="D232">
        <v>17.2806</v>
      </c>
      <c r="E232">
        <v>27.406099999999999</v>
      </c>
    </row>
    <row r="233" spans="1:5" x14ac:dyDescent="0.25">
      <c r="A233">
        <v>2081</v>
      </c>
      <c r="B233">
        <v>-0.47665000000000002</v>
      </c>
      <c r="C233">
        <v>4.1832399999999996</v>
      </c>
      <c r="D233">
        <v>16.98385</v>
      </c>
      <c r="E233">
        <v>27.49916</v>
      </c>
    </row>
    <row r="234" spans="1:5" x14ac:dyDescent="0.25">
      <c r="A234">
        <v>2082</v>
      </c>
      <c r="B234">
        <v>-0.52039999999999997</v>
      </c>
      <c r="C234">
        <v>4.1842800000000002</v>
      </c>
      <c r="D234">
        <v>16.687100000000001</v>
      </c>
      <c r="E234">
        <v>27.592220000000001</v>
      </c>
    </row>
    <row r="235" spans="1:5" x14ac:dyDescent="0.25">
      <c r="A235">
        <v>2083</v>
      </c>
      <c r="B235">
        <v>-0.56414999999999993</v>
      </c>
      <c r="C235">
        <v>4.1853199999999999</v>
      </c>
      <c r="D235">
        <v>16.390350000000002</v>
      </c>
      <c r="E235">
        <v>27.685279999999999</v>
      </c>
    </row>
    <row r="236" spans="1:5" x14ac:dyDescent="0.25">
      <c r="A236">
        <v>2084</v>
      </c>
      <c r="B236">
        <v>-0.6079</v>
      </c>
      <c r="C236">
        <v>4.1863599999999996</v>
      </c>
      <c r="D236">
        <v>16.093599999999999</v>
      </c>
      <c r="E236">
        <v>27.77834</v>
      </c>
    </row>
    <row r="237" spans="1:5" x14ac:dyDescent="0.25">
      <c r="A237">
        <v>2085</v>
      </c>
      <c r="B237">
        <v>-0.65165000000000006</v>
      </c>
      <c r="C237">
        <v>4.1874000000000002</v>
      </c>
      <c r="D237">
        <v>15.796849999999999</v>
      </c>
      <c r="E237">
        <v>27.871400000000001</v>
      </c>
    </row>
    <row r="238" spans="1:5" x14ac:dyDescent="0.25">
      <c r="A238">
        <v>2086</v>
      </c>
      <c r="B238">
        <v>-0.69540000000000002</v>
      </c>
      <c r="C238">
        <v>4.1884399999999999</v>
      </c>
      <c r="D238">
        <v>15.5001</v>
      </c>
      <c r="E238">
        <v>27.964459999999999</v>
      </c>
    </row>
    <row r="239" spans="1:5" x14ac:dyDescent="0.25">
      <c r="A239">
        <v>2087</v>
      </c>
      <c r="B239">
        <v>-0.73914999999999997</v>
      </c>
      <c r="C239">
        <v>4.1894799999999996</v>
      </c>
      <c r="D239">
        <v>15.20335</v>
      </c>
      <c r="E239">
        <v>28.05752</v>
      </c>
    </row>
    <row r="240" spans="1:5" x14ac:dyDescent="0.25">
      <c r="A240">
        <v>2088</v>
      </c>
      <c r="B240">
        <v>-0.78289999999999993</v>
      </c>
      <c r="C240">
        <v>4.1905199999999994</v>
      </c>
      <c r="D240">
        <v>14.906599999999999</v>
      </c>
      <c r="E240">
        <v>28.150580000000001</v>
      </c>
    </row>
    <row r="241" spans="1:5" x14ac:dyDescent="0.25">
      <c r="A241">
        <v>2089</v>
      </c>
      <c r="B241">
        <v>-0.82665</v>
      </c>
      <c r="C241">
        <v>4.19156</v>
      </c>
      <c r="D241">
        <v>14.60985</v>
      </c>
      <c r="E241">
        <v>28.243639999999999</v>
      </c>
    </row>
    <row r="242" spans="1:5" x14ac:dyDescent="0.25">
      <c r="A242">
        <v>2090</v>
      </c>
      <c r="B242">
        <v>-0.87039999999999995</v>
      </c>
      <c r="C242">
        <v>4.1925999999999997</v>
      </c>
      <c r="D242">
        <v>14.3131</v>
      </c>
      <c r="E242">
        <v>28.3367</v>
      </c>
    </row>
    <row r="243" spans="1:5" x14ac:dyDescent="0.25">
      <c r="A243">
        <v>2091</v>
      </c>
      <c r="B243">
        <v>-0.87644</v>
      </c>
      <c r="C243">
        <v>4.1936399999999994</v>
      </c>
      <c r="D243">
        <v>14.25712</v>
      </c>
      <c r="E243">
        <v>28.377040000000001</v>
      </c>
    </row>
    <row r="244" spans="1:5" x14ac:dyDescent="0.25">
      <c r="A244">
        <v>2092</v>
      </c>
      <c r="B244">
        <v>-0.88247999999999993</v>
      </c>
      <c r="C244">
        <v>4.19468</v>
      </c>
      <c r="D244">
        <v>14.201140000000001</v>
      </c>
      <c r="E244">
        <v>28.417380000000001</v>
      </c>
    </row>
    <row r="245" spans="1:5" x14ac:dyDescent="0.25">
      <c r="A245">
        <v>2093</v>
      </c>
      <c r="B245">
        <v>-0.88851999999999998</v>
      </c>
      <c r="C245">
        <v>4.1957199999999997</v>
      </c>
      <c r="D245">
        <v>14.145160000000001</v>
      </c>
      <c r="E245">
        <v>28.457719999999998</v>
      </c>
    </row>
    <row r="246" spans="1:5" x14ac:dyDescent="0.25">
      <c r="A246">
        <v>2094</v>
      </c>
      <c r="B246">
        <v>-0.89455999999999991</v>
      </c>
      <c r="C246">
        <v>4.1967600000000003</v>
      </c>
      <c r="D246">
        <v>14.089180000000001</v>
      </c>
      <c r="E246">
        <v>28.498059999999999</v>
      </c>
    </row>
    <row r="247" spans="1:5" x14ac:dyDescent="0.25">
      <c r="A247">
        <v>2095</v>
      </c>
      <c r="B247">
        <v>-0.90059999999999996</v>
      </c>
      <c r="C247">
        <v>4.1978</v>
      </c>
      <c r="D247">
        <v>14.033200000000001</v>
      </c>
      <c r="E247">
        <v>28.538399999999999</v>
      </c>
    </row>
    <row r="248" spans="1:5" x14ac:dyDescent="0.25">
      <c r="A248">
        <v>2096</v>
      </c>
      <c r="B248">
        <v>-0.90664</v>
      </c>
      <c r="C248">
        <v>4.1988399999999997</v>
      </c>
      <c r="D248">
        <v>13.977220000000001</v>
      </c>
      <c r="E248">
        <v>28.57874</v>
      </c>
    </row>
    <row r="249" spans="1:5" x14ac:dyDescent="0.25">
      <c r="A249">
        <v>2097</v>
      </c>
      <c r="B249">
        <v>-0.91267999999999994</v>
      </c>
      <c r="C249">
        <v>4.1998800000000003</v>
      </c>
      <c r="D249">
        <v>13.921239999999999</v>
      </c>
      <c r="E249">
        <v>28.61908</v>
      </c>
    </row>
    <row r="250" spans="1:5" x14ac:dyDescent="0.25">
      <c r="A250">
        <v>2098</v>
      </c>
      <c r="B250">
        <v>-0.91871999999999998</v>
      </c>
      <c r="C250">
        <v>4.20092</v>
      </c>
      <c r="D250">
        <v>13.865259999999999</v>
      </c>
      <c r="E250">
        <v>28.659420000000001</v>
      </c>
    </row>
    <row r="251" spans="1:5" x14ac:dyDescent="0.25">
      <c r="A251">
        <v>2099</v>
      </c>
      <c r="B251">
        <v>-0.92475999999999992</v>
      </c>
      <c r="C251">
        <v>4.2019600000000006</v>
      </c>
      <c r="D251">
        <v>13.809279999999999</v>
      </c>
      <c r="E251">
        <v>28.699760000000001</v>
      </c>
    </row>
    <row r="252" spans="1:5" x14ac:dyDescent="0.25">
      <c r="A252">
        <v>2100</v>
      </c>
      <c r="B252">
        <v>-0.93079999999999996</v>
      </c>
      <c r="C252">
        <v>4.2030000000000003</v>
      </c>
      <c r="D252">
        <v>13.753299999999999</v>
      </c>
      <c r="E252">
        <v>28.740100000000002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D8A4-34A5-4D18-AA6B-1CFA70615E88}">
  <dimension ref="A1:N82"/>
  <sheetViews>
    <sheetView workbookViewId="0">
      <selection activeCell="N2" sqref="N2:N82"/>
    </sheetView>
  </sheetViews>
  <sheetFormatPr defaultRowHeight="15" x14ac:dyDescent="0.25"/>
  <cols>
    <col min="6" max="6" width="16.28515625" customWidth="1"/>
    <col min="7" max="7" width="14" customWidth="1"/>
    <col min="10" max="10" width="11.85546875" customWidth="1"/>
    <col min="11" max="11" width="12.5703125" customWidth="1"/>
    <col min="12" max="12" width="13" customWidth="1"/>
    <col min="13" max="13" width="16.5703125" customWidth="1"/>
  </cols>
  <sheetData>
    <row r="1" spans="1:14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>
        <v>2020</v>
      </c>
      <c r="B2">
        <v>9.2875999999999994</v>
      </c>
      <c r="C2">
        <v>9.8714999999999993</v>
      </c>
      <c r="D2">
        <v>8.9504000000000001</v>
      </c>
      <c r="E2">
        <v>11.537599999999999</v>
      </c>
      <c r="F2">
        <v>12.220374061138147</v>
      </c>
      <c r="G2">
        <v>10.65717805766981</v>
      </c>
      <c r="H2">
        <v>10.657178755372499</v>
      </c>
      <c r="I2">
        <v>10.825561759551135</v>
      </c>
      <c r="J2">
        <v>10.855640027158245</v>
      </c>
      <c r="K2">
        <v>11.921625975244297</v>
      </c>
      <c r="L2">
        <v>11.921625975244297</v>
      </c>
      <c r="M2">
        <v>11.921549608505984</v>
      </c>
      <c r="N2">
        <v>8.5148030221844238</v>
      </c>
    </row>
    <row r="3" spans="1:14" x14ac:dyDescent="0.25">
      <c r="A3">
        <v>2021</v>
      </c>
      <c r="B3">
        <v>9.0745299999999993</v>
      </c>
      <c r="C3">
        <v>9.9796800000000001</v>
      </c>
      <c r="D3">
        <v>9.0548800000000007</v>
      </c>
      <c r="E3">
        <v>11.76774</v>
      </c>
      <c r="F3">
        <v>12.43962827275675</v>
      </c>
      <c r="G3">
        <v>10.531259327865428</v>
      </c>
      <c r="H3">
        <v>10.823313060484054</v>
      </c>
      <c r="I3">
        <v>10.366112972252267</v>
      </c>
      <c r="J3">
        <v>10.717378487729889</v>
      </c>
      <c r="K3">
        <v>11.162831771482331</v>
      </c>
      <c r="L3">
        <v>12.237645649387105</v>
      </c>
      <c r="M3">
        <v>12.237483281082405</v>
      </c>
      <c r="N3">
        <v>8.5277020000246537</v>
      </c>
    </row>
    <row r="4" spans="1:14" x14ac:dyDescent="0.25">
      <c r="A4">
        <v>2022</v>
      </c>
      <c r="B4">
        <v>8.8614599999999992</v>
      </c>
      <c r="C4">
        <v>10.087859999999999</v>
      </c>
      <c r="D4">
        <v>9.1593599999999995</v>
      </c>
      <c r="E4">
        <v>11.99788</v>
      </c>
      <c r="F4">
        <v>12.65888248437534</v>
      </c>
      <c r="G4">
        <v>10.405340598061059</v>
      </c>
      <c r="H4">
        <v>10.989447365595652</v>
      </c>
      <c r="I4">
        <v>9.9066641849533426</v>
      </c>
      <c r="J4">
        <v>10.579116948301532</v>
      </c>
      <c r="K4">
        <v>11.239973571190347</v>
      </c>
      <c r="L4">
        <v>12.553665323530026</v>
      </c>
      <c r="M4">
        <v>12.553416953658825</v>
      </c>
      <c r="N4">
        <v>8.5406009778648944</v>
      </c>
    </row>
    <row r="5" spans="1:14" x14ac:dyDescent="0.25">
      <c r="A5">
        <v>2023</v>
      </c>
      <c r="B5">
        <v>8.6483899999999991</v>
      </c>
      <c r="C5">
        <v>10.19604</v>
      </c>
      <c r="D5">
        <v>9.2638400000000001</v>
      </c>
      <c r="E5">
        <v>12.228020000000001</v>
      </c>
      <c r="F5">
        <v>12.878136695993931</v>
      </c>
      <c r="G5">
        <v>10.279421868256662</v>
      </c>
      <c r="H5">
        <v>11.155581670707193</v>
      </c>
      <c r="I5">
        <v>9.4472153976544178</v>
      </c>
      <c r="J5">
        <v>10.440855408873119</v>
      </c>
      <c r="K5">
        <v>11.317115370898364</v>
      </c>
      <c r="L5">
        <v>12.869684997672948</v>
      </c>
      <c r="M5">
        <v>12.869350626235246</v>
      </c>
      <c r="N5">
        <v>8.553499955705135</v>
      </c>
    </row>
    <row r="6" spans="1:14" x14ac:dyDescent="0.25">
      <c r="A6">
        <v>2024</v>
      </c>
      <c r="B6">
        <v>8.435319999999999</v>
      </c>
      <c r="C6">
        <v>10.304220000000001</v>
      </c>
      <c r="D6">
        <v>9.3683200000000006</v>
      </c>
      <c r="E6">
        <v>12.458159999999999</v>
      </c>
      <c r="F6">
        <v>13.097390907612521</v>
      </c>
      <c r="G6">
        <v>10.153503138452294</v>
      </c>
      <c r="H6">
        <v>11.321715975818734</v>
      </c>
      <c r="I6">
        <v>8.987766610355493</v>
      </c>
      <c r="J6">
        <v>10.302593869444763</v>
      </c>
      <c r="K6">
        <v>11.394257170606409</v>
      </c>
      <c r="L6">
        <v>13.185704671815756</v>
      </c>
      <c r="M6">
        <v>13.185284298811666</v>
      </c>
      <c r="N6">
        <v>8.5663989335453756</v>
      </c>
    </row>
    <row r="7" spans="1:14" x14ac:dyDescent="0.25">
      <c r="A7">
        <v>2025</v>
      </c>
      <c r="B7">
        <v>8.2222499999999989</v>
      </c>
      <c r="C7">
        <v>10.4124</v>
      </c>
      <c r="D7">
        <v>9.4727999999999994</v>
      </c>
      <c r="E7">
        <v>12.6883</v>
      </c>
      <c r="F7">
        <v>13.316645119231111</v>
      </c>
      <c r="G7">
        <v>10.027584408647897</v>
      </c>
      <c r="H7">
        <v>11.487850280930331</v>
      </c>
      <c r="I7">
        <v>8.5283178230565682</v>
      </c>
      <c r="J7">
        <v>10.164332330016407</v>
      </c>
      <c r="K7">
        <v>11.471398970314425</v>
      </c>
      <c r="L7">
        <v>13.501724345958678</v>
      </c>
      <c r="M7">
        <v>13.501217971388087</v>
      </c>
      <c r="N7">
        <v>8.5792979113856163</v>
      </c>
    </row>
    <row r="8" spans="1:14" x14ac:dyDescent="0.25">
      <c r="A8">
        <v>2026</v>
      </c>
      <c r="B8">
        <v>8.0091800000000006</v>
      </c>
      <c r="C8">
        <v>10.520580000000001</v>
      </c>
      <c r="D8">
        <v>9.57728</v>
      </c>
      <c r="E8">
        <v>12.91844</v>
      </c>
      <c r="F8">
        <v>13.535899330849645</v>
      </c>
      <c r="G8">
        <v>9.9016656788435284</v>
      </c>
      <c r="H8">
        <v>11.653984586041872</v>
      </c>
      <c r="I8">
        <v>8.0688690357576434</v>
      </c>
      <c r="J8">
        <v>10.026070790588051</v>
      </c>
      <c r="K8">
        <v>11.54854077002247</v>
      </c>
      <c r="L8">
        <v>13.8177440201016</v>
      </c>
      <c r="M8">
        <v>13.817151643964507</v>
      </c>
      <c r="N8">
        <v>8.541747447099695</v>
      </c>
    </row>
    <row r="9" spans="1:14" x14ac:dyDescent="0.25">
      <c r="A9">
        <v>2027</v>
      </c>
      <c r="B9">
        <v>7.7961099999999997</v>
      </c>
      <c r="C9">
        <v>10.62876</v>
      </c>
      <c r="D9">
        <v>9.6817600000000006</v>
      </c>
      <c r="E9">
        <v>13.148580000000001</v>
      </c>
      <c r="F9">
        <v>13.755153542468236</v>
      </c>
      <c r="G9">
        <v>9.7757469490391316</v>
      </c>
      <c r="H9">
        <v>11.82011889115347</v>
      </c>
      <c r="I9">
        <v>7.6094202484587186</v>
      </c>
      <c r="J9">
        <v>9.8878092511596947</v>
      </c>
      <c r="K9">
        <v>11.625682569730486</v>
      </c>
      <c r="L9">
        <v>14.133763694244408</v>
      </c>
      <c r="M9">
        <v>14.133085316540928</v>
      </c>
      <c r="N9">
        <v>8.5041969828137809</v>
      </c>
    </row>
    <row r="10" spans="1:14" x14ac:dyDescent="0.25">
      <c r="A10">
        <v>2028</v>
      </c>
      <c r="B10">
        <v>7.5830399999999996</v>
      </c>
      <c r="C10">
        <v>10.736940000000001</v>
      </c>
      <c r="D10">
        <v>9.7862400000000012</v>
      </c>
      <c r="E10">
        <v>13.37872</v>
      </c>
      <c r="F10">
        <v>13.974407754086826</v>
      </c>
      <c r="G10">
        <v>9.6498282192347631</v>
      </c>
      <c r="H10">
        <v>11.986253196265011</v>
      </c>
      <c r="I10">
        <v>7.1499714611599074</v>
      </c>
      <c r="J10">
        <v>9.7495477117313385</v>
      </c>
      <c r="K10">
        <v>11.702824369438503</v>
      </c>
      <c r="L10">
        <v>14.44978336838733</v>
      </c>
      <c r="M10">
        <v>14.449018989117349</v>
      </c>
      <c r="N10">
        <v>8.4666465185278525</v>
      </c>
    </row>
    <row r="11" spans="1:14" x14ac:dyDescent="0.25">
      <c r="A11">
        <v>2029</v>
      </c>
      <c r="B11">
        <v>7.3699700000000004</v>
      </c>
      <c r="C11">
        <v>10.84512</v>
      </c>
      <c r="D11">
        <v>9.89072</v>
      </c>
      <c r="E11">
        <v>13.60886</v>
      </c>
      <c r="F11">
        <v>14.193661965705417</v>
      </c>
      <c r="G11">
        <v>9.5239094894303662</v>
      </c>
      <c r="H11">
        <v>12.152387501376552</v>
      </c>
      <c r="I11">
        <v>6.6905226738609826</v>
      </c>
      <c r="J11">
        <v>9.6112861723029255</v>
      </c>
      <c r="K11">
        <v>11.779966169146547</v>
      </c>
      <c r="L11">
        <v>14.765803042530251</v>
      </c>
      <c r="M11">
        <v>14.764952661693769</v>
      </c>
      <c r="N11">
        <v>8.4290960542419384</v>
      </c>
    </row>
    <row r="12" spans="1:14" x14ac:dyDescent="0.25">
      <c r="A12">
        <v>2030</v>
      </c>
      <c r="B12">
        <v>7.1569000000000003</v>
      </c>
      <c r="C12">
        <v>10.9533</v>
      </c>
      <c r="D12">
        <v>9.9952000000000005</v>
      </c>
      <c r="E12">
        <v>13.839</v>
      </c>
      <c r="F12">
        <v>14.412916177324039</v>
      </c>
      <c r="G12">
        <v>9.3979907596259693</v>
      </c>
      <c r="H12">
        <v>12.31852180648815</v>
      </c>
      <c r="I12">
        <v>6.2310738865620579</v>
      </c>
      <c r="J12">
        <v>9.4730246328745693</v>
      </c>
      <c r="K12">
        <v>11.857107968854564</v>
      </c>
      <c r="L12">
        <v>15.081822716673059</v>
      </c>
      <c r="M12">
        <v>15.08088633427019</v>
      </c>
      <c r="N12">
        <v>8.3915455899560243</v>
      </c>
    </row>
    <row r="13" spans="1:14" x14ac:dyDescent="0.25">
      <c r="A13">
        <v>2031</v>
      </c>
      <c r="B13">
        <v>6.8947000000000003</v>
      </c>
      <c r="C13">
        <v>10.991770000000001</v>
      </c>
      <c r="D13">
        <v>10.151120000000001</v>
      </c>
      <c r="E13">
        <v>14.133760000000001</v>
      </c>
      <c r="F13">
        <v>14.567023736711462</v>
      </c>
      <c r="G13">
        <v>9.2147128485606231</v>
      </c>
      <c r="H13">
        <v>13.072221144134668</v>
      </c>
      <c r="I13">
        <v>5.8936507384341894</v>
      </c>
      <c r="J13">
        <v>9.2486998792693953</v>
      </c>
      <c r="K13">
        <v>11.87829444554994</v>
      </c>
      <c r="L13">
        <v>15.44931210433424</v>
      </c>
      <c r="M13">
        <v>15.448498560963571</v>
      </c>
      <c r="N13">
        <v>8.3011119231175314</v>
      </c>
    </row>
    <row r="14" spans="1:14" x14ac:dyDescent="0.25">
      <c r="A14">
        <v>2032</v>
      </c>
      <c r="B14">
        <v>6.6325000000000003</v>
      </c>
      <c r="C14">
        <v>11.030239999999999</v>
      </c>
      <c r="D14">
        <v>10.307040000000001</v>
      </c>
      <c r="E14">
        <v>14.428520000000001</v>
      </c>
      <c r="F14">
        <v>14.721131296098861</v>
      </c>
      <c r="G14">
        <v>9.0314349374952485</v>
      </c>
      <c r="H14">
        <v>13.078628655602826</v>
      </c>
      <c r="I14">
        <v>5.5562275903065483</v>
      </c>
      <c r="J14">
        <v>9.0243751256641644</v>
      </c>
      <c r="K14">
        <v>11.899480922245331</v>
      </c>
      <c r="L14">
        <v>15.816801491995534</v>
      </c>
      <c r="M14">
        <v>15.816110787656953</v>
      </c>
      <c r="N14">
        <v>8.2106782562790102</v>
      </c>
    </row>
    <row r="15" spans="1:14" x14ac:dyDescent="0.25">
      <c r="A15">
        <v>2033</v>
      </c>
      <c r="B15">
        <v>6.3703000000000003</v>
      </c>
      <c r="C15">
        <v>11.068709999999999</v>
      </c>
      <c r="D15">
        <v>10.462960000000001</v>
      </c>
      <c r="E15">
        <v>14.723280000000001</v>
      </c>
      <c r="F15">
        <v>14.875238855486259</v>
      </c>
      <c r="G15">
        <v>8.8481570264298171</v>
      </c>
      <c r="H15">
        <v>13.085036167070983</v>
      </c>
      <c r="I15">
        <v>5.2188044421787936</v>
      </c>
      <c r="J15">
        <v>8.8000503720589904</v>
      </c>
      <c r="K15">
        <v>11.920667398940722</v>
      </c>
      <c r="L15">
        <v>16.184290879656828</v>
      </c>
      <c r="M15">
        <v>16.183723014350335</v>
      </c>
      <c r="N15">
        <v>8.1202445894404889</v>
      </c>
    </row>
    <row r="16" spans="1:14" x14ac:dyDescent="0.25">
      <c r="A16">
        <v>2034</v>
      </c>
      <c r="B16">
        <v>6.1081000000000003</v>
      </c>
      <c r="C16">
        <v>11.10718</v>
      </c>
      <c r="D16">
        <v>10.618880000000001</v>
      </c>
      <c r="E16">
        <v>15.018039999999999</v>
      </c>
      <c r="F16">
        <v>15.029346414873658</v>
      </c>
      <c r="G16">
        <v>8.6648791153644424</v>
      </c>
      <c r="H16">
        <v>13.091443678539141</v>
      </c>
      <c r="I16">
        <v>4.8813812940511525</v>
      </c>
      <c r="J16">
        <v>8.5757256184537596</v>
      </c>
      <c r="K16">
        <v>11.941853875636106</v>
      </c>
      <c r="L16">
        <v>16.551780267318122</v>
      </c>
      <c r="M16">
        <v>16.551335241043716</v>
      </c>
      <c r="N16">
        <v>8.029810922601996</v>
      </c>
    </row>
    <row r="17" spans="1:14" x14ac:dyDescent="0.25">
      <c r="A17">
        <v>2035</v>
      </c>
      <c r="B17">
        <v>5.8459000000000003</v>
      </c>
      <c r="C17">
        <v>11.14565</v>
      </c>
      <c r="D17">
        <v>10.774800000000001</v>
      </c>
      <c r="E17">
        <v>15.312799999999999</v>
      </c>
      <c r="F17">
        <v>15.183453974260999</v>
      </c>
      <c r="G17">
        <v>8.4816012042990678</v>
      </c>
      <c r="H17">
        <v>13.097851190007299</v>
      </c>
      <c r="I17">
        <v>4.5439581459235114</v>
      </c>
      <c r="J17">
        <v>8.3514008648485287</v>
      </c>
      <c r="K17">
        <v>11.963040352331497</v>
      </c>
      <c r="L17">
        <v>16.919269654979416</v>
      </c>
      <c r="M17">
        <v>16.918947467737098</v>
      </c>
      <c r="N17">
        <v>7.9393772557634747</v>
      </c>
    </row>
    <row r="18" spans="1:14" x14ac:dyDescent="0.25">
      <c r="A18">
        <v>2036</v>
      </c>
      <c r="B18">
        <v>5.5837000000000003</v>
      </c>
      <c r="C18">
        <v>11.18412</v>
      </c>
      <c r="D18">
        <v>10.930720000000001</v>
      </c>
      <c r="E18">
        <v>15.607559999999999</v>
      </c>
      <c r="F18">
        <v>15.337561533648397</v>
      </c>
      <c r="G18">
        <v>8.2983232932336932</v>
      </c>
      <c r="H18">
        <v>13.104258701475459</v>
      </c>
      <c r="I18">
        <v>4.2065349977957567</v>
      </c>
      <c r="J18">
        <v>8.1270761112433547</v>
      </c>
      <c r="K18">
        <v>11.984226829026881</v>
      </c>
      <c r="L18">
        <v>17.286759042640597</v>
      </c>
      <c r="M18">
        <v>17.28655969443048</v>
      </c>
      <c r="N18">
        <v>7.7953696907684957</v>
      </c>
    </row>
    <row r="19" spans="1:14" x14ac:dyDescent="0.25">
      <c r="A19">
        <v>2037</v>
      </c>
      <c r="B19">
        <v>5.3215000000000003</v>
      </c>
      <c r="C19">
        <v>11.22259</v>
      </c>
      <c r="D19">
        <v>11.086639999999999</v>
      </c>
      <c r="E19">
        <v>15.90232</v>
      </c>
      <c r="F19">
        <v>15.491669093035796</v>
      </c>
      <c r="G19">
        <v>8.1150453821683186</v>
      </c>
      <c r="H19">
        <v>13.110666212943617</v>
      </c>
      <c r="I19">
        <v>3.8691118496681156</v>
      </c>
      <c r="J19">
        <v>7.9027513576381239</v>
      </c>
      <c r="K19">
        <v>12.005413305722271</v>
      </c>
      <c r="L19">
        <v>17.654248430301891</v>
      </c>
      <c r="M19">
        <v>17.654171921123975</v>
      </c>
      <c r="N19">
        <v>7.6513621257735736</v>
      </c>
    </row>
    <row r="20" spans="1:14" x14ac:dyDescent="0.25">
      <c r="A20">
        <v>2038</v>
      </c>
      <c r="B20">
        <v>5.0593000000000004</v>
      </c>
      <c r="C20">
        <v>11.261060000000001</v>
      </c>
      <c r="D20">
        <v>11.242559999999999</v>
      </c>
      <c r="E20">
        <v>16.19708</v>
      </c>
      <c r="F20">
        <v>15.645776652423194</v>
      </c>
      <c r="G20">
        <v>7.931767471102944</v>
      </c>
      <c r="H20">
        <v>13.117073724411775</v>
      </c>
      <c r="I20">
        <v>3.5316887015403609</v>
      </c>
      <c r="J20">
        <v>7.678426604032893</v>
      </c>
      <c r="K20">
        <v>12.026599782417662</v>
      </c>
      <c r="L20">
        <v>18.021737817963185</v>
      </c>
      <c r="M20">
        <v>18.021784147817357</v>
      </c>
      <c r="N20">
        <v>7.5073545607785945</v>
      </c>
    </row>
    <row r="21" spans="1:14" x14ac:dyDescent="0.25">
      <c r="A21">
        <v>2039</v>
      </c>
      <c r="B21">
        <v>4.7971000000000004</v>
      </c>
      <c r="C21">
        <v>11.299530000000001</v>
      </c>
      <c r="D21">
        <v>11.398479999999999</v>
      </c>
      <c r="E21">
        <v>16.49184</v>
      </c>
      <c r="F21">
        <v>15.799884211810593</v>
      </c>
      <c r="G21">
        <v>7.7484895600375125</v>
      </c>
      <c r="H21">
        <v>13.123481235879932</v>
      </c>
      <c r="I21">
        <v>3.1942655534127198</v>
      </c>
      <c r="J21">
        <v>7.454101850427719</v>
      </c>
      <c r="K21">
        <v>12.047786259113046</v>
      </c>
      <c r="L21">
        <v>18.389227205624479</v>
      </c>
      <c r="M21">
        <v>18.389396374510738</v>
      </c>
      <c r="N21">
        <v>7.3633469957836155</v>
      </c>
    </row>
    <row r="22" spans="1:14" x14ac:dyDescent="0.25">
      <c r="A22">
        <v>2040</v>
      </c>
      <c r="B22">
        <v>4.5349000000000004</v>
      </c>
      <c r="C22">
        <v>11.337999999999999</v>
      </c>
      <c r="D22">
        <v>11.554399999999999</v>
      </c>
      <c r="E22">
        <v>16.7866</v>
      </c>
      <c r="F22">
        <v>15.953991771197916</v>
      </c>
      <c r="G22">
        <v>7.5652116489721379</v>
      </c>
      <c r="H22">
        <v>13.12988874734809</v>
      </c>
      <c r="I22">
        <v>2.856842405284965</v>
      </c>
      <c r="J22">
        <v>7.2297770968224881</v>
      </c>
      <c r="K22">
        <v>12.068972735808437</v>
      </c>
      <c r="L22">
        <v>18.756716593285773</v>
      </c>
      <c r="M22">
        <v>18.75700860120412</v>
      </c>
      <c r="N22">
        <v>7.2193394307886933</v>
      </c>
    </row>
    <row r="23" spans="1:14" x14ac:dyDescent="0.25">
      <c r="A23">
        <v>2041</v>
      </c>
      <c r="B23">
        <v>4.3999600000000001</v>
      </c>
      <c r="C23">
        <v>11.30733</v>
      </c>
      <c r="D23">
        <v>11.703340000000001</v>
      </c>
      <c r="E23">
        <v>17.128399999999999</v>
      </c>
      <c r="F23">
        <v>16.074157829229847</v>
      </c>
      <c r="G23">
        <v>7.3497478000547289</v>
      </c>
      <c r="H23">
        <v>13.13629625881625</v>
      </c>
      <c r="I23">
        <v>2.6270771163318045</v>
      </c>
      <c r="J23">
        <v>6.9967140900170648</v>
      </c>
      <c r="K23">
        <v>12.047407917932944</v>
      </c>
      <c r="L23">
        <v>18.253383888397593</v>
      </c>
      <c r="M23">
        <v>19.153077375869088</v>
      </c>
      <c r="N23">
        <v>7.0230433789013773</v>
      </c>
    </row>
    <row r="24" spans="1:14" x14ac:dyDescent="0.25">
      <c r="A24">
        <v>2042</v>
      </c>
      <c r="B24">
        <v>4.2650200000000007</v>
      </c>
      <c r="C24">
        <v>11.27666</v>
      </c>
      <c r="D24">
        <v>11.85228</v>
      </c>
      <c r="E24">
        <v>17.470199999999998</v>
      </c>
      <c r="F24">
        <v>16.19432388726176</v>
      </c>
      <c r="G24">
        <v>7.1342839511373199</v>
      </c>
      <c r="H24">
        <v>13.142703770284408</v>
      </c>
      <c r="I24">
        <v>2.3973118273785303</v>
      </c>
      <c r="J24">
        <v>6.7636510832116983</v>
      </c>
      <c r="K24">
        <v>12.025843100057457</v>
      </c>
      <c r="L24">
        <v>17.75005118350964</v>
      </c>
      <c r="M24">
        <v>19.54914615053417</v>
      </c>
      <c r="N24">
        <v>6.8267473270140044</v>
      </c>
    </row>
    <row r="25" spans="1:14" x14ac:dyDescent="0.25">
      <c r="A25">
        <v>2043</v>
      </c>
      <c r="B25">
        <v>4.1300800000000004</v>
      </c>
      <c r="C25">
        <v>11.245990000000001</v>
      </c>
      <c r="D25">
        <v>12.00122</v>
      </c>
      <c r="E25">
        <v>17.812000000000001</v>
      </c>
      <c r="F25">
        <v>16.314489945293673</v>
      </c>
      <c r="G25">
        <v>6.9188201022198541</v>
      </c>
      <c r="H25">
        <v>13.149111281752566</v>
      </c>
      <c r="I25">
        <v>2.1675465384252561</v>
      </c>
      <c r="J25">
        <v>6.5305880764063318</v>
      </c>
      <c r="K25">
        <v>12.004278282181964</v>
      </c>
      <c r="L25">
        <v>17.246718478621688</v>
      </c>
      <c r="M25">
        <v>19.945214925199252</v>
      </c>
      <c r="N25">
        <v>6.6304512751266316</v>
      </c>
    </row>
    <row r="26" spans="1:14" x14ac:dyDescent="0.25">
      <c r="A26">
        <v>2044</v>
      </c>
      <c r="B26">
        <v>3.9951400000000001</v>
      </c>
      <c r="C26">
        <v>11.21532</v>
      </c>
      <c r="D26">
        <v>12.15016</v>
      </c>
      <c r="E26">
        <v>18.1538</v>
      </c>
      <c r="F26">
        <v>16.434656003325614</v>
      </c>
      <c r="G26">
        <v>6.7033562533024451</v>
      </c>
      <c r="H26">
        <v>13.155518793220724</v>
      </c>
      <c r="I26">
        <v>1.9377812494719819</v>
      </c>
      <c r="J26">
        <v>6.2975250696010221</v>
      </c>
      <c r="K26">
        <v>11.982713464306478</v>
      </c>
      <c r="L26">
        <v>16.743385773733735</v>
      </c>
      <c r="M26">
        <v>20.341283699864334</v>
      </c>
      <c r="N26">
        <v>6.4341552232392587</v>
      </c>
    </row>
    <row r="27" spans="1:14" x14ac:dyDescent="0.25">
      <c r="A27">
        <v>2045</v>
      </c>
      <c r="B27">
        <v>3.8601999999999999</v>
      </c>
      <c r="C27">
        <v>11.18465</v>
      </c>
      <c r="D27">
        <v>12.299099999999999</v>
      </c>
      <c r="E27">
        <v>18.4956</v>
      </c>
      <c r="F27">
        <v>16.554822061357527</v>
      </c>
      <c r="G27">
        <v>6.4878924043850361</v>
      </c>
      <c r="H27">
        <v>13.161926304688881</v>
      </c>
      <c r="I27">
        <v>1.7080159605187077</v>
      </c>
      <c r="J27">
        <v>6.0644620627956556</v>
      </c>
      <c r="K27">
        <v>11.961148646430992</v>
      </c>
      <c r="L27">
        <v>16.240053068845782</v>
      </c>
      <c r="M27">
        <v>20.737352474529416</v>
      </c>
      <c r="N27">
        <v>6.2378591713518858</v>
      </c>
    </row>
    <row r="28" spans="1:14" x14ac:dyDescent="0.25">
      <c r="A28">
        <v>2046</v>
      </c>
      <c r="B28">
        <v>3.72526</v>
      </c>
      <c r="C28">
        <v>11.153980000000001</v>
      </c>
      <c r="D28">
        <v>12.448040000000001</v>
      </c>
      <c r="E28">
        <v>18.837399999999999</v>
      </c>
      <c r="F28">
        <v>16.67498811938944</v>
      </c>
      <c r="G28">
        <v>6.2724285554676271</v>
      </c>
      <c r="H28">
        <v>13.168333816157041</v>
      </c>
      <c r="I28">
        <v>1.4782506715654335</v>
      </c>
      <c r="J28">
        <v>5.8313990559902891</v>
      </c>
      <c r="K28">
        <v>11.939583828555506</v>
      </c>
      <c r="L28">
        <v>15.736720363957602</v>
      </c>
      <c r="M28">
        <v>21.133421249194498</v>
      </c>
      <c r="N28">
        <v>5.9858705579588332</v>
      </c>
    </row>
    <row r="29" spans="1:14" x14ac:dyDescent="0.25">
      <c r="A29">
        <v>2047</v>
      </c>
      <c r="B29">
        <v>3.5903200000000002</v>
      </c>
      <c r="C29">
        <v>11.12331</v>
      </c>
      <c r="D29">
        <v>12.59698</v>
      </c>
      <c r="E29">
        <v>19.179200000000002</v>
      </c>
      <c r="F29">
        <v>16.795154177421381</v>
      </c>
      <c r="G29">
        <v>6.0569647065501613</v>
      </c>
      <c r="H29">
        <v>13.174741327625199</v>
      </c>
      <c r="I29">
        <v>1.2484853826121594</v>
      </c>
      <c r="J29">
        <v>5.5983360491849226</v>
      </c>
      <c r="K29">
        <v>11.918019010680013</v>
      </c>
      <c r="L29">
        <v>15.233387659069649</v>
      </c>
      <c r="M29">
        <v>21.52949002385958</v>
      </c>
      <c r="N29">
        <v>5.7338819445657236</v>
      </c>
    </row>
    <row r="30" spans="1:14" x14ac:dyDescent="0.25">
      <c r="A30">
        <v>2048</v>
      </c>
      <c r="B30">
        <v>3.4553799999999999</v>
      </c>
      <c r="C30">
        <v>11.092639999999999</v>
      </c>
      <c r="D30">
        <v>12.74592</v>
      </c>
      <c r="E30">
        <v>19.521000000000001</v>
      </c>
      <c r="F30">
        <v>16.915320235453294</v>
      </c>
      <c r="G30">
        <v>5.8415008576327523</v>
      </c>
      <c r="H30">
        <v>13.181148839093357</v>
      </c>
      <c r="I30">
        <v>1.0187200936588852</v>
      </c>
      <c r="J30">
        <v>5.365273042379556</v>
      </c>
      <c r="K30">
        <v>11.896454192804526</v>
      </c>
      <c r="L30">
        <v>14.730054954181696</v>
      </c>
      <c r="M30">
        <v>21.925558798524662</v>
      </c>
      <c r="N30">
        <v>5.4818933311726141</v>
      </c>
    </row>
    <row r="31" spans="1:14" x14ac:dyDescent="0.25">
      <c r="A31">
        <v>2049</v>
      </c>
      <c r="B31">
        <v>3.3204400000000009</v>
      </c>
      <c r="C31">
        <v>11.061970000000001</v>
      </c>
      <c r="D31">
        <v>12.89486</v>
      </c>
      <c r="E31">
        <v>19.8628</v>
      </c>
      <c r="F31">
        <v>17.035486293485206</v>
      </c>
      <c r="G31">
        <v>5.6260370087153433</v>
      </c>
      <c r="H31">
        <v>13.187556350561515</v>
      </c>
      <c r="I31">
        <v>0.78895480470561097</v>
      </c>
      <c r="J31">
        <v>5.1322100355741895</v>
      </c>
      <c r="K31">
        <v>11.87488937492904</v>
      </c>
      <c r="L31">
        <v>14.226722249293744</v>
      </c>
      <c r="M31">
        <v>22.321627573189744</v>
      </c>
      <c r="N31">
        <v>5.2299047177795046</v>
      </c>
    </row>
    <row r="32" spans="1:14" x14ac:dyDescent="0.25">
      <c r="A32">
        <v>2050</v>
      </c>
      <c r="B32">
        <v>3.1855000000000002</v>
      </c>
      <c r="C32">
        <v>11.0313</v>
      </c>
      <c r="D32">
        <v>13.043799999999999</v>
      </c>
      <c r="E32">
        <v>20.204599999999999</v>
      </c>
      <c r="F32">
        <v>17.155652351517137</v>
      </c>
      <c r="G32">
        <v>5.4105731597978775</v>
      </c>
      <c r="H32">
        <v>13.193963862029673</v>
      </c>
      <c r="I32">
        <v>0.55918951575233677</v>
      </c>
      <c r="J32">
        <v>4.899147028768823</v>
      </c>
      <c r="K32">
        <v>11.853324557053547</v>
      </c>
      <c r="L32">
        <v>13.723389544405791</v>
      </c>
      <c r="M32">
        <v>22.717696347854826</v>
      </c>
      <c r="N32">
        <v>4.9779161043863951</v>
      </c>
    </row>
    <row r="33" spans="1:14" x14ac:dyDescent="0.25">
      <c r="A33">
        <v>2051</v>
      </c>
      <c r="B33">
        <v>3.0088699999999999</v>
      </c>
      <c r="C33">
        <v>10.86829</v>
      </c>
      <c r="D33">
        <v>13.22186</v>
      </c>
      <c r="E33">
        <v>20.543759999999999</v>
      </c>
      <c r="F33">
        <v>17.255588051326811</v>
      </c>
      <c r="G33">
        <v>5.2801292090502443</v>
      </c>
      <c r="H33">
        <v>13.163600401461125</v>
      </c>
      <c r="I33">
        <v>0.46165297370203007</v>
      </c>
      <c r="J33">
        <v>4.6963590166287759</v>
      </c>
      <c r="K33">
        <v>11.764259869425075</v>
      </c>
      <c r="L33">
        <v>12.803305178340906</v>
      </c>
      <c r="M33">
        <v>23.182434154392922</v>
      </c>
      <c r="N33">
        <v>4.6661688314538878</v>
      </c>
    </row>
    <row r="34" spans="1:14" x14ac:dyDescent="0.25">
      <c r="A34">
        <v>2052</v>
      </c>
      <c r="B34">
        <v>2.8322400000000001</v>
      </c>
      <c r="C34">
        <v>10.70528</v>
      </c>
      <c r="D34">
        <v>13.39992</v>
      </c>
      <c r="E34">
        <v>20.882919999999999</v>
      </c>
      <c r="F34">
        <v>17.355523751136502</v>
      </c>
      <c r="G34">
        <v>5.1496852583025543</v>
      </c>
      <c r="H34">
        <v>13.133236940892587</v>
      </c>
      <c r="I34">
        <v>0.36411643165169494</v>
      </c>
      <c r="J34">
        <v>4.4935710044887287</v>
      </c>
      <c r="K34">
        <v>11.675195181796596</v>
      </c>
      <c r="L34">
        <v>11.883220812275795</v>
      </c>
      <c r="M34">
        <v>23.647171960931132</v>
      </c>
      <c r="N34">
        <v>4.3544215585213806</v>
      </c>
    </row>
    <row r="35" spans="1:14" x14ac:dyDescent="0.25">
      <c r="A35">
        <v>2053</v>
      </c>
      <c r="B35">
        <v>2.6556099999999998</v>
      </c>
      <c r="C35">
        <v>10.54227</v>
      </c>
      <c r="D35">
        <v>13.57798</v>
      </c>
      <c r="E35">
        <v>21.222079999999998</v>
      </c>
      <c r="F35">
        <v>17.455459450946194</v>
      </c>
      <c r="G35">
        <v>5.0192413075548643</v>
      </c>
      <c r="H35">
        <v>13.102873480324043</v>
      </c>
      <c r="I35">
        <v>0.26657988960135981</v>
      </c>
      <c r="J35">
        <v>4.2907829923486815</v>
      </c>
      <c r="K35">
        <v>11.586130494168145</v>
      </c>
      <c r="L35">
        <v>10.963136446210683</v>
      </c>
      <c r="M35">
        <v>24.111909767469342</v>
      </c>
      <c r="N35">
        <v>4.0426742855888733</v>
      </c>
    </row>
    <row r="36" spans="1:14" x14ac:dyDescent="0.25">
      <c r="A36">
        <v>2054</v>
      </c>
      <c r="B36">
        <v>2.47898</v>
      </c>
      <c r="C36">
        <v>10.37926</v>
      </c>
      <c r="D36">
        <v>13.75604</v>
      </c>
      <c r="E36">
        <v>21.561240000000002</v>
      </c>
      <c r="F36">
        <v>17.555395150755885</v>
      </c>
      <c r="G36">
        <v>4.8887973568071743</v>
      </c>
      <c r="H36">
        <v>13.072510019755498</v>
      </c>
      <c r="I36">
        <v>0.16904334755102468</v>
      </c>
      <c r="J36">
        <v>4.0879949802086344</v>
      </c>
      <c r="K36">
        <v>11.497065806539666</v>
      </c>
      <c r="L36">
        <v>10.043052080145799</v>
      </c>
      <c r="M36">
        <v>24.576647574007552</v>
      </c>
      <c r="N36">
        <v>3.7309270126563661</v>
      </c>
    </row>
    <row r="37" spans="1:14" x14ac:dyDescent="0.25">
      <c r="A37">
        <v>2055</v>
      </c>
      <c r="B37">
        <v>2.3023500000000001</v>
      </c>
      <c r="C37">
        <v>10.21625</v>
      </c>
      <c r="D37">
        <v>13.934100000000001</v>
      </c>
      <c r="E37">
        <v>21.900400000000001</v>
      </c>
      <c r="F37">
        <v>17.655330850565605</v>
      </c>
      <c r="G37">
        <v>4.7583534060594843</v>
      </c>
      <c r="H37">
        <v>13.042146559186961</v>
      </c>
      <c r="I37">
        <v>7.1506805500717974E-2</v>
      </c>
      <c r="J37">
        <v>3.8852069680686441</v>
      </c>
      <c r="K37">
        <v>11.408001118911187</v>
      </c>
      <c r="L37">
        <v>9.1229677140806871</v>
      </c>
      <c r="M37">
        <v>25.041385380545762</v>
      </c>
      <c r="N37">
        <v>3.4191797397238588</v>
      </c>
    </row>
    <row r="38" spans="1:14" x14ac:dyDescent="0.25">
      <c r="A38">
        <v>2056</v>
      </c>
      <c r="B38">
        <v>2.1257199999999998</v>
      </c>
      <c r="C38">
        <v>10.053240000000001</v>
      </c>
      <c r="D38">
        <v>14.112159999999999</v>
      </c>
      <c r="E38">
        <v>22.239560000000001</v>
      </c>
      <c r="F38">
        <v>17.755266550375296</v>
      </c>
      <c r="G38">
        <v>4.6279094553118512</v>
      </c>
      <c r="H38">
        <v>13.011783098618416</v>
      </c>
      <c r="I38">
        <v>-2.6029736549617155E-2</v>
      </c>
      <c r="J38">
        <v>3.6824189559285969</v>
      </c>
      <c r="K38">
        <v>11.318936431282708</v>
      </c>
      <c r="L38">
        <v>8.2028833480155754</v>
      </c>
      <c r="M38">
        <v>25.506123187083972</v>
      </c>
      <c r="N38">
        <v>3.0438862927331911</v>
      </c>
    </row>
    <row r="39" spans="1:14" x14ac:dyDescent="0.25">
      <c r="A39">
        <v>2057</v>
      </c>
      <c r="B39">
        <v>1.94909</v>
      </c>
      <c r="C39">
        <v>9.890229999999999</v>
      </c>
      <c r="D39">
        <v>14.29022</v>
      </c>
      <c r="E39">
        <v>22.578720000000001</v>
      </c>
      <c r="F39">
        <v>17.855202250184988</v>
      </c>
      <c r="G39">
        <v>4.4974655045641612</v>
      </c>
      <c r="H39">
        <v>12.981419638049871</v>
      </c>
      <c r="I39">
        <v>-0.12356627859995228</v>
      </c>
      <c r="J39">
        <v>3.4796309437885498</v>
      </c>
      <c r="K39">
        <v>11.229871743654229</v>
      </c>
      <c r="L39">
        <v>7.2827989819504637</v>
      </c>
      <c r="M39">
        <v>25.970860993622068</v>
      </c>
      <c r="N39">
        <v>2.6685928457425234</v>
      </c>
    </row>
    <row r="40" spans="1:14" x14ac:dyDescent="0.25">
      <c r="A40">
        <v>2058</v>
      </c>
      <c r="B40">
        <v>1.7724599999999999</v>
      </c>
      <c r="C40">
        <v>9.7272199999999991</v>
      </c>
      <c r="D40">
        <v>14.46828</v>
      </c>
      <c r="E40">
        <v>22.91788</v>
      </c>
      <c r="F40">
        <v>17.955137949994679</v>
      </c>
      <c r="G40">
        <v>4.3670215538164712</v>
      </c>
      <c r="H40">
        <v>12.951056177481334</v>
      </c>
      <c r="I40">
        <v>-0.22110282065028741</v>
      </c>
      <c r="J40">
        <v>3.2768429316485026</v>
      </c>
      <c r="K40">
        <v>11.14080705602575</v>
      </c>
      <c r="L40">
        <v>6.3627146158855794</v>
      </c>
      <c r="M40">
        <v>26.435598800160278</v>
      </c>
      <c r="N40">
        <v>2.2932993987518557</v>
      </c>
    </row>
    <row r="41" spans="1:14" x14ac:dyDescent="0.25">
      <c r="A41">
        <v>2059</v>
      </c>
      <c r="B41">
        <v>1.5958300000000001</v>
      </c>
      <c r="C41">
        <v>9.5642099999999992</v>
      </c>
      <c r="D41">
        <v>14.64634</v>
      </c>
      <c r="E41">
        <v>23.25704</v>
      </c>
      <c r="F41">
        <v>18.05507364980437</v>
      </c>
      <c r="G41">
        <v>4.2365776030687812</v>
      </c>
      <c r="H41">
        <v>12.920692716912789</v>
      </c>
      <c r="I41">
        <v>-0.31863936270059412</v>
      </c>
      <c r="J41">
        <v>3.0740549195084554</v>
      </c>
      <c r="K41">
        <v>11.051742368397271</v>
      </c>
      <c r="L41">
        <v>5.4426302498204677</v>
      </c>
      <c r="M41">
        <v>26.900336606698488</v>
      </c>
      <c r="N41">
        <v>1.9180059517613017</v>
      </c>
    </row>
    <row r="42" spans="1:14" x14ac:dyDescent="0.25">
      <c r="A42">
        <v>2060</v>
      </c>
      <c r="B42">
        <v>1.4192</v>
      </c>
      <c r="C42">
        <v>9.4011999999999993</v>
      </c>
      <c r="D42">
        <v>14.824400000000001</v>
      </c>
      <c r="E42">
        <v>23.5962</v>
      </c>
      <c r="F42">
        <v>18.155009349614073</v>
      </c>
      <c r="G42">
        <v>4.1061336523210912</v>
      </c>
      <c r="H42">
        <v>12.890329256344245</v>
      </c>
      <c r="I42">
        <v>-0.41617590475092925</v>
      </c>
      <c r="J42">
        <v>2.8712669073684083</v>
      </c>
      <c r="K42">
        <v>10.96267768076882</v>
      </c>
      <c r="L42">
        <v>4.522545883755356</v>
      </c>
      <c r="M42">
        <v>27.365074413236698</v>
      </c>
      <c r="N42">
        <v>1.542712504770634</v>
      </c>
    </row>
    <row r="43" spans="1:14" x14ac:dyDescent="0.25">
      <c r="A43">
        <v>2061</v>
      </c>
      <c r="B43">
        <v>1.28884</v>
      </c>
      <c r="C43">
        <v>9.1728999999999985</v>
      </c>
      <c r="D43">
        <v>14.992559999999999</v>
      </c>
      <c r="E43">
        <v>23.832799999999999</v>
      </c>
      <c r="F43">
        <v>18.249744193764457</v>
      </c>
      <c r="G43">
        <v>3.9915858283656291</v>
      </c>
      <c r="H43">
        <v>12.819666697376277</v>
      </c>
      <c r="I43">
        <v>-0.49665750016913535</v>
      </c>
      <c r="J43">
        <v>2.7062218981595265</v>
      </c>
      <c r="K43">
        <v>10.82737628720156</v>
      </c>
      <c r="L43">
        <v>3.9129805147210845</v>
      </c>
      <c r="M43">
        <v>27.814164680163685</v>
      </c>
      <c r="N43">
        <v>1.2759688814251149</v>
      </c>
    </row>
    <row r="44" spans="1:14" x14ac:dyDescent="0.25">
      <c r="A44">
        <v>2062</v>
      </c>
      <c r="B44">
        <v>1.15848</v>
      </c>
      <c r="C44">
        <v>8.9445999999999994</v>
      </c>
      <c r="D44">
        <v>15.16072</v>
      </c>
      <c r="E44">
        <v>24.069400000000002</v>
      </c>
      <c r="F44">
        <v>18.344479037914795</v>
      </c>
      <c r="G44">
        <v>3.8770380044101671</v>
      </c>
      <c r="H44">
        <v>12.749004138408338</v>
      </c>
      <c r="I44">
        <v>-0.57713909558734144</v>
      </c>
      <c r="J44">
        <v>2.5411768889505879</v>
      </c>
      <c r="K44">
        <v>10.692074893634299</v>
      </c>
      <c r="L44">
        <v>3.303415145686813</v>
      </c>
      <c r="M44">
        <v>28.263254947090672</v>
      </c>
      <c r="N44">
        <v>1.0092252580797094</v>
      </c>
    </row>
    <row r="45" spans="1:14" x14ac:dyDescent="0.25">
      <c r="A45">
        <v>2063</v>
      </c>
      <c r="B45">
        <v>1.0281199999999999</v>
      </c>
      <c r="C45">
        <v>8.7163000000000004</v>
      </c>
      <c r="D45">
        <v>15.32888</v>
      </c>
      <c r="E45">
        <v>24.306000000000001</v>
      </c>
      <c r="F45">
        <v>18.439213882065161</v>
      </c>
      <c r="G45">
        <v>3.7624901804546766</v>
      </c>
      <c r="H45">
        <v>12.678341579440399</v>
      </c>
      <c r="I45">
        <v>-0.65762069100557596</v>
      </c>
      <c r="J45">
        <v>2.3761318797415925</v>
      </c>
      <c r="K45">
        <v>10.556773500067038</v>
      </c>
      <c r="L45">
        <v>2.6938497766525415</v>
      </c>
      <c r="M45">
        <v>28.71234521401766</v>
      </c>
      <c r="N45">
        <v>0.74248163473430395</v>
      </c>
    </row>
    <row r="46" spans="1:14" x14ac:dyDescent="0.25">
      <c r="A46">
        <v>2064</v>
      </c>
      <c r="B46">
        <v>0.89776</v>
      </c>
      <c r="C46">
        <v>8.4879999999999995</v>
      </c>
      <c r="D46">
        <v>15.49704</v>
      </c>
      <c r="E46">
        <v>24.5426</v>
      </c>
      <c r="F46">
        <v>18.533948726215527</v>
      </c>
      <c r="G46">
        <v>3.6479423564992146</v>
      </c>
      <c r="H46">
        <v>12.60767902047246</v>
      </c>
      <c r="I46">
        <v>-0.73810228642378206</v>
      </c>
      <c r="J46">
        <v>2.2110868705326538</v>
      </c>
      <c r="K46">
        <v>10.421472106499834</v>
      </c>
      <c r="L46">
        <v>2.0842844076182701</v>
      </c>
      <c r="M46">
        <v>29.161435480944647</v>
      </c>
      <c r="N46">
        <v>0.4757380113887848</v>
      </c>
    </row>
    <row r="47" spans="1:14" x14ac:dyDescent="0.25">
      <c r="A47">
        <v>2065</v>
      </c>
      <c r="B47">
        <v>0.76739999999999997</v>
      </c>
      <c r="C47">
        <v>8.2596999999999987</v>
      </c>
      <c r="D47">
        <v>15.6652</v>
      </c>
      <c r="E47">
        <v>24.779199999999999</v>
      </c>
      <c r="F47">
        <v>18.628683570365894</v>
      </c>
      <c r="G47">
        <v>3.5333945325437526</v>
      </c>
      <c r="H47">
        <v>12.537016461504521</v>
      </c>
      <c r="I47">
        <v>-0.81858388184201658</v>
      </c>
      <c r="J47">
        <v>2.0460418613236584</v>
      </c>
      <c r="K47">
        <v>10.286170712932574</v>
      </c>
      <c r="L47">
        <v>1.4747190385839986</v>
      </c>
      <c r="M47">
        <v>29.610525747871634</v>
      </c>
      <c r="N47">
        <v>0.20899438804337933</v>
      </c>
    </row>
    <row r="48" spans="1:14" x14ac:dyDescent="0.25">
      <c r="A48">
        <v>2066</v>
      </c>
      <c r="B48">
        <v>0.63704000000000005</v>
      </c>
      <c r="C48">
        <v>8.0313999999999997</v>
      </c>
      <c r="D48">
        <v>15.833360000000001</v>
      </c>
      <c r="E48">
        <v>25.015799999999999</v>
      </c>
      <c r="F48">
        <v>18.72341841451626</v>
      </c>
      <c r="G48">
        <v>3.4188467085882621</v>
      </c>
      <c r="H48">
        <v>12.466353902536582</v>
      </c>
      <c r="I48">
        <v>-0.89906547726022268</v>
      </c>
      <c r="J48">
        <v>1.8809968521147198</v>
      </c>
      <c r="K48">
        <v>10.150869319365313</v>
      </c>
      <c r="L48">
        <v>0.86515366954972706</v>
      </c>
      <c r="M48">
        <v>30.059616014798621</v>
      </c>
      <c r="N48">
        <v>0.20418751711839001</v>
      </c>
    </row>
    <row r="49" spans="1:14" x14ac:dyDescent="0.25">
      <c r="A49">
        <v>2067</v>
      </c>
      <c r="B49">
        <v>0.50668000000000002</v>
      </c>
      <c r="C49">
        <v>7.8030999999999997</v>
      </c>
      <c r="D49">
        <v>16.001519999999999</v>
      </c>
      <c r="E49">
        <v>25.252400000000002</v>
      </c>
      <c r="F49">
        <v>18.818153258666598</v>
      </c>
      <c r="G49">
        <v>3.3042988846328001</v>
      </c>
      <c r="H49">
        <v>12.395691343568615</v>
      </c>
      <c r="I49">
        <v>-0.97954707267842878</v>
      </c>
      <c r="J49">
        <v>1.7159518429057243</v>
      </c>
      <c r="K49">
        <v>10.015567925798109</v>
      </c>
      <c r="L49">
        <v>0.25558830051545556</v>
      </c>
      <c r="M49">
        <v>30.508706281725608</v>
      </c>
      <c r="N49">
        <v>0.1993806461933918</v>
      </c>
    </row>
    <row r="50" spans="1:14" x14ac:dyDescent="0.25">
      <c r="A50">
        <v>2068</v>
      </c>
      <c r="B50">
        <v>0.37631999999999999</v>
      </c>
      <c r="C50">
        <v>7.5747999999999998</v>
      </c>
      <c r="D50">
        <v>16.16968</v>
      </c>
      <c r="E50">
        <v>25.489000000000001</v>
      </c>
      <c r="F50">
        <v>18.912888102816964</v>
      </c>
      <c r="G50">
        <v>3.1897510606773096</v>
      </c>
      <c r="H50">
        <v>12.325028784600676</v>
      </c>
      <c r="I50">
        <v>-1.0600286680966633</v>
      </c>
      <c r="J50">
        <v>1.5509068336967857</v>
      </c>
      <c r="K50">
        <v>9.8802665322308485</v>
      </c>
      <c r="L50">
        <v>-0.35397706851881594</v>
      </c>
      <c r="M50">
        <v>30.957796548652595</v>
      </c>
      <c r="N50">
        <v>0.19457377526839537</v>
      </c>
    </row>
    <row r="51" spans="1:14" x14ac:dyDescent="0.25">
      <c r="A51">
        <v>2069</v>
      </c>
      <c r="B51">
        <v>0.24596000000000001</v>
      </c>
      <c r="C51">
        <v>7.3464999999999998</v>
      </c>
      <c r="D51">
        <v>16.33784</v>
      </c>
      <c r="E51">
        <v>25.7256</v>
      </c>
      <c r="F51">
        <v>19.007622946967331</v>
      </c>
      <c r="G51">
        <v>3.0752032367218476</v>
      </c>
      <c r="H51">
        <v>12.254366225632737</v>
      </c>
      <c r="I51">
        <v>-1.1405102635148694</v>
      </c>
      <c r="J51">
        <v>1.3858618244877903</v>
      </c>
      <c r="K51">
        <v>9.7449651386635878</v>
      </c>
      <c r="L51">
        <v>-0.96354243755308744</v>
      </c>
      <c r="M51">
        <v>31.406886815579583</v>
      </c>
      <c r="N51">
        <v>0.18976690434339716</v>
      </c>
    </row>
    <row r="52" spans="1:14" x14ac:dyDescent="0.25">
      <c r="A52">
        <v>2070</v>
      </c>
      <c r="B52">
        <v>0.11559999999999999</v>
      </c>
      <c r="C52">
        <v>7.1181999999999999</v>
      </c>
      <c r="D52">
        <v>16.506</v>
      </c>
      <c r="E52">
        <v>25.962199999999999</v>
      </c>
      <c r="F52">
        <v>19.102357791117683</v>
      </c>
      <c r="G52">
        <v>2.9606554127663571</v>
      </c>
      <c r="H52">
        <v>12.183703666664798</v>
      </c>
      <c r="I52">
        <v>-1.2209918589331039</v>
      </c>
      <c r="J52">
        <v>1.2208168152788517</v>
      </c>
      <c r="K52">
        <v>9.609663745096384</v>
      </c>
      <c r="L52">
        <v>-1.5731078065873589</v>
      </c>
      <c r="M52">
        <v>31.85597708250657</v>
      </c>
      <c r="N52">
        <v>0.18496003341839895</v>
      </c>
    </row>
    <row r="53" spans="1:14" x14ac:dyDescent="0.25">
      <c r="A53">
        <v>2071</v>
      </c>
      <c r="B53">
        <v>6.0749999999999998E-2</v>
      </c>
      <c r="C53">
        <v>6.8246000000000002</v>
      </c>
      <c r="D53">
        <v>16.583459999999999</v>
      </c>
      <c r="E53">
        <v>26.106590000000001</v>
      </c>
      <c r="F53">
        <v>19.194082718949574</v>
      </c>
      <c r="G53">
        <v>2.7658993338956748</v>
      </c>
      <c r="H53">
        <v>11.985345303645261</v>
      </c>
      <c r="I53">
        <v>-1.2982231070089654</v>
      </c>
      <c r="J53">
        <v>1.0091430445386322</v>
      </c>
      <c r="K53">
        <v>9.3806530100115424</v>
      </c>
      <c r="L53">
        <v>-1.8209424653989004</v>
      </c>
      <c r="M53">
        <v>32.206207602058271</v>
      </c>
      <c r="N53">
        <v>0.18070595264977563</v>
      </c>
    </row>
    <row r="54" spans="1:14" x14ac:dyDescent="0.25">
      <c r="A54">
        <v>2072</v>
      </c>
      <c r="B54">
        <v>5.9000000000000016E-3</v>
      </c>
      <c r="C54">
        <v>6.5309999999999997</v>
      </c>
      <c r="D54">
        <v>16.660920000000001</v>
      </c>
      <c r="E54">
        <v>26.250979999999998</v>
      </c>
      <c r="F54">
        <v>19.285807646781478</v>
      </c>
      <c r="G54">
        <v>2.5711432550249924</v>
      </c>
      <c r="H54">
        <v>11.786986940625752</v>
      </c>
      <c r="I54">
        <v>-1.3754543550848268</v>
      </c>
      <c r="J54">
        <v>0.79746927379846966</v>
      </c>
      <c r="K54">
        <v>9.1516422749267008</v>
      </c>
      <c r="L54">
        <v>-2.0687771242104986</v>
      </c>
      <c r="M54">
        <v>32.556438121610086</v>
      </c>
      <c r="N54">
        <v>0.17645187188115052</v>
      </c>
    </row>
    <row r="55" spans="1:14" x14ac:dyDescent="0.25">
      <c r="A55">
        <v>2073</v>
      </c>
      <c r="B55">
        <v>-4.894999999999998E-2</v>
      </c>
      <c r="C55">
        <v>6.2374000000000001</v>
      </c>
      <c r="D55">
        <v>16.738379999999999</v>
      </c>
      <c r="E55">
        <v>26.39537</v>
      </c>
      <c r="F55">
        <v>19.377532574613383</v>
      </c>
      <c r="G55">
        <v>2.3763871761543669</v>
      </c>
      <c r="H55">
        <v>11.588628577606244</v>
      </c>
      <c r="I55">
        <v>-1.4526856031607167</v>
      </c>
      <c r="J55">
        <v>0.58579550305830708</v>
      </c>
      <c r="K55">
        <v>8.9226315398418024</v>
      </c>
      <c r="L55">
        <v>-2.3166117830220969</v>
      </c>
      <c r="M55">
        <v>32.906668641161787</v>
      </c>
      <c r="N55">
        <v>0.17219779111252542</v>
      </c>
    </row>
    <row r="56" spans="1:14" x14ac:dyDescent="0.25">
      <c r="A56">
        <v>2074</v>
      </c>
      <c r="B56">
        <v>-0.1038</v>
      </c>
      <c r="C56">
        <v>5.9438000000000004</v>
      </c>
      <c r="D56">
        <v>16.815840000000001</v>
      </c>
      <c r="E56">
        <v>26.539760000000001</v>
      </c>
      <c r="F56">
        <v>19.469257502445316</v>
      </c>
      <c r="G56">
        <v>2.1816310972836845</v>
      </c>
      <c r="H56">
        <v>11.390270214586735</v>
      </c>
      <c r="I56">
        <v>-1.5299168512365782</v>
      </c>
      <c r="J56">
        <v>0.3741217323181445</v>
      </c>
      <c r="K56">
        <v>8.6936208047569608</v>
      </c>
      <c r="L56">
        <v>-2.5644464418336952</v>
      </c>
      <c r="M56">
        <v>33.256899160713488</v>
      </c>
      <c r="N56">
        <v>0.1679437103439021</v>
      </c>
    </row>
    <row r="57" spans="1:14" x14ac:dyDescent="0.25">
      <c r="A57">
        <v>2075</v>
      </c>
      <c r="B57">
        <v>-0.15865000000000001</v>
      </c>
      <c r="C57">
        <v>5.6501999999999999</v>
      </c>
      <c r="D57">
        <v>16.8933</v>
      </c>
      <c r="E57">
        <v>26.684149999999999</v>
      </c>
      <c r="F57">
        <v>19.560982430277221</v>
      </c>
      <c r="G57">
        <v>1.9868750184130022</v>
      </c>
      <c r="H57">
        <v>11.19191185156717</v>
      </c>
      <c r="I57">
        <v>-1.607148099312468</v>
      </c>
      <c r="J57">
        <v>0.16244796157792507</v>
      </c>
      <c r="K57">
        <v>8.4646100696720623</v>
      </c>
      <c r="L57">
        <v>-2.8122811006452935</v>
      </c>
      <c r="M57">
        <v>33.607129680265189</v>
      </c>
      <c r="N57">
        <v>0.163689629575277</v>
      </c>
    </row>
    <row r="58" spans="1:14" x14ac:dyDescent="0.25">
      <c r="A58">
        <v>2076</v>
      </c>
      <c r="B58">
        <v>-0.2135</v>
      </c>
      <c r="C58">
        <v>5.3566000000000003</v>
      </c>
      <c r="D58">
        <v>16.970759999999999</v>
      </c>
      <c r="E58">
        <v>26.82854</v>
      </c>
      <c r="F58">
        <v>19.652707358109126</v>
      </c>
      <c r="G58">
        <v>1.7921189395423198</v>
      </c>
      <c r="H58">
        <v>10.993553488547661</v>
      </c>
      <c r="I58">
        <v>-1.6843793473883295</v>
      </c>
      <c r="J58">
        <v>-4.922580916223751E-2</v>
      </c>
      <c r="K58">
        <v>8.2355993345872207</v>
      </c>
      <c r="L58">
        <v>-3.0601157594568917</v>
      </c>
      <c r="M58">
        <v>33.957360199817003</v>
      </c>
      <c r="N58">
        <v>0.15992476809504375</v>
      </c>
    </row>
    <row r="59" spans="1:14" x14ac:dyDescent="0.25">
      <c r="A59">
        <v>2077</v>
      </c>
      <c r="B59">
        <v>-0.26834999999999998</v>
      </c>
      <c r="C59">
        <v>5.0630000000000006</v>
      </c>
      <c r="D59">
        <v>17.048220000000001</v>
      </c>
      <c r="E59">
        <v>26.972930000000002</v>
      </c>
      <c r="F59">
        <v>19.744432285941031</v>
      </c>
      <c r="G59">
        <v>1.5973628606716375</v>
      </c>
      <c r="H59">
        <v>10.795195125528153</v>
      </c>
      <c r="I59">
        <v>-1.7616105954642194</v>
      </c>
      <c r="J59">
        <v>-0.26089957990240009</v>
      </c>
      <c r="K59">
        <v>8.0065885995023223</v>
      </c>
      <c r="L59">
        <v>-3.30795041826849</v>
      </c>
      <c r="M59">
        <v>34.307590719368704</v>
      </c>
      <c r="N59">
        <v>0.1561599066148105</v>
      </c>
    </row>
    <row r="60" spans="1:14" x14ac:dyDescent="0.25">
      <c r="A60">
        <v>2078</v>
      </c>
      <c r="B60">
        <v>-0.32319999999999999</v>
      </c>
      <c r="C60">
        <v>4.7694000000000001</v>
      </c>
      <c r="D60">
        <v>17.125679999999999</v>
      </c>
      <c r="E60">
        <v>27.117319999999999</v>
      </c>
      <c r="F60">
        <v>19.836157213772935</v>
      </c>
      <c r="G60">
        <v>1.4026067818010119</v>
      </c>
      <c r="H60">
        <v>10.596836762508644</v>
      </c>
      <c r="I60">
        <v>-1.8388418435400808</v>
      </c>
      <c r="J60">
        <v>-0.47257335064256267</v>
      </c>
      <c r="K60">
        <v>7.7775778644174807</v>
      </c>
      <c r="L60">
        <v>-3.5557850770800883</v>
      </c>
      <c r="M60">
        <v>34.657821238920405</v>
      </c>
      <c r="N60">
        <v>0.15239504513457724</v>
      </c>
    </row>
    <row r="61" spans="1:14" x14ac:dyDescent="0.25">
      <c r="A61">
        <v>2079</v>
      </c>
      <c r="B61">
        <v>-0.37805</v>
      </c>
      <c r="C61">
        <v>4.4757999999999996</v>
      </c>
      <c r="D61">
        <v>17.203140000000001</v>
      </c>
      <c r="E61">
        <v>27.261710000000001</v>
      </c>
      <c r="F61">
        <v>19.92788214160484</v>
      </c>
      <c r="G61">
        <v>1.2078507029303296</v>
      </c>
      <c r="H61">
        <v>10.398478399489079</v>
      </c>
      <c r="I61">
        <v>-1.9160730916159707</v>
      </c>
      <c r="J61">
        <v>-0.6842471213827821</v>
      </c>
      <c r="K61">
        <v>7.5485671293325822</v>
      </c>
      <c r="L61">
        <v>-3.8036197358916866</v>
      </c>
      <c r="M61">
        <v>35.00805175847222</v>
      </c>
      <c r="N61">
        <v>0.14863018365434399</v>
      </c>
    </row>
    <row r="62" spans="1:14" x14ac:dyDescent="0.25">
      <c r="A62">
        <v>2080</v>
      </c>
      <c r="B62">
        <v>-0.43290000000000001</v>
      </c>
      <c r="C62">
        <v>4.1821999999999999</v>
      </c>
      <c r="D62">
        <v>17.2806</v>
      </c>
      <c r="E62">
        <v>27.406099999999999</v>
      </c>
      <c r="F62">
        <v>20.01960706943678</v>
      </c>
      <c r="G62">
        <v>1.0130946240596472</v>
      </c>
      <c r="H62">
        <v>10.200120036469571</v>
      </c>
      <c r="I62">
        <v>-1.9933043396918322</v>
      </c>
      <c r="J62">
        <v>-0.89592089212294468</v>
      </c>
      <c r="K62">
        <v>7.3195563942477406</v>
      </c>
      <c r="L62">
        <v>-4.0514543947032848</v>
      </c>
      <c r="M62">
        <v>35.358282278023921</v>
      </c>
      <c r="N62">
        <v>0.14486532217411074</v>
      </c>
    </row>
    <row r="63" spans="1:14" x14ac:dyDescent="0.25">
      <c r="A63">
        <v>2081</v>
      </c>
      <c r="B63">
        <v>-0.47665000000000002</v>
      </c>
      <c r="C63">
        <v>4.1832399999999996</v>
      </c>
      <c r="D63">
        <v>16.98385</v>
      </c>
      <c r="E63">
        <v>27.49916</v>
      </c>
      <c r="F63">
        <v>20.139438619436788</v>
      </c>
      <c r="G63">
        <v>0.74925670865854954</v>
      </c>
      <c r="H63">
        <v>9.9882302317719791</v>
      </c>
      <c r="I63">
        <v>-2.0821108919844562</v>
      </c>
      <c r="J63">
        <v>-1.0350156110549733</v>
      </c>
      <c r="K63">
        <v>7.0328114337778516</v>
      </c>
      <c r="L63">
        <v>-4.1523883637941879</v>
      </c>
      <c r="M63">
        <v>35.383624199842082</v>
      </c>
      <c r="N63">
        <v>0.1415334197641096</v>
      </c>
    </row>
    <row r="64" spans="1:14" x14ac:dyDescent="0.25">
      <c r="A64">
        <v>2082</v>
      </c>
      <c r="B64">
        <v>-0.52039999999999997</v>
      </c>
      <c r="C64">
        <v>4.1842800000000002</v>
      </c>
      <c r="D64">
        <v>16.687100000000001</v>
      </c>
      <c r="E64">
        <v>27.592220000000001</v>
      </c>
      <c r="F64">
        <v>20.259270169436803</v>
      </c>
      <c r="G64">
        <v>0.4854187932575087</v>
      </c>
      <c r="H64">
        <v>9.7763404270744445</v>
      </c>
      <c r="I64">
        <v>-2.1709174442770802</v>
      </c>
      <c r="J64">
        <v>-1.1741103299869451</v>
      </c>
      <c r="K64">
        <v>6.7460664733080193</v>
      </c>
      <c r="L64">
        <v>-4.2533223328850909</v>
      </c>
      <c r="M64">
        <v>35.408966121660264</v>
      </c>
      <c r="N64">
        <v>0.13820151735410846</v>
      </c>
    </row>
    <row r="65" spans="1:14" x14ac:dyDescent="0.25">
      <c r="A65">
        <v>2083</v>
      </c>
      <c r="B65">
        <v>-0.56414999999999993</v>
      </c>
      <c r="C65">
        <v>4.1853199999999999</v>
      </c>
      <c r="D65">
        <v>16.390350000000002</v>
      </c>
      <c r="E65">
        <v>27.685279999999999</v>
      </c>
      <c r="F65">
        <v>20.37910171943679</v>
      </c>
      <c r="G65">
        <v>0.22158087785646785</v>
      </c>
      <c r="H65">
        <v>9.5644506223768531</v>
      </c>
      <c r="I65">
        <v>-2.2597239965697042</v>
      </c>
      <c r="J65">
        <v>-1.3132050489189169</v>
      </c>
      <c r="K65">
        <v>6.4593215128380734</v>
      </c>
      <c r="L65">
        <v>-4.3542563019760223</v>
      </c>
      <c r="M65">
        <v>35.434308043478453</v>
      </c>
      <c r="N65">
        <v>0.13486961494410732</v>
      </c>
    </row>
    <row r="66" spans="1:14" x14ac:dyDescent="0.25">
      <c r="A66">
        <v>2084</v>
      </c>
      <c r="B66">
        <v>-0.6079</v>
      </c>
      <c r="C66">
        <v>4.1863599999999996</v>
      </c>
      <c r="D66">
        <v>16.093599999999999</v>
      </c>
      <c r="E66">
        <v>27.77834</v>
      </c>
      <c r="F66">
        <v>20.498933269436804</v>
      </c>
      <c r="G66">
        <v>-4.2257037544686682E-2</v>
      </c>
      <c r="H66">
        <v>9.3525608176792616</v>
      </c>
      <c r="I66">
        <v>-2.3485305488623283</v>
      </c>
      <c r="J66">
        <v>-1.4522997678509455</v>
      </c>
      <c r="K66">
        <v>6.1725765523682412</v>
      </c>
      <c r="L66">
        <v>-4.4551902710669253</v>
      </c>
      <c r="M66">
        <v>35.459649965296634</v>
      </c>
      <c r="N66">
        <v>0.13153771253410529</v>
      </c>
    </row>
    <row r="67" spans="1:14" x14ac:dyDescent="0.25">
      <c r="A67">
        <v>2085</v>
      </c>
      <c r="B67">
        <v>-0.65165000000000006</v>
      </c>
      <c r="C67">
        <v>4.1874000000000002</v>
      </c>
      <c r="D67">
        <v>15.796849999999999</v>
      </c>
      <c r="E67">
        <v>27.871400000000001</v>
      </c>
      <c r="F67">
        <v>20.618764819436791</v>
      </c>
      <c r="G67">
        <v>-0.30609495294572753</v>
      </c>
      <c r="H67">
        <v>9.1406710129816702</v>
      </c>
      <c r="I67">
        <v>-2.4373371011549523</v>
      </c>
      <c r="J67">
        <v>-1.5913944867829173</v>
      </c>
      <c r="K67">
        <v>5.8858315918982953</v>
      </c>
      <c r="L67">
        <v>-4.5561242401578284</v>
      </c>
      <c r="M67">
        <v>35.484991887114816</v>
      </c>
      <c r="N67">
        <v>0.12820581012410415</v>
      </c>
    </row>
    <row r="68" spans="1:14" x14ac:dyDescent="0.25">
      <c r="A68">
        <v>2086</v>
      </c>
      <c r="B68">
        <v>-0.69540000000000002</v>
      </c>
      <c r="C68">
        <v>4.1884399999999999</v>
      </c>
      <c r="D68">
        <v>15.5001</v>
      </c>
      <c r="E68">
        <v>27.964459999999999</v>
      </c>
      <c r="F68">
        <v>20.738596369436806</v>
      </c>
      <c r="G68">
        <v>-0.56993286834676837</v>
      </c>
      <c r="H68">
        <v>8.9287812082840787</v>
      </c>
      <c r="I68">
        <v>-2.5261436534475763</v>
      </c>
      <c r="J68">
        <v>-1.7304892057148891</v>
      </c>
      <c r="K68">
        <v>5.5990866314284631</v>
      </c>
      <c r="L68">
        <v>-4.6570582092487314</v>
      </c>
      <c r="M68">
        <v>35.510333808932998</v>
      </c>
      <c r="N68">
        <v>0.12525707649124929</v>
      </c>
    </row>
    <row r="69" spans="1:14" x14ac:dyDescent="0.25">
      <c r="A69">
        <v>2087</v>
      </c>
      <c r="B69">
        <v>-0.73914999999999997</v>
      </c>
      <c r="C69">
        <v>4.1894799999999996</v>
      </c>
      <c r="D69">
        <v>15.20335</v>
      </c>
      <c r="E69">
        <v>28.05752</v>
      </c>
      <c r="F69">
        <v>20.858427919436792</v>
      </c>
      <c r="G69">
        <v>-0.83377078374792291</v>
      </c>
      <c r="H69">
        <v>8.7168914035864873</v>
      </c>
      <c r="I69">
        <v>-2.6149502057402003</v>
      </c>
      <c r="J69">
        <v>-1.8695839246469177</v>
      </c>
      <c r="K69">
        <v>5.3123416709586309</v>
      </c>
      <c r="L69">
        <v>-4.7579921783396344</v>
      </c>
      <c r="M69">
        <v>35.53567573075118</v>
      </c>
      <c r="N69">
        <v>0.12230834285839443</v>
      </c>
    </row>
    <row r="70" spans="1:14" x14ac:dyDescent="0.25">
      <c r="A70">
        <v>2088</v>
      </c>
      <c r="B70">
        <v>-0.78289999999999993</v>
      </c>
      <c r="C70">
        <v>4.1905199999999994</v>
      </c>
      <c r="D70">
        <v>14.906599999999999</v>
      </c>
      <c r="E70">
        <v>28.150580000000001</v>
      </c>
      <c r="F70">
        <v>20.978259469436807</v>
      </c>
      <c r="G70">
        <v>-1.0976086991489638</v>
      </c>
      <c r="H70">
        <v>8.5050015988888958</v>
      </c>
      <c r="I70">
        <v>-2.7037567580328243</v>
      </c>
      <c r="J70">
        <v>-2.0086786435788895</v>
      </c>
      <c r="K70">
        <v>5.0255967104886849</v>
      </c>
      <c r="L70">
        <v>-4.8589261474305658</v>
      </c>
      <c r="M70">
        <v>35.561017652569362</v>
      </c>
      <c r="N70">
        <v>0.11935960922553956</v>
      </c>
    </row>
    <row r="71" spans="1:14" x14ac:dyDescent="0.25">
      <c r="A71">
        <v>2089</v>
      </c>
      <c r="B71">
        <v>-0.82665</v>
      </c>
      <c r="C71">
        <v>4.19156</v>
      </c>
      <c r="D71">
        <v>14.60985</v>
      </c>
      <c r="E71">
        <v>28.243639999999999</v>
      </c>
      <c r="F71">
        <v>21.098091019436822</v>
      </c>
      <c r="G71">
        <v>-1.3614466145500046</v>
      </c>
      <c r="H71">
        <v>8.2931117941913612</v>
      </c>
      <c r="I71">
        <v>-2.7925633103254484</v>
      </c>
      <c r="J71">
        <v>-2.1477733625108613</v>
      </c>
      <c r="K71">
        <v>4.7388517500188527</v>
      </c>
      <c r="L71">
        <v>-4.9598601165214689</v>
      </c>
      <c r="M71">
        <v>35.586359574387544</v>
      </c>
      <c r="N71">
        <v>0.1164108755926847</v>
      </c>
    </row>
    <row r="72" spans="1:14" x14ac:dyDescent="0.25">
      <c r="A72">
        <v>2090</v>
      </c>
      <c r="B72">
        <v>-0.87039999999999995</v>
      </c>
      <c r="C72">
        <v>4.1925999999999997</v>
      </c>
      <c r="D72">
        <v>14.3131</v>
      </c>
      <c r="E72">
        <v>28.3367</v>
      </c>
      <c r="F72">
        <v>21.217922569436809</v>
      </c>
      <c r="G72">
        <v>-1.6252845299511591</v>
      </c>
      <c r="H72">
        <v>8.0812219894937698</v>
      </c>
      <c r="I72">
        <v>-2.8813698626180724</v>
      </c>
      <c r="J72">
        <v>-2.2868680814428899</v>
      </c>
      <c r="K72">
        <v>4.4521067895489068</v>
      </c>
      <c r="L72">
        <v>-5.0607940856123719</v>
      </c>
      <c r="M72">
        <v>35.611701496205725</v>
      </c>
      <c r="N72">
        <v>0.11346214195982984</v>
      </c>
    </row>
    <row r="73" spans="1:14" x14ac:dyDescent="0.25">
      <c r="A73">
        <v>2091</v>
      </c>
      <c r="B73">
        <v>-0.87644</v>
      </c>
      <c r="C73">
        <v>4.1936399999999994</v>
      </c>
      <c r="D73">
        <v>14.25712</v>
      </c>
      <c r="E73">
        <v>28.377040000000001</v>
      </c>
      <c r="F73">
        <v>21.35228939761862</v>
      </c>
      <c r="G73">
        <v>-1.8668545882400736</v>
      </c>
      <c r="H73">
        <v>7.8710546093446965</v>
      </c>
      <c r="I73">
        <v>-2.9720452639950281</v>
      </c>
      <c r="J73">
        <v>-2.2932118065632814</v>
      </c>
      <c r="K73">
        <v>4.2709740777046363</v>
      </c>
      <c r="L73">
        <v>-5.1086614583396539</v>
      </c>
      <c r="M73">
        <v>35.49473070256937</v>
      </c>
      <c r="N73">
        <v>0.1108525126947546</v>
      </c>
    </row>
    <row r="74" spans="1:14" x14ac:dyDescent="0.25">
      <c r="A74">
        <v>2092</v>
      </c>
      <c r="B74">
        <v>-0.88247999999999993</v>
      </c>
      <c r="C74">
        <v>4.19468</v>
      </c>
      <c r="D74">
        <v>14.201140000000001</v>
      </c>
      <c r="E74">
        <v>28.417380000000001</v>
      </c>
      <c r="F74">
        <v>21.486656225800402</v>
      </c>
      <c r="G74">
        <v>-2.1084246465290448</v>
      </c>
      <c r="H74">
        <v>7.6608872291956231</v>
      </c>
      <c r="I74">
        <v>-3.0627206653719554</v>
      </c>
      <c r="J74">
        <v>-2.2995555316836978</v>
      </c>
      <c r="K74">
        <v>4.089841365860309</v>
      </c>
      <c r="L74">
        <v>-5.1565288310669217</v>
      </c>
      <c r="M74">
        <v>35.377759908933001</v>
      </c>
      <c r="N74">
        <v>0.10824288342967847</v>
      </c>
    </row>
    <row r="75" spans="1:14" x14ac:dyDescent="0.25">
      <c r="A75">
        <v>2093</v>
      </c>
      <c r="B75">
        <v>-0.88851999999999998</v>
      </c>
      <c r="C75">
        <v>4.1957199999999997</v>
      </c>
      <c r="D75">
        <v>14.145160000000001</v>
      </c>
      <c r="E75">
        <v>28.457719999999998</v>
      </c>
      <c r="F75">
        <v>21.621023053982242</v>
      </c>
      <c r="G75">
        <v>-2.3499947048180729</v>
      </c>
      <c r="H75">
        <v>7.4507198490466067</v>
      </c>
      <c r="I75">
        <v>-3.1533960667489112</v>
      </c>
      <c r="J75">
        <v>-2.3058992568041159</v>
      </c>
      <c r="K75">
        <v>3.9087086540160385</v>
      </c>
      <c r="L75">
        <v>-5.2043962037941895</v>
      </c>
      <c r="M75">
        <v>35.260789115296632</v>
      </c>
      <c r="N75">
        <v>0.10563325416460234</v>
      </c>
    </row>
    <row r="76" spans="1:14" x14ac:dyDescent="0.25">
      <c r="A76">
        <v>2094</v>
      </c>
      <c r="B76">
        <v>-0.89455999999999991</v>
      </c>
      <c r="C76">
        <v>4.1967600000000003</v>
      </c>
      <c r="D76">
        <v>14.089180000000001</v>
      </c>
      <c r="E76">
        <v>28.498059999999999</v>
      </c>
      <c r="F76">
        <v>21.755389882164025</v>
      </c>
      <c r="G76">
        <v>-2.5915647631070442</v>
      </c>
      <c r="H76">
        <v>7.2405524688975333</v>
      </c>
      <c r="I76">
        <v>-3.2440714681258669</v>
      </c>
      <c r="J76">
        <v>-2.3122429819245323</v>
      </c>
      <c r="K76">
        <v>3.7275759421717112</v>
      </c>
      <c r="L76">
        <v>-5.2522635765214716</v>
      </c>
      <c r="M76">
        <v>35.143818321660262</v>
      </c>
      <c r="N76">
        <v>0.10302362489952621</v>
      </c>
    </row>
    <row r="77" spans="1:14" x14ac:dyDescent="0.25">
      <c r="A77">
        <v>2095</v>
      </c>
      <c r="B77">
        <v>-0.90059999999999996</v>
      </c>
      <c r="C77">
        <v>4.1978</v>
      </c>
      <c r="D77">
        <v>14.033200000000001</v>
      </c>
      <c r="E77">
        <v>28.538399999999999</v>
      </c>
      <c r="F77">
        <v>21.889756710345864</v>
      </c>
      <c r="G77">
        <v>-2.8331348213960723</v>
      </c>
      <c r="H77">
        <v>7.03038508874846</v>
      </c>
      <c r="I77">
        <v>-3.3347468695027942</v>
      </c>
      <c r="J77">
        <v>-2.3185867070449486</v>
      </c>
      <c r="K77">
        <v>3.5464432303274407</v>
      </c>
      <c r="L77">
        <v>-5.3001309492487394</v>
      </c>
      <c r="M77">
        <v>35.026847528023893</v>
      </c>
      <c r="N77">
        <v>0.10041399563445097</v>
      </c>
    </row>
    <row r="78" spans="1:14" x14ac:dyDescent="0.25">
      <c r="A78">
        <v>2096</v>
      </c>
      <c r="B78">
        <v>-0.90664</v>
      </c>
      <c r="C78">
        <v>4.1988399999999997</v>
      </c>
      <c r="D78">
        <v>13.977220000000001</v>
      </c>
      <c r="E78">
        <v>28.57874</v>
      </c>
      <c r="F78">
        <v>22.024123538527704</v>
      </c>
      <c r="G78">
        <v>-3.0747048796851004</v>
      </c>
      <c r="H78">
        <v>6.8202177085994435</v>
      </c>
      <c r="I78">
        <v>-3.4254222708797499</v>
      </c>
      <c r="J78">
        <v>-2.3249304321653668</v>
      </c>
      <c r="K78">
        <v>3.3653105184831134</v>
      </c>
      <c r="L78">
        <v>-5.3479983219760072</v>
      </c>
      <c r="M78">
        <v>34.909876734387524</v>
      </c>
      <c r="N78">
        <v>9.8104473734857756E-2</v>
      </c>
    </row>
    <row r="79" spans="1:14" x14ac:dyDescent="0.25">
      <c r="A79">
        <v>2097</v>
      </c>
      <c r="B79">
        <v>-0.91267999999999994</v>
      </c>
      <c r="C79">
        <v>4.1998800000000003</v>
      </c>
      <c r="D79">
        <v>13.921239999999999</v>
      </c>
      <c r="E79">
        <v>28.61908</v>
      </c>
      <c r="F79">
        <v>22.158490366709486</v>
      </c>
      <c r="G79">
        <v>-3.3162749379740717</v>
      </c>
      <c r="H79">
        <v>6.6100503284503702</v>
      </c>
      <c r="I79">
        <v>-3.5160976722567057</v>
      </c>
      <c r="J79">
        <v>-2.3312741572857831</v>
      </c>
      <c r="K79">
        <v>3.1841778066388429</v>
      </c>
      <c r="L79">
        <v>-5.3958656947032893</v>
      </c>
      <c r="M79">
        <v>34.792905940751183</v>
      </c>
      <c r="N79">
        <v>9.5794951835265429E-2</v>
      </c>
    </row>
    <row r="80" spans="1:14" x14ac:dyDescent="0.25">
      <c r="A80">
        <v>2098</v>
      </c>
      <c r="B80">
        <v>-0.91871999999999998</v>
      </c>
      <c r="C80">
        <v>4.20092</v>
      </c>
      <c r="D80">
        <v>13.865259999999999</v>
      </c>
      <c r="E80">
        <v>28.659420000000001</v>
      </c>
      <c r="F80">
        <v>22.292857194891326</v>
      </c>
      <c r="G80">
        <v>-3.5578449962630998</v>
      </c>
      <c r="H80">
        <v>6.3998829483012969</v>
      </c>
      <c r="I80">
        <v>-3.606773073633633</v>
      </c>
      <c r="J80">
        <v>-2.3376178824062013</v>
      </c>
      <c r="K80">
        <v>3.0030450947945724</v>
      </c>
      <c r="L80">
        <v>-5.4437330674305571</v>
      </c>
      <c r="M80">
        <v>34.675935147114814</v>
      </c>
      <c r="N80">
        <v>9.3485429935672215E-2</v>
      </c>
    </row>
    <row r="81" spans="1:14" x14ac:dyDescent="0.25">
      <c r="A81">
        <v>2099</v>
      </c>
      <c r="B81">
        <v>-0.92475999999999992</v>
      </c>
      <c r="C81">
        <v>4.2019600000000006</v>
      </c>
      <c r="D81">
        <v>13.809279999999999</v>
      </c>
      <c r="E81">
        <v>28.699760000000001</v>
      </c>
      <c r="F81">
        <v>22.427224023073109</v>
      </c>
      <c r="G81">
        <v>-3.7994150545520711</v>
      </c>
      <c r="H81">
        <v>6.1897155681522236</v>
      </c>
      <c r="I81">
        <v>-3.6974484750105887</v>
      </c>
      <c r="J81">
        <v>-2.3439616075266176</v>
      </c>
      <c r="K81">
        <v>2.821912382950245</v>
      </c>
      <c r="L81">
        <v>-5.4916004401578391</v>
      </c>
      <c r="M81">
        <v>34.558964353478444</v>
      </c>
      <c r="N81">
        <v>9.1175908036079889E-2</v>
      </c>
    </row>
    <row r="82" spans="1:14" x14ac:dyDescent="0.25">
      <c r="A82">
        <v>2100</v>
      </c>
      <c r="B82">
        <v>-0.93079999999999996</v>
      </c>
      <c r="C82">
        <v>4.2030000000000003</v>
      </c>
      <c r="D82">
        <v>13.753299999999999</v>
      </c>
      <c r="E82">
        <v>28.740100000000002</v>
      </c>
      <c r="F82">
        <v>22.561590851254962</v>
      </c>
      <c r="G82">
        <v>-4.0409851128410992</v>
      </c>
      <c r="H82">
        <v>5.9795481880032071</v>
      </c>
      <c r="I82">
        <v>-3.7881238763875444</v>
      </c>
      <c r="J82">
        <v>-2.350305332647034</v>
      </c>
      <c r="K82">
        <v>2.6407796711059746</v>
      </c>
      <c r="L82">
        <v>-5.5394678128851069</v>
      </c>
      <c r="M82">
        <v>34.441993559842075</v>
      </c>
      <c r="N82">
        <v>8.8866386136487563E-2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02C0-3185-42B2-BDF9-5E5DF091071C}">
  <dimension ref="A1:C497"/>
  <sheetViews>
    <sheetView workbookViewId="0">
      <selection activeCell="F2" sqref="F2:F18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2020</v>
      </c>
      <c r="B2">
        <v>10.760162941684305</v>
      </c>
      <c r="C2">
        <v>10.458642832515393</v>
      </c>
    </row>
    <row r="3" spans="1:3" x14ac:dyDescent="0.25">
      <c r="A3">
        <v>2021</v>
      </c>
      <c r="B3">
        <v>10.955309492191761</v>
      </c>
      <c r="C3">
        <v>10.297829253390388</v>
      </c>
    </row>
    <row r="4" spans="1:3" x14ac:dyDescent="0.25">
      <c r="A4">
        <v>2022</v>
      </c>
      <c r="B4">
        <v>11.150456042699219</v>
      </c>
      <c r="C4">
        <v>10.137015674265385</v>
      </c>
    </row>
    <row r="5" spans="1:3" x14ac:dyDescent="0.25">
      <c r="A5">
        <v>2023</v>
      </c>
      <c r="B5">
        <v>11.345602593206669</v>
      </c>
      <c r="C5">
        <v>9.9762020951403763</v>
      </c>
    </row>
    <row r="6" spans="1:3" x14ac:dyDescent="0.25">
      <c r="A6">
        <v>2024</v>
      </c>
      <c r="B6">
        <v>11.540749143714123</v>
      </c>
      <c r="C6">
        <v>9.8153885160153731</v>
      </c>
    </row>
    <row r="7" spans="1:3" x14ac:dyDescent="0.25">
      <c r="A7">
        <v>2025</v>
      </c>
      <c r="B7">
        <v>11.735895694221581</v>
      </c>
      <c r="C7">
        <v>9.6545749368903699</v>
      </c>
    </row>
    <row r="8" spans="1:3" x14ac:dyDescent="0.25">
      <c r="A8">
        <v>2026</v>
      </c>
      <c r="B8">
        <v>11.928943762245302</v>
      </c>
      <c r="C8">
        <v>9.7493122161951788</v>
      </c>
    </row>
    <row r="9" spans="1:3" x14ac:dyDescent="0.25">
      <c r="A9">
        <v>2027</v>
      </c>
      <c r="B9">
        <v>12.121991830269023</v>
      </c>
      <c r="C9">
        <v>9.8440494954999878</v>
      </c>
    </row>
    <row r="10" spans="1:3" x14ac:dyDescent="0.25">
      <c r="A10">
        <v>2028</v>
      </c>
      <c r="B10">
        <v>12.315039898292742</v>
      </c>
      <c r="C10">
        <v>9.9387867748047967</v>
      </c>
    </row>
    <row r="11" spans="1:3" x14ac:dyDescent="0.25">
      <c r="A11">
        <v>2029</v>
      </c>
      <c r="B11">
        <v>12.508087966316467</v>
      </c>
      <c r="C11">
        <v>10.033524054109604</v>
      </c>
    </row>
    <row r="12" spans="1:3" x14ac:dyDescent="0.25">
      <c r="A12">
        <v>2030</v>
      </c>
      <c r="B12">
        <v>12.701136034340184</v>
      </c>
      <c r="C12">
        <v>10.128261333414413</v>
      </c>
    </row>
    <row r="13" spans="1:3" x14ac:dyDescent="0.25">
      <c r="A13">
        <v>2031</v>
      </c>
      <c r="B13">
        <v>12.89023323192704</v>
      </c>
      <c r="C13">
        <v>10.205175385345083</v>
      </c>
    </row>
    <row r="14" spans="1:3" x14ac:dyDescent="0.25">
      <c r="A14">
        <v>2032</v>
      </c>
      <c r="B14">
        <v>13.079330429513897</v>
      </c>
      <c r="C14">
        <v>10.282089437275749</v>
      </c>
    </row>
    <row r="15" spans="1:3" x14ac:dyDescent="0.25">
      <c r="A15">
        <v>2033</v>
      </c>
      <c r="B15">
        <v>13.268427627100751</v>
      </c>
      <c r="C15">
        <v>10.359003489206421</v>
      </c>
    </row>
    <row r="16" spans="1:3" x14ac:dyDescent="0.25">
      <c r="A16">
        <v>2034</v>
      </c>
      <c r="B16">
        <v>13.457524824687606</v>
      </c>
      <c r="C16">
        <v>10.435917541137092</v>
      </c>
    </row>
    <row r="17" spans="1:3" x14ac:dyDescent="0.25">
      <c r="A17">
        <v>2035</v>
      </c>
      <c r="B17">
        <v>13.646622022274464</v>
      </c>
      <c r="C17">
        <v>10.51283159306776</v>
      </c>
    </row>
    <row r="18" spans="1:3" x14ac:dyDescent="0.25">
      <c r="A18">
        <v>2036</v>
      </c>
      <c r="B18">
        <v>13.829921766780236</v>
      </c>
      <c r="C18">
        <v>10.56959974583104</v>
      </c>
    </row>
    <row r="19" spans="1:3" x14ac:dyDescent="0.25">
      <c r="A19">
        <v>2037</v>
      </c>
      <c r="B19">
        <v>14.013221511286007</v>
      </c>
      <c r="C19">
        <v>10.626367898594319</v>
      </c>
    </row>
    <row r="20" spans="1:3" x14ac:dyDescent="0.25">
      <c r="A20">
        <v>2038</v>
      </c>
      <c r="B20">
        <v>14.196521255791781</v>
      </c>
      <c r="C20">
        <v>10.683136051357598</v>
      </c>
    </row>
    <row r="21" spans="1:3" x14ac:dyDescent="0.25">
      <c r="A21">
        <v>2039</v>
      </c>
      <c r="B21">
        <v>14.379821000297554</v>
      </c>
      <c r="C21">
        <v>10.739904204120876</v>
      </c>
    </row>
    <row r="22" spans="1:3" x14ac:dyDescent="0.25">
      <c r="A22">
        <v>2040</v>
      </c>
      <c r="B22">
        <v>14.563120744803326</v>
      </c>
      <c r="C22">
        <v>10.796672356884155</v>
      </c>
    </row>
    <row r="23" spans="1:3" x14ac:dyDescent="0.25">
      <c r="A23">
        <v>2041</v>
      </c>
      <c r="B23">
        <v>14.739110682404315</v>
      </c>
      <c r="C23">
        <v>10.831665700654742</v>
      </c>
    </row>
    <row r="24" spans="1:3" x14ac:dyDescent="0.25">
      <c r="A24">
        <v>2042</v>
      </c>
      <c r="B24">
        <v>14.915100620005301</v>
      </c>
      <c r="C24">
        <v>10.866659044425328</v>
      </c>
    </row>
    <row r="25" spans="1:3" x14ac:dyDescent="0.25">
      <c r="A25">
        <v>2043</v>
      </c>
      <c r="B25">
        <v>15.091090557606288</v>
      </c>
      <c r="C25">
        <v>10.901652388195915</v>
      </c>
    </row>
    <row r="26" spans="1:3" x14ac:dyDescent="0.25">
      <c r="A26">
        <v>2044</v>
      </c>
      <c r="B26">
        <v>15.267080495207276</v>
      </c>
      <c r="C26">
        <v>10.9366457319665</v>
      </c>
    </row>
    <row r="27" spans="1:3" x14ac:dyDescent="0.25">
      <c r="A27">
        <v>2045</v>
      </c>
      <c r="B27">
        <v>15.443070432808263</v>
      </c>
      <c r="C27">
        <v>10.971639075737087</v>
      </c>
    </row>
    <row r="28" spans="1:3" x14ac:dyDescent="0.25">
      <c r="A28">
        <v>2046</v>
      </c>
      <c r="B28">
        <v>15.610544816533164</v>
      </c>
      <c r="C28">
        <v>10.983333397273254</v>
      </c>
    </row>
    <row r="29" spans="1:3" x14ac:dyDescent="0.25">
      <c r="A29">
        <v>2047</v>
      </c>
      <c r="B29">
        <v>15.778019200258067</v>
      </c>
      <c r="C29">
        <v>10.995027718809425</v>
      </c>
    </row>
    <row r="30" spans="1:3" x14ac:dyDescent="0.25">
      <c r="A30">
        <v>2048</v>
      </c>
      <c r="B30">
        <v>15.945493583982962</v>
      </c>
      <c r="C30">
        <v>11.006722040345595</v>
      </c>
    </row>
    <row r="31" spans="1:3" x14ac:dyDescent="0.25">
      <c r="A31">
        <v>2049</v>
      </c>
      <c r="B31">
        <v>16.112967967707863</v>
      </c>
      <c r="C31">
        <v>11.018416361881762</v>
      </c>
    </row>
    <row r="32" spans="1:3" x14ac:dyDescent="0.25">
      <c r="A32">
        <v>2050</v>
      </c>
      <c r="B32">
        <v>16.280442351432765</v>
      </c>
      <c r="C32">
        <v>11.030110683417929</v>
      </c>
    </row>
    <row r="33" spans="1:3" x14ac:dyDescent="0.25">
      <c r="A33">
        <v>2051</v>
      </c>
      <c r="B33">
        <v>16.438463724947614</v>
      </c>
      <c r="C33">
        <v>11.017291752237176</v>
      </c>
    </row>
    <row r="34" spans="1:3" x14ac:dyDescent="0.25">
      <c r="A34">
        <v>2052</v>
      </c>
      <c r="B34">
        <v>16.596485098462463</v>
      </c>
      <c r="C34">
        <v>11.004472821056421</v>
      </c>
    </row>
    <row r="35" spans="1:3" x14ac:dyDescent="0.25">
      <c r="A35">
        <v>2053</v>
      </c>
      <c r="B35">
        <v>16.754506471977312</v>
      </c>
      <c r="C35">
        <v>10.991653889875669</v>
      </c>
    </row>
    <row r="36" spans="1:3" x14ac:dyDescent="0.25">
      <c r="A36">
        <v>2054</v>
      </c>
      <c r="B36">
        <v>16.912527845492161</v>
      </c>
      <c r="C36">
        <v>10.978834958694916</v>
      </c>
    </row>
    <row r="37" spans="1:3" x14ac:dyDescent="0.25">
      <c r="A37">
        <v>2055</v>
      </c>
      <c r="B37">
        <v>17.070549219007006</v>
      </c>
      <c r="C37">
        <v>10.966016027514161</v>
      </c>
    </row>
    <row r="38" spans="1:3" x14ac:dyDescent="0.25">
      <c r="A38">
        <v>2056</v>
      </c>
      <c r="B38">
        <v>17.218425727665895</v>
      </c>
      <c r="C38">
        <v>10.928214945931662</v>
      </c>
    </row>
    <row r="39" spans="1:3" x14ac:dyDescent="0.25">
      <c r="A39">
        <v>2057</v>
      </c>
      <c r="B39">
        <v>17.366302236324781</v>
      </c>
      <c r="C39">
        <v>10.890413864349171</v>
      </c>
    </row>
    <row r="40" spans="1:3" x14ac:dyDescent="0.25">
      <c r="A40">
        <v>2058</v>
      </c>
      <c r="B40">
        <v>17.514178744983663</v>
      </c>
      <c r="C40">
        <v>10.852612782766672</v>
      </c>
    </row>
    <row r="41" spans="1:3" x14ac:dyDescent="0.25">
      <c r="A41">
        <v>2059</v>
      </c>
      <c r="B41">
        <v>17.662055253642553</v>
      </c>
      <c r="C41">
        <v>10.814811701184178</v>
      </c>
    </row>
    <row r="42" spans="1:3" x14ac:dyDescent="0.25">
      <c r="A42">
        <v>2060</v>
      </c>
      <c r="B42">
        <v>17.809931762301439</v>
      </c>
      <c r="C42">
        <v>10.777010619601681</v>
      </c>
    </row>
    <row r="43" spans="1:3" x14ac:dyDescent="0.25">
      <c r="A43">
        <v>2061</v>
      </c>
      <c r="B43">
        <v>17.947175965187881</v>
      </c>
      <c r="C43">
        <v>10.713729359693414</v>
      </c>
    </row>
    <row r="44" spans="1:3" x14ac:dyDescent="0.25">
      <c r="A44">
        <v>2062</v>
      </c>
      <c r="B44">
        <v>18.084420168074324</v>
      </c>
      <c r="C44">
        <v>10.650448099785146</v>
      </c>
    </row>
    <row r="45" spans="1:3" x14ac:dyDescent="0.25">
      <c r="A45">
        <v>2063</v>
      </c>
      <c r="B45">
        <v>18.221664370960763</v>
      </c>
      <c r="C45">
        <v>10.587166839876879</v>
      </c>
    </row>
    <row r="46" spans="1:3" x14ac:dyDescent="0.25">
      <c r="A46">
        <v>2064</v>
      </c>
      <c r="B46">
        <v>18.358908573847206</v>
      </c>
      <c r="C46">
        <v>10.523885579968612</v>
      </c>
    </row>
    <row r="47" spans="1:3" x14ac:dyDescent="0.25">
      <c r="A47">
        <v>2065</v>
      </c>
      <c r="B47">
        <v>18.496152776733648</v>
      </c>
      <c r="C47">
        <v>10.460604320060343</v>
      </c>
    </row>
    <row r="48" spans="1:3" x14ac:dyDescent="0.25">
      <c r="A48">
        <v>2066</v>
      </c>
      <c r="B48">
        <v>18.622450493441654</v>
      </c>
      <c r="C48">
        <v>10.37159960896342</v>
      </c>
    </row>
    <row r="49" spans="1:3" x14ac:dyDescent="0.25">
      <c r="A49">
        <v>2067</v>
      </c>
      <c r="B49">
        <v>18.74874821014966</v>
      </c>
      <c r="C49">
        <v>10.282594897866497</v>
      </c>
    </row>
    <row r="50" spans="1:3" x14ac:dyDescent="0.25">
      <c r="A50">
        <v>2068</v>
      </c>
      <c r="B50">
        <v>18.875045926857666</v>
      </c>
      <c r="C50">
        <v>10.193590186769574</v>
      </c>
    </row>
    <row r="51" spans="1:3" x14ac:dyDescent="0.25">
      <c r="A51">
        <v>2069</v>
      </c>
      <c r="B51">
        <v>19.001343643565672</v>
      </c>
      <c r="C51">
        <v>10.104585475672652</v>
      </c>
    </row>
    <row r="52" spans="1:3" x14ac:dyDescent="0.25">
      <c r="A52">
        <v>2070</v>
      </c>
      <c r="B52">
        <v>19.127641360273678</v>
      </c>
      <c r="C52">
        <v>10.015580764575729</v>
      </c>
    </row>
    <row r="53" spans="1:3" x14ac:dyDescent="0.25">
      <c r="A53">
        <v>2071</v>
      </c>
      <c r="B53">
        <v>19.242813089902452</v>
      </c>
      <c r="C53">
        <v>9.9013756511854236</v>
      </c>
    </row>
    <row r="54" spans="1:3" x14ac:dyDescent="0.25">
      <c r="A54">
        <v>2072</v>
      </c>
      <c r="B54">
        <v>19.357984819531229</v>
      </c>
      <c r="C54">
        <v>9.7871705377951201</v>
      </c>
    </row>
    <row r="55" spans="1:3" x14ac:dyDescent="0.25">
      <c r="A55">
        <v>2073</v>
      </c>
      <c r="B55">
        <v>19.473156549160002</v>
      </c>
      <c r="C55">
        <v>9.6729654244048149</v>
      </c>
    </row>
    <row r="56" spans="1:3" x14ac:dyDescent="0.25">
      <c r="A56">
        <v>2074</v>
      </c>
      <c r="B56">
        <v>19.588328278788776</v>
      </c>
      <c r="C56">
        <v>9.5587603110145078</v>
      </c>
    </row>
    <row r="57" spans="1:3" x14ac:dyDescent="0.25">
      <c r="A57">
        <v>2075</v>
      </c>
      <c r="B57">
        <v>19.703500008417549</v>
      </c>
      <c r="C57">
        <v>9.4445551976242044</v>
      </c>
    </row>
    <row r="58" spans="1:3" x14ac:dyDescent="0.25">
      <c r="A58">
        <v>2076</v>
      </c>
      <c r="B58">
        <v>19.807502190572002</v>
      </c>
      <c r="C58">
        <v>9.3052125728658268</v>
      </c>
    </row>
    <row r="59" spans="1:3" x14ac:dyDescent="0.25">
      <c r="A59">
        <v>2077</v>
      </c>
      <c r="B59">
        <v>19.911504372726455</v>
      </c>
      <c r="C59">
        <v>9.165869948107451</v>
      </c>
    </row>
    <row r="60" spans="1:3" x14ac:dyDescent="0.25">
      <c r="A60">
        <v>2078</v>
      </c>
      <c r="B60">
        <v>20.015506554880904</v>
      </c>
      <c r="C60">
        <v>9.0265273233490664</v>
      </c>
    </row>
    <row r="61" spans="1:3" x14ac:dyDescent="0.25">
      <c r="A61">
        <v>2079</v>
      </c>
      <c r="B61">
        <v>20.119508737035353</v>
      </c>
      <c r="C61">
        <v>8.8871846985906906</v>
      </c>
    </row>
    <row r="62" spans="1:3" x14ac:dyDescent="0.25">
      <c r="A62">
        <v>2080</v>
      </c>
      <c r="B62">
        <v>20.223510919189806</v>
      </c>
      <c r="C62">
        <v>8.747842073832313</v>
      </c>
    </row>
    <row r="63" spans="1:3" x14ac:dyDescent="0.25">
      <c r="A63">
        <v>2081</v>
      </c>
      <c r="B63">
        <v>20.316384979794812</v>
      </c>
      <c r="C63">
        <v>8.5834932181307675</v>
      </c>
    </row>
    <row r="64" spans="1:3" x14ac:dyDescent="0.25">
      <c r="A64">
        <v>2082</v>
      </c>
      <c r="B64">
        <v>20.409259040399817</v>
      </c>
      <c r="C64">
        <v>8.4191443624292202</v>
      </c>
    </row>
    <row r="65" spans="1:3" x14ac:dyDescent="0.25">
      <c r="A65">
        <v>2083</v>
      </c>
      <c r="B65">
        <v>20.502133101004823</v>
      </c>
      <c r="C65">
        <v>8.2547955067276728</v>
      </c>
    </row>
    <row r="66" spans="1:3" x14ac:dyDescent="0.25">
      <c r="A66">
        <v>2084</v>
      </c>
      <c r="B66">
        <v>20.595007161609825</v>
      </c>
      <c r="C66">
        <v>8.090446651026129</v>
      </c>
    </row>
    <row r="67" spans="1:3" x14ac:dyDescent="0.25">
      <c r="A67">
        <v>2085</v>
      </c>
      <c r="B67">
        <v>20.687881222214831</v>
      </c>
      <c r="C67">
        <v>7.9260977953245826</v>
      </c>
    </row>
    <row r="68" spans="1:3" x14ac:dyDescent="0.25">
      <c r="A68">
        <v>2086</v>
      </c>
      <c r="B68">
        <v>20.769754509997568</v>
      </c>
      <c r="C68">
        <v>7.7387277137197161</v>
      </c>
    </row>
    <row r="69" spans="1:3" x14ac:dyDescent="0.25">
      <c r="A69">
        <v>2087</v>
      </c>
      <c r="B69">
        <v>20.851627797780314</v>
      </c>
      <c r="C69">
        <v>7.5513576321148479</v>
      </c>
    </row>
    <row r="70" spans="1:3" x14ac:dyDescent="0.25">
      <c r="A70">
        <v>2088</v>
      </c>
      <c r="B70">
        <v>20.933501085563051</v>
      </c>
      <c r="C70">
        <v>7.3639875505099814</v>
      </c>
    </row>
    <row r="71" spans="1:3" x14ac:dyDescent="0.25">
      <c r="A71">
        <v>2089</v>
      </c>
      <c r="B71">
        <v>21.015374373345793</v>
      </c>
      <c r="C71">
        <v>7.1766174689051141</v>
      </c>
    </row>
    <row r="72" spans="1:3" x14ac:dyDescent="0.25">
      <c r="A72">
        <v>2090</v>
      </c>
      <c r="B72">
        <v>21.097247661128534</v>
      </c>
      <c r="C72">
        <v>6.9892473873002459</v>
      </c>
    </row>
    <row r="73" spans="1:3" x14ac:dyDescent="0.25">
      <c r="A73">
        <v>2091</v>
      </c>
      <c r="B73">
        <v>21.168290913634838</v>
      </c>
      <c r="C73">
        <v>6.777463679539717</v>
      </c>
    </row>
    <row r="74" spans="1:3" x14ac:dyDescent="0.25">
      <c r="A74">
        <v>2092</v>
      </c>
      <c r="B74">
        <v>21.239334166141141</v>
      </c>
      <c r="C74">
        <v>6.5656799717791872</v>
      </c>
    </row>
    <row r="75" spans="1:3" x14ac:dyDescent="0.25">
      <c r="A75">
        <v>2093</v>
      </c>
      <c r="B75">
        <v>21.310377418647441</v>
      </c>
      <c r="C75">
        <v>6.3538962640186609</v>
      </c>
    </row>
    <row r="76" spans="1:3" x14ac:dyDescent="0.25">
      <c r="A76">
        <v>2094</v>
      </c>
      <c r="B76">
        <v>21.381420671153744</v>
      </c>
      <c r="C76">
        <v>6.1421125562581311</v>
      </c>
    </row>
    <row r="77" spans="1:3" x14ac:dyDescent="0.25">
      <c r="A77">
        <v>2095</v>
      </c>
      <c r="B77">
        <v>21.452463923660051</v>
      </c>
      <c r="C77">
        <v>5.9303288484976022</v>
      </c>
    </row>
    <row r="78" spans="1:3" x14ac:dyDescent="0.25">
      <c r="A78">
        <v>2096</v>
      </c>
      <c r="B78">
        <v>21.5128739687514</v>
      </c>
      <c r="C78">
        <v>5.6966706792412438</v>
      </c>
    </row>
    <row r="79" spans="1:3" x14ac:dyDescent="0.25">
      <c r="A79">
        <v>2097</v>
      </c>
      <c r="B79">
        <v>21.573284013842748</v>
      </c>
      <c r="C79">
        <v>5.4630125099848854</v>
      </c>
    </row>
    <row r="80" spans="1:3" x14ac:dyDescent="0.25">
      <c r="A80">
        <v>2098</v>
      </c>
      <c r="B80">
        <v>21.633694058934093</v>
      </c>
      <c r="C80">
        <v>5.229354340728527</v>
      </c>
    </row>
    <row r="81" spans="1:3" x14ac:dyDescent="0.25">
      <c r="A81">
        <v>2099</v>
      </c>
      <c r="B81">
        <v>21.694104104025445</v>
      </c>
      <c r="C81">
        <v>4.9956961714721695</v>
      </c>
    </row>
    <row r="82" spans="1:3" x14ac:dyDescent="0.25">
      <c r="A82">
        <v>2100</v>
      </c>
      <c r="B82">
        <v>21.754514149116794</v>
      </c>
      <c r="C82">
        <v>4.7620380022158102</v>
      </c>
    </row>
    <row r="83" spans="1:3" x14ac:dyDescent="0.25">
      <c r="A83">
        <v>2101</v>
      </c>
      <c r="B83">
        <v>21.804455571287843</v>
      </c>
      <c r="C83">
        <v>4.5060260059174553</v>
      </c>
    </row>
    <row r="84" spans="1:3" x14ac:dyDescent="0.25">
      <c r="A84">
        <v>2102</v>
      </c>
      <c r="B84">
        <v>21.854396993458892</v>
      </c>
      <c r="C84">
        <v>4.250014009619103</v>
      </c>
    </row>
    <row r="85" spans="1:3" x14ac:dyDescent="0.25">
      <c r="A85">
        <v>2103</v>
      </c>
      <c r="B85">
        <v>21.904338415629947</v>
      </c>
      <c r="C85">
        <v>3.9940020133207477</v>
      </c>
    </row>
    <row r="86" spans="1:3" x14ac:dyDescent="0.25">
      <c r="A86">
        <v>2104</v>
      </c>
      <c r="B86">
        <v>21.954279837800996</v>
      </c>
      <c r="C86">
        <v>3.737990017022395</v>
      </c>
    </row>
    <row r="87" spans="1:3" x14ac:dyDescent="0.25">
      <c r="A87">
        <v>2105</v>
      </c>
      <c r="B87">
        <v>22.004221259972045</v>
      </c>
      <c r="C87">
        <v>3.4819780207240401</v>
      </c>
    </row>
    <row r="88" spans="1:3" x14ac:dyDescent="0.25">
      <c r="A88">
        <v>2106</v>
      </c>
      <c r="B88">
        <v>22.043817832809509</v>
      </c>
      <c r="C88">
        <v>3.2071038733586446</v>
      </c>
    </row>
    <row r="89" spans="1:3" x14ac:dyDescent="0.25">
      <c r="A89">
        <v>2107</v>
      </c>
      <c r="B89">
        <v>22.083414405646977</v>
      </c>
      <c r="C89">
        <v>2.9322297259932486</v>
      </c>
    </row>
    <row r="90" spans="1:3" x14ac:dyDescent="0.25">
      <c r="A90">
        <v>2108</v>
      </c>
      <c r="B90">
        <v>22.123010978484441</v>
      </c>
      <c r="C90">
        <v>2.6573555786278522</v>
      </c>
    </row>
    <row r="91" spans="1:3" x14ac:dyDescent="0.25">
      <c r="A91">
        <v>2109</v>
      </c>
      <c r="B91">
        <v>22.162607551321912</v>
      </c>
      <c r="C91">
        <v>2.3824814312624563</v>
      </c>
    </row>
    <row r="92" spans="1:3" x14ac:dyDescent="0.25">
      <c r="A92">
        <v>2110</v>
      </c>
      <c r="B92">
        <v>22.202204124159376</v>
      </c>
      <c r="C92">
        <v>2.1076072838970608</v>
      </c>
    </row>
    <row r="93" spans="1:3" x14ac:dyDescent="0.25">
      <c r="A93">
        <v>2111</v>
      </c>
      <c r="B93">
        <v>22.231476179249622</v>
      </c>
      <c r="C93">
        <v>1.8114760670209749</v>
      </c>
    </row>
    <row r="94" spans="1:3" x14ac:dyDescent="0.25">
      <c r="A94">
        <v>2112</v>
      </c>
      <c r="B94">
        <v>22.260748234339864</v>
      </c>
      <c r="C94">
        <v>1.5153448501448883</v>
      </c>
    </row>
    <row r="95" spans="1:3" x14ac:dyDescent="0.25">
      <c r="A95">
        <v>2113</v>
      </c>
      <c r="B95">
        <v>22.290020289430114</v>
      </c>
      <c r="C95">
        <v>1.2192136332688019</v>
      </c>
    </row>
    <row r="96" spans="1:3" x14ac:dyDescent="0.25">
      <c r="A96">
        <v>2114</v>
      </c>
      <c r="B96">
        <v>22.31929234452036</v>
      </c>
      <c r="C96">
        <v>0.92308241639271571</v>
      </c>
    </row>
    <row r="97" spans="1:3" x14ac:dyDescent="0.25">
      <c r="A97">
        <v>2115</v>
      </c>
      <c r="B97">
        <v>22.348564399610606</v>
      </c>
      <c r="C97">
        <v>0.62695119951662959</v>
      </c>
    </row>
    <row r="98" spans="1:3" x14ac:dyDescent="0.25">
      <c r="A98">
        <v>2116</v>
      </c>
      <c r="B98">
        <v>22.367187338860923</v>
      </c>
      <c r="C98">
        <v>0.51388454046333643</v>
      </c>
    </row>
    <row r="99" spans="1:3" x14ac:dyDescent="0.25">
      <c r="A99">
        <v>2117</v>
      </c>
      <c r="B99">
        <v>22.385810278111247</v>
      </c>
      <c r="C99">
        <v>0.40081788141004338</v>
      </c>
    </row>
    <row r="100" spans="1:3" x14ac:dyDescent="0.25">
      <c r="A100">
        <v>2118</v>
      </c>
      <c r="B100">
        <v>22.404433217361568</v>
      </c>
      <c r="C100">
        <v>0.2877512223567501</v>
      </c>
    </row>
    <row r="101" spans="1:3" x14ac:dyDescent="0.25">
      <c r="A101">
        <v>2119</v>
      </c>
      <c r="B101">
        <v>22.423056156611889</v>
      </c>
      <c r="C101">
        <v>0.17468456330345694</v>
      </c>
    </row>
    <row r="102" spans="1:3" x14ac:dyDescent="0.25">
      <c r="A102">
        <v>2120</v>
      </c>
      <c r="B102">
        <v>22.441679095862209</v>
      </c>
      <c r="C102">
        <v>6.1617904250163752E-2</v>
      </c>
    </row>
    <row r="103" spans="1:3" x14ac:dyDescent="0.25">
      <c r="A103">
        <v>2121</v>
      </c>
      <c r="B103">
        <v>22.451216046855098</v>
      </c>
      <c r="C103">
        <v>6.0199773699365904E-2</v>
      </c>
    </row>
    <row r="104" spans="1:3" x14ac:dyDescent="0.25">
      <c r="A104">
        <v>2122</v>
      </c>
      <c r="B104">
        <v>22.46075299784799</v>
      </c>
      <c r="C104">
        <v>5.8781643148568027E-2</v>
      </c>
    </row>
    <row r="105" spans="1:3" x14ac:dyDescent="0.25">
      <c r="A105">
        <v>2123</v>
      </c>
      <c r="B105">
        <v>22.470289948840875</v>
      </c>
      <c r="C105">
        <v>5.7363512597770186E-2</v>
      </c>
    </row>
    <row r="106" spans="1:3" x14ac:dyDescent="0.25">
      <c r="A106">
        <v>2124</v>
      </c>
      <c r="B106">
        <v>22.479826899833764</v>
      </c>
      <c r="C106">
        <v>5.5945382046972317E-2</v>
      </c>
    </row>
    <row r="107" spans="1:3" x14ac:dyDescent="0.25">
      <c r="A107">
        <v>2125</v>
      </c>
      <c r="B107">
        <v>22.489363850826653</v>
      </c>
      <c r="C107">
        <v>5.4527251496174468E-2</v>
      </c>
    </row>
    <row r="108" spans="1:3" x14ac:dyDescent="0.25">
      <c r="A108">
        <v>2126</v>
      </c>
      <c r="B108">
        <v>22.490909561472201</v>
      </c>
      <c r="C108">
        <v>5.3273046738491953E-2</v>
      </c>
    </row>
    <row r="109" spans="1:3" x14ac:dyDescent="0.25">
      <c r="A109">
        <v>2127</v>
      </c>
      <c r="B109">
        <v>22.492455272117748</v>
      </c>
      <c r="C109">
        <v>5.2018841980809465E-2</v>
      </c>
    </row>
    <row r="110" spans="1:3" x14ac:dyDescent="0.25">
      <c r="A110">
        <v>2128</v>
      </c>
      <c r="B110">
        <v>22.494000982763296</v>
      </c>
      <c r="C110">
        <v>5.0764637223126949E-2</v>
      </c>
    </row>
    <row r="111" spans="1:3" x14ac:dyDescent="0.25">
      <c r="A111">
        <v>2129</v>
      </c>
      <c r="B111">
        <v>22.495546693408844</v>
      </c>
      <c r="C111">
        <v>4.9510432465444461E-2</v>
      </c>
    </row>
    <row r="112" spans="1:3" x14ac:dyDescent="0.25">
      <c r="A112">
        <v>2130</v>
      </c>
      <c r="B112">
        <v>22.497092404054388</v>
      </c>
      <c r="C112">
        <v>4.8256227707761945E-2</v>
      </c>
    </row>
    <row r="113" spans="1:3" x14ac:dyDescent="0.25">
      <c r="A113">
        <v>2131</v>
      </c>
      <c r="B113">
        <v>22.490869262170115</v>
      </c>
      <c r="C113">
        <v>4.7146387024494849E-2</v>
      </c>
    </row>
    <row r="114" spans="1:3" x14ac:dyDescent="0.25">
      <c r="A114">
        <v>2132</v>
      </c>
      <c r="B114">
        <v>22.484646120285838</v>
      </c>
      <c r="C114">
        <v>4.6036546341227738E-2</v>
      </c>
    </row>
    <row r="115" spans="1:3" x14ac:dyDescent="0.25">
      <c r="A115">
        <v>2133</v>
      </c>
      <c r="B115">
        <v>22.478422978401564</v>
      </c>
      <c r="C115">
        <v>4.4926705657960662E-2</v>
      </c>
    </row>
    <row r="116" spans="1:3" x14ac:dyDescent="0.25">
      <c r="A116">
        <v>2134</v>
      </c>
      <c r="B116">
        <v>22.472199836517287</v>
      </c>
      <c r="C116">
        <v>4.3816864974693566E-2</v>
      </c>
    </row>
    <row r="117" spans="1:3" x14ac:dyDescent="0.25">
      <c r="A117">
        <v>2135</v>
      </c>
      <c r="B117">
        <v>22.46597669463301</v>
      </c>
      <c r="C117">
        <v>4.2707024291426456E-2</v>
      </c>
    </row>
    <row r="118" spans="1:3" x14ac:dyDescent="0.25">
      <c r="A118">
        <v>2136</v>
      </c>
      <c r="B118">
        <v>22.452348615830918</v>
      </c>
      <c r="C118">
        <v>4.1724814605354613E-2</v>
      </c>
    </row>
    <row r="119" spans="1:3" x14ac:dyDescent="0.25">
      <c r="A119">
        <v>2137</v>
      </c>
      <c r="B119">
        <v>22.438720537028825</v>
      </c>
      <c r="C119">
        <v>4.0742604919282763E-2</v>
      </c>
    </row>
    <row r="120" spans="1:3" x14ac:dyDescent="0.25">
      <c r="A120">
        <v>2138</v>
      </c>
      <c r="B120">
        <v>22.425092458226732</v>
      </c>
      <c r="C120">
        <v>3.9760395233210941E-2</v>
      </c>
    </row>
    <row r="121" spans="1:3" x14ac:dyDescent="0.25">
      <c r="A121">
        <v>2139</v>
      </c>
      <c r="B121">
        <v>22.41146437942464</v>
      </c>
      <c r="C121">
        <v>3.8778185547139091E-2</v>
      </c>
    </row>
    <row r="122" spans="1:3" x14ac:dyDescent="0.25">
      <c r="A122">
        <v>2140</v>
      </c>
      <c r="B122">
        <v>22.397836300622544</v>
      </c>
      <c r="C122">
        <v>3.7795975861067241E-2</v>
      </c>
    </row>
    <row r="123" spans="1:3" x14ac:dyDescent="0.25">
      <c r="A123">
        <v>2141</v>
      </c>
      <c r="B123">
        <v>22.377213980217736</v>
      </c>
      <c r="C123">
        <v>3.6926719545917489E-2</v>
      </c>
    </row>
    <row r="124" spans="1:3" x14ac:dyDescent="0.25">
      <c r="A124">
        <v>2142</v>
      </c>
      <c r="B124">
        <v>22.356591659812924</v>
      </c>
      <c r="C124">
        <v>3.6057463230767729E-2</v>
      </c>
    </row>
    <row r="125" spans="1:3" x14ac:dyDescent="0.25">
      <c r="A125">
        <v>2143</v>
      </c>
      <c r="B125">
        <v>22.33596933940812</v>
      </c>
      <c r="C125">
        <v>3.5188206915617949E-2</v>
      </c>
    </row>
    <row r="126" spans="1:3" x14ac:dyDescent="0.25">
      <c r="A126">
        <v>2144</v>
      </c>
      <c r="B126">
        <v>22.315347019003308</v>
      </c>
      <c r="C126">
        <v>3.431895060046819E-2</v>
      </c>
    </row>
    <row r="127" spans="1:3" x14ac:dyDescent="0.25">
      <c r="A127">
        <v>2145</v>
      </c>
      <c r="B127">
        <v>22.2947246985985</v>
      </c>
      <c r="C127">
        <v>3.3449694285318438E-2</v>
      </c>
    </row>
    <row r="128" spans="1:3" x14ac:dyDescent="0.25">
      <c r="A128">
        <v>2146</v>
      </c>
      <c r="B128">
        <v>22.267539472536658</v>
      </c>
      <c r="C128">
        <v>3.2680401655202321E-2</v>
      </c>
    </row>
    <row r="129" spans="1:3" x14ac:dyDescent="0.25">
      <c r="A129">
        <v>2147</v>
      </c>
      <c r="B129">
        <v>22.240354246474812</v>
      </c>
      <c r="C129">
        <v>3.1911109025086169E-2</v>
      </c>
    </row>
    <row r="130" spans="1:3" x14ac:dyDescent="0.25">
      <c r="A130">
        <v>2148</v>
      </c>
      <c r="B130">
        <v>22.213169020412973</v>
      </c>
      <c r="C130">
        <v>3.1141816394970049E-2</v>
      </c>
    </row>
    <row r="131" spans="1:3" x14ac:dyDescent="0.25">
      <c r="A131">
        <v>2149</v>
      </c>
      <c r="B131">
        <v>22.185983794351127</v>
      </c>
      <c r="C131">
        <v>3.0372523764853901E-2</v>
      </c>
    </row>
    <row r="132" spans="1:3" x14ac:dyDescent="0.25">
      <c r="A132">
        <v>2150</v>
      </c>
      <c r="B132">
        <v>22.158798568289285</v>
      </c>
      <c r="C132">
        <v>2.9603231134737781E-2</v>
      </c>
    </row>
    <row r="133" spans="1:3" x14ac:dyDescent="0.25">
      <c r="A133">
        <v>2151</v>
      </c>
      <c r="B133">
        <v>22.125486855331754</v>
      </c>
      <c r="C133">
        <v>2.8922406323682353E-2</v>
      </c>
    </row>
    <row r="134" spans="1:3" x14ac:dyDescent="0.25">
      <c r="A134">
        <v>2152</v>
      </c>
      <c r="B134">
        <v>22.092175142374224</v>
      </c>
      <c r="C134">
        <v>2.8241581512626894E-2</v>
      </c>
    </row>
    <row r="135" spans="1:3" x14ac:dyDescent="0.25">
      <c r="A135">
        <v>2153</v>
      </c>
      <c r="B135">
        <v>22.058863429416697</v>
      </c>
      <c r="C135">
        <v>2.756075670157147E-2</v>
      </c>
    </row>
    <row r="136" spans="1:3" x14ac:dyDescent="0.25">
      <c r="A136">
        <v>2154</v>
      </c>
      <c r="B136">
        <v>22.025551716459162</v>
      </c>
      <c r="C136">
        <v>2.6879931890516032E-2</v>
      </c>
    </row>
    <row r="137" spans="1:3" x14ac:dyDescent="0.25">
      <c r="A137">
        <v>2155</v>
      </c>
      <c r="B137">
        <v>21.992240003501632</v>
      </c>
      <c r="C137">
        <v>2.6199107079460594E-2</v>
      </c>
    </row>
    <row r="138" spans="1:3" x14ac:dyDescent="0.25">
      <c r="A138">
        <v>2156</v>
      </c>
      <c r="B138">
        <v>21.953266776607389</v>
      </c>
      <c r="C138">
        <v>2.5596576249618572E-2</v>
      </c>
    </row>
    <row r="139" spans="1:3" x14ac:dyDescent="0.25">
      <c r="A139">
        <v>2157</v>
      </c>
      <c r="B139">
        <v>21.914293549713147</v>
      </c>
      <c r="C139">
        <v>2.4994045419776553E-2</v>
      </c>
    </row>
    <row r="140" spans="1:3" x14ac:dyDescent="0.25">
      <c r="A140">
        <v>2158</v>
      </c>
      <c r="B140">
        <v>21.875320322818908</v>
      </c>
      <c r="C140">
        <v>2.4391514589934535E-2</v>
      </c>
    </row>
    <row r="141" spans="1:3" x14ac:dyDescent="0.25">
      <c r="A141">
        <v>2159</v>
      </c>
      <c r="B141">
        <v>21.836347095924665</v>
      </c>
      <c r="C141">
        <v>2.3788983760092516E-2</v>
      </c>
    </row>
    <row r="142" spans="1:3" x14ac:dyDescent="0.25">
      <c r="A142">
        <v>2160</v>
      </c>
      <c r="B142">
        <v>21.797373869030423</v>
      </c>
      <c r="C142">
        <v>2.3186452930250494E-2</v>
      </c>
    </row>
    <row r="143" spans="1:3" x14ac:dyDescent="0.25">
      <c r="A143">
        <v>2161</v>
      </c>
      <c r="B143">
        <v>21.753166485620618</v>
      </c>
      <c r="C143">
        <v>2.2653212245530623E-2</v>
      </c>
    </row>
    <row r="144" spans="1:3" x14ac:dyDescent="0.25">
      <c r="A144">
        <v>2162</v>
      </c>
      <c r="B144">
        <v>21.708959102210812</v>
      </c>
      <c r="C144">
        <v>2.2119971560810754E-2</v>
      </c>
    </row>
    <row r="145" spans="1:3" x14ac:dyDescent="0.25">
      <c r="A145">
        <v>2163</v>
      </c>
      <c r="B145">
        <v>21.664751718801007</v>
      </c>
      <c r="C145">
        <v>2.1586730876090882E-2</v>
      </c>
    </row>
    <row r="146" spans="1:3" x14ac:dyDescent="0.25">
      <c r="A146">
        <v>2164</v>
      </c>
      <c r="B146">
        <v>21.620544335391198</v>
      </c>
      <c r="C146">
        <v>2.1053490191371014E-2</v>
      </c>
    </row>
    <row r="147" spans="1:3" x14ac:dyDescent="0.25">
      <c r="A147">
        <v>2165</v>
      </c>
      <c r="B147">
        <v>21.576336951981393</v>
      </c>
      <c r="C147">
        <v>2.0520249506651142E-2</v>
      </c>
    </row>
    <row r="148" spans="1:3" x14ac:dyDescent="0.25">
      <c r="A148">
        <v>2166</v>
      </c>
      <c r="B148">
        <v>21.527309569380883</v>
      </c>
      <c r="C148">
        <v>2.0048330571472404E-2</v>
      </c>
    </row>
    <row r="149" spans="1:3" x14ac:dyDescent="0.25">
      <c r="A149">
        <v>2167</v>
      </c>
      <c r="B149">
        <v>21.478282186780376</v>
      </c>
      <c r="C149">
        <v>1.9576411636293669E-2</v>
      </c>
    </row>
    <row r="150" spans="1:3" x14ac:dyDescent="0.25">
      <c r="A150">
        <v>2168</v>
      </c>
      <c r="B150">
        <v>21.429254804179863</v>
      </c>
      <c r="C150">
        <v>1.9104492701114927E-2</v>
      </c>
    </row>
    <row r="151" spans="1:3" x14ac:dyDescent="0.25">
      <c r="A151">
        <v>2169</v>
      </c>
      <c r="B151">
        <v>21.380227421579352</v>
      </c>
      <c r="C151">
        <v>1.8632573765936192E-2</v>
      </c>
    </row>
    <row r="152" spans="1:3" x14ac:dyDescent="0.25">
      <c r="A152">
        <v>2170</v>
      </c>
      <c r="B152">
        <v>21.331200038978842</v>
      </c>
      <c r="C152">
        <v>1.8160654830757454E-2</v>
      </c>
    </row>
    <row r="153" spans="1:3" x14ac:dyDescent="0.25">
      <c r="A153">
        <v>2171</v>
      </c>
      <c r="B153">
        <v>21.277767216615025</v>
      </c>
      <c r="C153">
        <v>1.774300562374145E-2</v>
      </c>
    </row>
    <row r="154" spans="1:3" x14ac:dyDescent="0.25">
      <c r="A154">
        <v>2172</v>
      </c>
      <c r="B154">
        <v>21.224334394251205</v>
      </c>
      <c r="C154">
        <v>1.7325356416725442E-2</v>
      </c>
    </row>
    <row r="155" spans="1:3" x14ac:dyDescent="0.25">
      <c r="A155">
        <v>2173</v>
      </c>
      <c r="B155">
        <v>21.170901571887391</v>
      </c>
      <c r="C155">
        <v>1.6907707209709438E-2</v>
      </c>
    </row>
    <row r="156" spans="1:3" x14ac:dyDescent="0.25">
      <c r="A156">
        <v>2174</v>
      </c>
      <c r="B156">
        <v>21.117468749523571</v>
      </c>
      <c r="C156">
        <v>1.6490058002693434E-2</v>
      </c>
    </row>
    <row r="157" spans="1:3" x14ac:dyDescent="0.25">
      <c r="A157">
        <v>2175</v>
      </c>
      <c r="B157">
        <v>21.064035927159754</v>
      </c>
      <c r="C157">
        <v>1.607240879567743E-2</v>
      </c>
    </row>
    <row r="158" spans="1:3" x14ac:dyDescent="0.25">
      <c r="A158">
        <v>2176</v>
      </c>
      <c r="B158">
        <v>21.006634978607121</v>
      </c>
      <c r="C158">
        <v>1.5702788280192906E-2</v>
      </c>
    </row>
    <row r="159" spans="1:3" x14ac:dyDescent="0.25">
      <c r="A159">
        <v>2177</v>
      </c>
      <c r="B159">
        <v>20.94923403005448</v>
      </c>
      <c r="C159">
        <v>1.5333167764708392E-2</v>
      </c>
    </row>
    <row r="160" spans="1:3" x14ac:dyDescent="0.25">
      <c r="A160">
        <v>2178</v>
      </c>
      <c r="B160">
        <v>20.891833081501847</v>
      </c>
      <c r="C160">
        <v>1.496354724922387E-2</v>
      </c>
    </row>
    <row r="161" spans="1:3" x14ac:dyDescent="0.25">
      <c r="A161">
        <v>2179</v>
      </c>
      <c r="B161">
        <v>20.83443213294921</v>
      </c>
      <c r="C161">
        <v>1.4593926733739354E-2</v>
      </c>
    </row>
    <row r="162" spans="1:3" x14ac:dyDescent="0.25">
      <c r="A162">
        <v>2180</v>
      </c>
      <c r="B162">
        <v>20.777031184396574</v>
      </c>
      <c r="C162">
        <v>1.4224306218254833E-2</v>
      </c>
    </row>
    <row r="163" spans="1:3" x14ac:dyDescent="0.25">
      <c r="A163">
        <v>2181</v>
      </c>
      <c r="B163">
        <v>20.71601194887349</v>
      </c>
      <c r="C163">
        <v>1.3897191079799222E-2</v>
      </c>
    </row>
    <row r="164" spans="1:3" x14ac:dyDescent="0.25">
      <c r="A164">
        <v>2182</v>
      </c>
      <c r="B164">
        <v>20.65499271335041</v>
      </c>
      <c r="C164">
        <v>1.3570075941343613E-2</v>
      </c>
    </row>
    <row r="165" spans="1:3" x14ac:dyDescent="0.25">
      <c r="A165">
        <v>2183</v>
      </c>
      <c r="B165">
        <v>20.593973477827326</v>
      </c>
      <c r="C165">
        <v>1.3242960802888001E-2</v>
      </c>
    </row>
    <row r="166" spans="1:3" x14ac:dyDescent="0.25">
      <c r="A166">
        <v>2184</v>
      </c>
      <c r="B166">
        <v>20.532954242304246</v>
      </c>
      <c r="C166">
        <v>1.2915845664432386E-2</v>
      </c>
    </row>
    <row r="167" spans="1:3" x14ac:dyDescent="0.25">
      <c r="A167">
        <v>2185</v>
      </c>
      <c r="B167">
        <v>20.471935006781163</v>
      </c>
      <c r="C167">
        <v>1.2588730525976779E-2</v>
      </c>
    </row>
    <row r="168" spans="1:3" x14ac:dyDescent="0.25">
      <c r="A168">
        <v>2186</v>
      </c>
      <c r="B168">
        <v>20.407681250477893</v>
      </c>
      <c r="C168">
        <v>1.2299232634695616E-2</v>
      </c>
    </row>
    <row r="169" spans="1:3" x14ac:dyDescent="0.25">
      <c r="A169">
        <v>2187</v>
      </c>
      <c r="B169">
        <v>20.343427494174627</v>
      </c>
      <c r="C169">
        <v>1.2009734743414454E-2</v>
      </c>
    </row>
    <row r="170" spans="1:3" x14ac:dyDescent="0.25">
      <c r="A170">
        <v>2188</v>
      </c>
      <c r="B170">
        <v>20.279173737871364</v>
      </c>
      <c r="C170">
        <v>1.1720236852133295E-2</v>
      </c>
    </row>
    <row r="171" spans="1:3" x14ac:dyDescent="0.25">
      <c r="A171">
        <v>2189</v>
      </c>
      <c r="B171">
        <v>20.214919981568094</v>
      </c>
      <c r="C171">
        <v>1.1430738960852133E-2</v>
      </c>
    </row>
    <row r="172" spans="1:3" x14ac:dyDescent="0.25">
      <c r="A172">
        <v>2190</v>
      </c>
      <c r="B172">
        <v>20.150666225264828</v>
      </c>
      <c r="C172">
        <v>1.1141241069570972E-2</v>
      </c>
    </row>
    <row r="173" spans="1:3" x14ac:dyDescent="0.25">
      <c r="A173">
        <v>2191</v>
      </c>
      <c r="B173">
        <v>20.083545985224138</v>
      </c>
      <c r="C173">
        <v>1.0885034434454209E-2</v>
      </c>
    </row>
    <row r="174" spans="1:3" x14ac:dyDescent="0.25">
      <c r="A174">
        <v>2192</v>
      </c>
      <c r="B174">
        <v>20.016425745183444</v>
      </c>
      <c r="C174">
        <v>1.0628827799337447E-2</v>
      </c>
    </row>
    <row r="175" spans="1:3" x14ac:dyDescent="0.25">
      <c r="A175">
        <v>2193</v>
      </c>
      <c r="B175">
        <v>19.949305505142753</v>
      </c>
      <c r="C175">
        <v>1.0372621164220684E-2</v>
      </c>
    </row>
    <row r="176" spans="1:3" x14ac:dyDescent="0.25">
      <c r="A176">
        <v>2194</v>
      </c>
      <c r="B176">
        <v>19.882185265102063</v>
      </c>
      <c r="C176">
        <v>1.0116414529103923E-2</v>
      </c>
    </row>
    <row r="177" spans="1:3" x14ac:dyDescent="0.25">
      <c r="A177">
        <v>2195</v>
      </c>
      <c r="B177">
        <v>19.815065025061369</v>
      </c>
      <c r="C177">
        <v>9.8602078939871579E-3</v>
      </c>
    </row>
    <row r="178" spans="1:3" x14ac:dyDescent="0.25">
      <c r="A178">
        <v>2196</v>
      </c>
      <c r="B178">
        <v>19.745395146486061</v>
      </c>
      <c r="C178">
        <v>9.6334640127271869E-3</v>
      </c>
    </row>
    <row r="179" spans="1:3" x14ac:dyDescent="0.25">
      <c r="A179">
        <v>2197</v>
      </c>
      <c r="B179">
        <v>19.675725267910753</v>
      </c>
      <c r="C179">
        <v>9.4067201314672211E-3</v>
      </c>
    </row>
    <row r="180" spans="1:3" x14ac:dyDescent="0.25">
      <c r="A180">
        <v>2198</v>
      </c>
      <c r="B180">
        <v>19.606055389335445</v>
      </c>
      <c r="C180">
        <v>9.1799762502072502E-3</v>
      </c>
    </row>
    <row r="181" spans="1:3" x14ac:dyDescent="0.25">
      <c r="A181">
        <v>2199</v>
      </c>
      <c r="B181">
        <v>19.536385510760137</v>
      </c>
      <c r="C181">
        <v>8.9532323689472809E-3</v>
      </c>
    </row>
    <row r="182" spans="1:3" x14ac:dyDescent="0.25">
      <c r="A182">
        <v>2200</v>
      </c>
      <c r="B182">
        <v>19.46671563218483</v>
      </c>
      <c r="C182">
        <v>8.7264884876873099E-3</v>
      </c>
    </row>
    <row r="183" spans="1:3" x14ac:dyDescent="0.25">
      <c r="A183">
        <v>2201</v>
      </c>
      <c r="B183">
        <v>19.394829282211663</v>
      </c>
      <c r="C183">
        <v>8.5258191423404055E-3</v>
      </c>
    </row>
    <row r="184" spans="1:3" x14ac:dyDescent="0.25">
      <c r="A184">
        <v>2202</v>
      </c>
      <c r="B184">
        <v>19.322942932238504</v>
      </c>
      <c r="C184">
        <v>8.3251497969935029E-3</v>
      </c>
    </row>
    <row r="185" spans="1:3" x14ac:dyDescent="0.25">
      <c r="A185">
        <v>2203</v>
      </c>
      <c r="B185">
        <v>19.251056582265338</v>
      </c>
      <c r="C185">
        <v>8.1244804516466002E-3</v>
      </c>
    </row>
    <row r="186" spans="1:3" x14ac:dyDescent="0.25">
      <c r="A186">
        <v>2204</v>
      </c>
      <c r="B186">
        <v>19.179170232292176</v>
      </c>
      <c r="C186">
        <v>7.9238111062996976E-3</v>
      </c>
    </row>
    <row r="187" spans="1:3" x14ac:dyDescent="0.25">
      <c r="A187">
        <v>2205</v>
      </c>
      <c r="B187">
        <v>19.107283882319013</v>
      </c>
      <c r="C187">
        <v>7.7231417609527932E-3</v>
      </c>
    </row>
    <row r="188" spans="1:3" x14ac:dyDescent="0.25">
      <c r="A188">
        <v>2206</v>
      </c>
      <c r="B188">
        <v>19.033510349440697</v>
      </c>
      <c r="C188">
        <v>7.5455483811704364E-3</v>
      </c>
    </row>
    <row r="189" spans="1:3" x14ac:dyDescent="0.25">
      <c r="A189">
        <v>2207</v>
      </c>
      <c r="B189">
        <v>18.959736816562383</v>
      </c>
      <c r="C189">
        <v>7.3679550013880796E-3</v>
      </c>
    </row>
    <row r="190" spans="1:3" x14ac:dyDescent="0.25">
      <c r="A190">
        <v>2208</v>
      </c>
      <c r="B190">
        <v>18.88596328368407</v>
      </c>
      <c r="C190">
        <v>7.1903616216057236E-3</v>
      </c>
    </row>
    <row r="191" spans="1:3" x14ac:dyDescent="0.25">
      <c r="A191">
        <v>2209</v>
      </c>
      <c r="B191">
        <v>18.812189750805757</v>
      </c>
      <c r="C191">
        <v>7.0127682418233634E-3</v>
      </c>
    </row>
    <row r="192" spans="1:3" x14ac:dyDescent="0.25">
      <c r="A192">
        <v>2210</v>
      </c>
      <c r="B192">
        <v>18.738416217927444</v>
      </c>
      <c r="C192">
        <v>6.8351748620410074E-3</v>
      </c>
    </row>
    <row r="193" spans="1:3" x14ac:dyDescent="0.25">
      <c r="A193">
        <v>2211</v>
      </c>
      <c r="B193">
        <v>18.663024367685125</v>
      </c>
      <c r="C193">
        <v>6.6780037145457828E-3</v>
      </c>
    </row>
    <row r="194" spans="1:3" x14ac:dyDescent="0.25">
      <c r="A194">
        <v>2212</v>
      </c>
      <c r="B194">
        <v>18.587632517442806</v>
      </c>
      <c r="C194">
        <v>6.5208325670505565E-3</v>
      </c>
    </row>
    <row r="195" spans="1:3" x14ac:dyDescent="0.25">
      <c r="A195">
        <v>2213</v>
      </c>
      <c r="B195">
        <v>18.512240667200491</v>
      </c>
      <c r="C195">
        <v>6.3636614195553328E-3</v>
      </c>
    </row>
    <row r="196" spans="1:3" x14ac:dyDescent="0.25">
      <c r="A196">
        <v>2214</v>
      </c>
      <c r="B196">
        <v>18.436848816958168</v>
      </c>
      <c r="C196">
        <v>6.2064902720601065E-3</v>
      </c>
    </row>
    <row r="197" spans="1:3" x14ac:dyDescent="0.25">
      <c r="A197">
        <v>2215</v>
      </c>
      <c r="B197">
        <v>18.361456966715853</v>
      </c>
      <c r="C197">
        <v>6.0493191245648828E-3</v>
      </c>
    </row>
    <row r="198" spans="1:3" x14ac:dyDescent="0.25">
      <c r="A198">
        <v>2216</v>
      </c>
      <c r="B198">
        <v>18.284785536787222</v>
      </c>
      <c r="C198">
        <v>5.9102216535274199E-3</v>
      </c>
    </row>
    <row r="199" spans="1:3" x14ac:dyDescent="0.25">
      <c r="A199">
        <v>2217</v>
      </c>
      <c r="B199">
        <v>18.208114106858591</v>
      </c>
      <c r="C199">
        <v>5.7711241824899562E-3</v>
      </c>
    </row>
    <row r="200" spans="1:3" x14ac:dyDescent="0.25">
      <c r="A200">
        <v>2218</v>
      </c>
      <c r="B200">
        <v>18.131442676929961</v>
      </c>
      <c r="C200">
        <v>5.6320267114524907E-3</v>
      </c>
    </row>
    <row r="201" spans="1:3" x14ac:dyDescent="0.25">
      <c r="A201">
        <v>2219</v>
      </c>
      <c r="B201">
        <v>18.054771247001327</v>
      </c>
      <c r="C201">
        <v>5.492929240415027E-3</v>
      </c>
    </row>
    <row r="202" spans="1:3" x14ac:dyDescent="0.25">
      <c r="A202">
        <v>2220</v>
      </c>
      <c r="B202">
        <v>17.978099817072696</v>
      </c>
      <c r="C202">
        <v>5.3538317693775641E-3</v>
      </c>
    </row>
    <row r="203" spans="1:3" x14ac:dyDescent="0.25">
      <c r="A203">
        <v>2221</v>
      </c>
      <c r="B203">
        <v>17.900314287103214</v>
      </c>
      <c r="C203">
        <v>5.2307295101620193E-3</v>
      </c>
    </row>
    <row r="204" spans="1:3" x14ac:dyDescent="0.25">
      <c r="A204">
        <v>2222</v>
      </c>
      <c r="B204">
        <v>17.822528757133735</v>
      </c>
      <c r="C204">
        <v>5.1076272509464728E-3</v>
      </c>
    </row>
    <row r="205" spans="1:3" x14ac:dyDescent="0.25">
      <c r="A205">
        <v>2223</v>
      </c>
      <c r="B205">
        <v>17.744743227164246</v>
      </c>
      <c r="C205">
        <v>4.9845249917309271E-3</v>
      </c>
    </row>
    <row r="206" spans="1:3" x14ac:dyDescent="0.25">
      <c r="A206">
        <v>2224</v>
      </c>
      <c r="B206">
        <v>17.666957697194768</v>
      </c>
      <c r="C206">
        <v>4.8614227325153789E-3</v>
      </c>
    </row>
    <row r="207" spans="1:3" x14ac:dyDescent="0.25">
      <c r="A207">
        <v>2225</v>
      </c>
      <c r="B207">
        <v>17.589172167225286</v>
      </c>
      <c r="C207">
        <v>4.7383204732998341E-3</v>
      </c>
    </row>
    <row r="208" spans="1:3" x14ac:dyDescent="0.25">
      <c r="A208">
        <v>2226</v>
      </c>
      <c r="B208">
        <v>17.510549500329965</v>
      </c>
      <c r="C208">
        <v>4.6293739870092417E-3</v>
      </c>
    </row>
    <row r="209" spans="1:3" x14ac:dyDescent="0.25">
      <c r="A209">
        <v>2227</v>
      </c>
      <c r="B209">
        <v>17.431926833434645</v>
      </c>
      <c r="C209">
        <v>4.5204275007186476E-3</v>
      </c>
    </row>
    <row r="210" spans="1:3" x14ac:dyDescent="0.25">
      <c r="A210">
        <v>2228</v>
      </c>
      <c r="B210">
        <v>17.353304166539328</v>
      </c>
      <c r="C210">
        <v>4.4114810144280552E-3</v>
      </c>
    </row>
    <row r="211" spans="1:3" x14ac:dyDescent="0.25">
      <c r="A211">
        <v>2229</v>
      </c>
      <c r="B211">
        <v>17.274681499644007</v>
      </c>
      <c r="C211">
        <v>4.3025345281374602E-3</v>
      </c>
    </row>
    <row r="212" spans="1:3" x14ac:dyDescent="0.25">
      <c r="A212">
        <v>2230</v>
      </c>
      <c r="B212">
        <v>17.196058832748687</v>
      </c>
      <c r="C212">
        <v>4.1935880418468687E-3</v>
      </c>
    </row>
    <row r="213" spans="1:3" x14ac:dyDescent="0.25">
      <c r="A213">
        <v>2231</v>
      </c>
      <c r="B213">
        <v>17.11683735715155</v>
      </c>
      <c r="C213">
        <v>4.0971694180523838E-3</v>
      </c>
    </row>
    <row r="214" spans="1:3" x14ac:dyDescent="0.25">
      <c r="A214">
        <v>2232</v>
      </c>
      <c r="B214">
        <v>17.037615881554409</v>
      </c>
      <c r="C214">
        <v>4.0007507942578999E-3</v>
      </c>
    </row>
    <row r="215" spans="1:3" x14ac:dyDescent="0.25">
      <c r="A215">
        <v>2233</v>
      </c>
      <c r="B215">
        <v>16.958394405957272</v>
      </c>
      <c r="C215">
        <v>3.9043321704634124E-3</v>
      </c>
    </row>
    <row r="216" spans="1:3" x14ac:dyDescent="0.25">
      <c r="A216">
        <v>2234</v>
      </c>
      <c r="B216">
        <v>16.879172930360127</v>
      </c>
      <c r="C216">
        <v>3.807913546668928E-3</v>
      </c>
    </row>
    <row r="217" spans="1:3" x14ac:dyDescent="0.25">
      <c r="A217">
        <v>2235</v>
      </c>
      <c r="B217">
        <v>16.79995145476299</v>
      </c>
      <c r="C217">
        <v>3.7114949228744436E-3</v>
      </c>
    </row>
    <row r="218" spans="1:3" x14ac:dyDescent="0.25">
      <c r="A218">
        <v>2236</v>
      </c>
      <c r="B218">
        <v>16.720362385769285</v>
      </c>
      <c r="C218">
        <v>3.6261634737543972E-3</v>
      </c>
    </row>
    <row r="219" spans="1:3" x14ac:dyDescent="0.25">
      <c r="A219">
        <v>2237</v>
      </c>
      <c r="B219">
        <v>16.640773316775572</v>
      </c>
      <c r="C219">
        <v>3.5408320246343508E-3</v>
      </c>
    </row>
    <row r="220" spans="1:3" x14ac:dyDescent="0.25">
      <c r="A220">
        <v>2238</v>
      </c>
      <c r="B220">
        <v>16.561184247781867</v>
      </c>
      <c r="C220">
        <v>3.4555005755143014E-3</v>
      </c>
    </row>
    <row r="221" spans="1:3" x14ac:dyDescent="0.25">
      <c r="A221">
        <v>2239</v>
      </c>
      <c r="B221">
        <v>16.481595178788158</v>
      </c>
      <c r="C221">
        <v>3.370169126394255E-3</v>
      </c>
    </row>
    <row r="222" spans="1:3" x14ac:dyDescent="0.25">
      <c r="A222">
        <v>2240</v>
      </c>
      <c r="B222">
        <v>16.402006109794449</v>
      </c>
      <c r="C222">
        <v>3.2848376772742095E-3</v>
      </c>
    </row>
    <row r="223" spans="1:3" x14ac:dyDescent="0.25">
      <c r="A223">
        <v>2241</v>
      </c>
      <c r="B223">
        <v>16.32224402470392</v>
      </c>
      <c r="C223">
        <v>3.2093183825995094E-3</v>
      </c>
    </row>
    <row r="224" spans="1:3" x14ac:dyDescent="0.25">
      <c r="A224">
        <v>2242</v>
      </c>
      <c r="B224">
        <v>16.242481939613391</v>
      </c>
      <c r="C224">
        <v>3.1337990879248094E-3</v>
      </c>
    </row>
    <row r="225" spans="1:3" x14ac:dyDescent="0.25">
      <c r="A225">
        <v>2243</v>
      </c>
      <c r="B225">
        <v>16.162719854522862</v>
      </c>
      <c r="C225">
        <v>3.0582797932501063E-3</v>
      </c>
    </row>
    <row r="226" spans="1:3" x14ac:dyDescent="0.25">
      <c r="A226">
        <v>2244</v>
      </c>
      <c r="B226">
        <v>16.082957769432337</v>
      </c>
      <c r="C226">
        <v>2.9827604985754063E-3</v>
      </c>
    </row>
    <row r="227" spans="1:3" x14ac:dyDescent="0.25">
      <c r="A227">
        <v>2245</v>
      </c>
      <c r="B227">
        <v>16.003195684341808</v>
      </c>
      <c r="C227">
        <v>2.9072412039007063E-3</v>
      </c>
    </row>
    <row r="228" spans="1:3" x14ac:dyDescent="0.25">
      <c r="A228">
        <v>2246</v>
      </c>
      <c r="B228">
        <v>15.923400252359849</v>
      </c>
      <c r="C228">
        <v>2.8404056885253737E-3</v>
      </c>
    </row>
    <row r="229" spans="1:3" x14ac:dyDescent="0.25">
      <c r="A229">
        <v>2247</v>
      </c>
      <c r="B229">
        <v>15.843604820377896</v>
      </c>
      <c r="C229">
        <v>2.7735701731500411E-3</v>
      </c>
    </row>
    <row r="230" spans="1:3" x14ac:dyDescent="0.25">
      <c r="A230">
        <v>2248</v>
      </c>
      <c r="B230">
        <v>15.763809388395941</v>
      </c>
      <c r="C230">
        <v>2.7067346577747072E-3</v>
      </c>
    </row>
    <row r="231" spans="1:3" x14ac:dyDescent="0.25">
      <c r="A231">
        <v>2249</v>
      </c>
      <c r="B231">
        <v>15.684013956413986</v>
      </c>
      <c r="C231">
        <v>2.6398991423993742E-3</v>
      </c>
    </row>
    <row r="232" spans="1:3" x14ac:dyDescent="0.25">
      <c r="A232">
        <v>2250</v>
      </c>
      <c r="B232">
        <v>15.60421852443203</v>
      </c>
      <c r="C232">
        <v>2.5730636270240408E-3</v>
      </c>
    </row>
    <row r="233" spans="1:3" x14ac:dyDescent="0.25">
      <c r="A233">
        <v>2251</v>
      </c>
      <c r="B233">
        <v>15.524672638259684</v>
      </c>
      <c r="C233">
        <v>2.5139132704051822E-3</v>
      </c>
    </row>
    <row r="234" spans="1:3" x14ac:dyDescent="0.25">
      <c r="A234">
        <v>2252</v>
      </c>
      <c r="B234">
        <v>15.445126752087337</v>
      </c>
      <c r="C234">
        <v>2.4547629137863232E-3</v>
      </c>
    </row>
    <row r="235" spans="1:3" x14ac:dyDescent="0.25">
      <c r="A235">
        <v>2253</v>
      </c>
      <c r="B235">
        <v>15.365580865914989</v>
      </c>
      <c r="C235">
        <v>2.3956125571674642E-3</v>
      </c>
    </row>
    <row r="236" spans="1:3" x14ac:dyDescent="0.25">
      <c r="A236">
        <v>2254</v>
      </c>
      <c r="B236">
        <v>15.286034979742643</v>
      </c>
      <c r="C236">
        <v>2.3364622005486052E-3</v>
      </c>
    </row>
    <row r="237" spans="1:3" x14ac:dyDescent="0.25">
      <c r="A237">
        <v>2255</v>
      </c>
      <c r="B237">
        <v>15.206489093570296</v>
      </c>
      <c r="C237">
        <v>2.2773118439297466E-3</v>
      </c>
    </row>
    <row r="238" spans="1:3" x14ac:dyDescent="0.25">
      <c r="A238">
        <v>2256</v>
      </c>
      <c r="B238">
        <v>15.127288374480267</v>
      </c>
      <c r="C238">
        <v>2.2249628596716616E-3</v>
      </c>
    </row>
    <row r="239" spans="1:3" x14ac:dyDescent="0.25">
      <c r="A239">
        <v>2257</v>
      </c>
      <c r="B239">
        <v>15.048087655390244</v>
      </c>
      <c r="C239">
        <v>2.1726138754135766E-3</v>
      </c>
    </row>
    <row r="240" spans="1:3" x14ac:dyDescent="0.25">
      <c r="A240">
        <v>2258</v>
      </c>
      <c r="B240">
        <v>14.968886936300212</v>
      </c>
      <c r="C240">
        <v>2.1202648911554916E-3</v>
      </c>
    </row>
    <row r="241" spans="1:3" x14ac:dyDescent="0.25">
      <c r="A241">
        <v>2259</v>
      </c>
      <c r="B241">
        <v>14.889686217210189</v>
      </c>
      <c r="C241">
        <v>2.0679159068974066E-3</v>
      </c>
    </row>
    <row r="242" spans="1:3" x14ac:dyDescent="0.25">
      <c r="A242">
        <v>2260</v>
      </c>
      <c r="B242">
        <v>14.81048549812016</v>
      </c>
      <c r="C242">
        <v>2.0155669226393216E-3</v>
      </c>
    </row>
    <row r="243" spans="1:3" x14ac:dyDescent="0.25">
      <c r="A243">
        <v>2261</v>
      </c>
      <c r="B243">
        <v>14.731717862125066</v>
      </c>
      <c r="C243">
        <v>1.9692371805164924E-3</v>
      </c>
    </row>
    <row r="244" spans="1:3" x14ac:dyDescent="0.25">
      <c r="A244">
        <v>2262</v>
      </c>
      <c r="B244">
        <v>14.652950226129967</v>
      </c>
      <c r="C244">
        <v>1.9229074383936642E-3</v>
      </c>
    </row>
    <row r="245" spans="1:3" x14ac:dyDescent="0.25">
      <c r="A245">
        <v>2263</v>
      </c>
      <c r="B245">
        <v>14.574182590134876</v>
      </c>
      <c r="C245">
        <v>1.8765776962708354E-3</v>
      </c>
    </row>
    <row r="246" spans="1:3" x14ac:dyDescent="0.25">
      <c r="A246">
        <v>2264</v>
      </c>
      <c r="B246">
        <v>14.495414954139777</v>
      </c>
      <c r="C246">
        <v>1.830247954148007E-3</v>
      </c>
    </row>
    <row r="247" spans="1:3" x14ac:dyDescent="0.25">
      <c r="A247">
        <v>2265</v>
      </c>
      <c r="B247">
        <v>14.416647318144681</v>
      </c>
      <c r="C247">
        <v>1.7839182120251782E-3</v>
      </c>
    </row>
    <row r="248" spans="1:3" x14ac:dyDescent="0.25">
      <c r="A248">
        <v>2266</v>
      </c>
      <c r="B248">
        <v>14.338491158808603</v>
      </c>
      <c r="C248">
        <v>1.7429154960626619E-3</v>
      </c>
    </row>
    <row r="249" spans="1:3" x14ac:dyDescent="0.25">
      <c r="A249">
        <v>2267</v>
      </c>
      <c r="B249">
        <v>14.260334999472523</v>
      </c>
      <c r="C249">
        <v>1.7019127801001458E-3</v>
      </c>
    </row>
    <row r="250" spans="1:3" x14ac:dyDescent="0.25">
      <c r="A250">
        <v>2268</v>
      </c>
      <c r="B250">
        <v>14.182178840136446</v>
      </c>
      <c r="C250">
        <v>1.6609100641376299E-3</v>
      </c>
    </row>
    <row r="251" spans="1:3" x14ac:dyDescent="0.25">
      <c r="A251">
        <v>2269</v>
      </c>
      <c r="B251">
        <v>14.104022680800366</v>
      </c>
      <c r="C251">
        <v>1.6199073481751134E-3</v>
      </c>
    </row>
    <row r="252" spans="1:3" x14ac:dyDescent="0.25">
      <c r="A252">
        <v>2270</v>
      </c>
      <c r="B252">
        <v>14.025866521464287</v>
      </c>
      <c r="C252">
        <v>1.5789046322125975E-3</v>
      </c>
    </row>
    <row r="253" spans="1:3" x14ac:dyDescent="0.25">
      <c r="A253">
        <v>2271</v>
      </c>
      <c r="B253">
        <v>13.948478541351921</v>
      </c>
      <c r="C253">
        <v>1.5426163811490892E-3</v>
      </c>
    </row>
    <row r="254" spans="1:3" x14ac:dyDescent="0.25">
      <c r="A254">
        <v>2272</v>
      </c>
      <c r="B254">
        <v>13.871090561239553</v>
      </c>
      <c r="C254">
        <v>1.5063281300855809E-3</v>
      </c>
    </row>
    <row r="255" spans="1:3" x14ac:dyDescent="0.25">
      <c r="A255">
        <v>2273</v>
      </c>
      <c r="B255">
        <v>13.793702581127183</v>
      </c>
      <c r="C255">
        <v>1.4700398790220728E-3</v>
      </c>
    </row>
    <row r="256" spans="1:3" x14ac:dyDescent="0.25">
      <c r="A256">
        <v>2274</v>
      </c>
      <c r="B256">
        <v>13.716314601014815</v>
      </c>
      <c r="C256">
        <v>1.433751627958565E-3</v>
      </c>
    </row>
    <row r="257" spans="1:3" x14ac:dyDescent="0.25">
      <c r="A257">
        <v>2275</v>
      </c>
      <c r="B257">
        <v>13.638926620902447</v>
      </c>
      <c r="C257">
        <v>1.3974633768950567E-3</v>
      </c>
    </row>
    <row r="258" spans="1:3" x14ac:dyDescent="0.25">
      <c r="A258">
        <v>2276</v>
      </c>
      <c r="B258">
        <v>13.562317191381757</v>
      </c>
      <c r="C258">
        <v>1.3653474296143457E-3</v>
      </c>
    </row>
    <row r="259" spans="1:3" x14ac:dyDescent="0.25">
      <c r="A259">
        <v>2277</v>
      </c>
      <c r="B259">
        <v>13.485707761861065</v>
      </c>
      <c r="C259">
        <v>1.3332314823336347E-3</v>
      </c>
    </row>
    <row r="260" spans="1:3" x14ac:dyDescent="0.25">
      <c r="A260">
        <v>2278</v>
      </c>
      <c r="B260">
        <v>13.409098332340374</v>
      </c>
      <c r="C260">
        <v>1.3011155350529239E-3</v>
      </c>
    </row>
    <row r="261" spans="1:3" x14ac:dyDescent="0.25">
      <c r="A261">
        <v>2279</v>
      </c>
      <c r="B261">
        <v>13.332488902819684</v>
      </c>
      <c r="C261">
        <v>1.2689995877722131E-3</v>
      </c>
    </row>
    <row r="262" spans="1:3" x14ac:dyDescent="0.25">
      <c r="A262">
        <v>2280</v>
      </c>
      <c r="B262">
        <v>13.255879473298991</v>
      </c>
      <c r="C262">
        <v>1.2368836404915021E-3</v>
      </c>
    </row>
    <row r="263" spans="1:3" x14ac:dyDescent="0.25">
      <c r="A263">
        <v>2281</v>
      </c>
      <c r="B263">
        <v>13.1801029235603</v>
      </c>
      <c r="C263">
        <v>1.2084601871754552E-3</v>
      </c>
    </row>
    <row r="264" spans="1:3" x14ac:dyDescent="0.25">
      <c r="A264">
        <v>2282</v>
      </c>
      <c r="B264">
        <v>13.104326373821607</v>
      </c>
      <c r="C264">
        <v>1.1800367338594081E-3</v>
      </c>
    </row>
    <row r="265" spans="1:3" x14ac:dyDescent="0.25">
      <c r="A265">
        <v>2283</v>
      </c>
      <c r="B265">
        <v>13.028549824082917</v>
      </c>
      <c r="C265">
        <v>1.1516132805433612E-3</v>
      </c>
    </row>
    <row r="266" spans="1:3" x14ac:dyDescent="0.25">
      <c r="A266">
        <v>2284</v>
      </c>
      <c r="B266">
        <v>12.952773274344226</v>
      </c>
      <c r="C266">
        <v>1.1231898272273143E-3</v>
      </c>
    </row>
    <row r="267" spans="1:3" x14ac:dyDescent="0.25">
      <c r="A267">
        <v>2285</v>
      </c>
      <c r="B267">
        <v>12.876996724605535</v>
      </c>
      <c r="C267">
        <v>1.0947663739112672E-3</v>
      </c>
    </row>
    <row r="268" spans="1:3" x14ac:dyDescent="0.25">
      <c r="A268">
        <v>2286</v>
      </c>
      <c r="B268">
        <v>12.802520257526963</v>
      </c>
      <c r="C268">
        <v>1.0696108367285507E-3</v>
      </c>
    </row>
    <row r="269" spans="1:3" x14ac:dyDescent="0.25">
      <c r="A269">
        <v>2287</v>
      </c>
      <c r="B269">
        <v>12.728043790448393</v>
      </c>
      <c r="C269">
        <v>1.0444552995458342E-3</v>
      </c>
    </row>
    <row r="270" spans="1:3" x14ac:dyDescent="0.25">
      <c r="A270">
        <v>2288</v>
      </c>
      <c r="B270">
        <v>12.653567323369822</v>
      </c>
      <c r="C270">
        <v>1.0192997623631179E-3</v>
      </c>
    </row>
    <row r="271" spans="1:3" x14ac:dyDescent="0.25">
      <c r="A271">
        <v>2289</v>
      </c>
      <c r="B271">
        <v>12.579090856291256</v>
      </c>
      <c r="C271">
        <v>9.9414422518040121E-4</v>
      </c>
    </row>
    <row r="272" spans="1:3" x14ac:dyDescent="0.25">
      <c r="A272">
        <v>2290</v>
      </c>
      <c r="B272">
        <v>12.504614389212685</v>
      </c>
      <c r="C272">
        <v>9.6898868799768492E-4</v>
      </c>
    </row>
    <row r="273" spans="1:3" x14ac:dyDescent="0.25">
      <c r="A273">
        <v>2291</v>
      </c>
      <c r="B273">
        <v>12.431108210907295</v>
      </c>
      <c r="C273">
        <v>9.4672522178646326E-4</v>
      </c>
    </row>
    <row r="274" spans="1:3" x14ac:dyDescent="0.25">
      <c r="A274">
        <v>2292</v>
      </c>
      <c r="B274">
        <v>12.357602032601905</v>
      </c>
      <c r="C274">
        <v>9.2446175557524138E-4</v>
      </c>
    </row>
    <row r="275" spans="1:3" x14ac:dyDescent="0.25">
      <c r="A275">
        <v>2293</v>
      </c>
      <c r="B275">
        <v>12.284095854296512</v>
      </c>
      <c r="C275">
        <v>9.0219828936401961E-4</v>
      </c>
    </row>
    <row r="276" spans="1:3" x14ac:dyDescent="0.25">
      <c r="A276">
        <v>2294</v>
      </c>
      <c r="B276">
        <v>12.210589675991121</v>
      </c>
      <c r="C276">
        <v>8.7993482315279817E-4</v>
      </c>
    </row>
    <row r="277" spans="1:3" x14ac:dyDescent="0.25">
      <c r="A277">
        <v>2295</v>
      </c>
      <c r="B277">
        <v>12.137083497685731</v>
      </c>
      <c r="C277">
        <v>8.576713569415764E-4</v>
      </c>
    </row>
    <row r="278" spans="1:3" x14ac:dyDescent="0.25">
      <c r="A278">
        <v>2296</v>
      </c>
      <c r="B278">
        <v>12.064896658812003</v>
      </c>
      <c r="C278">
        <v>8.3796742827114241E-4</v>
      </c>
    </row>
    <row r="279" spans="1:3" x14ac:dyDescent="0.25">
      <c r="A279">
        <v>2297</v>
      </c>
      <c r="B279">
        <v>11.992709819938275</v>
      </c>
      <c r="C279">
        <v>8.1826349960070841E-4</v>
      </c>
    </row>
    <row r="280" spans="1:3" x14ac:dyDescent="0.25">
      <c r="A280">
        <v>2298</v>
      </c>
      <c r="B280">
        <v>11.920522981064545</v>
      </c>
      <c r="C280">
        <v>7.9855957093027442E-4</v>
      </c>
    </row>
    <row r="281" spans="1:3" x14ac:dyDescent="0.25">
      <c r="A281">
        <v>2299</v>
      </c>
      <c r="B281">
        <v>11.848336142190814</v>
      </c>
      <c r="C281">
        <v>7.7885564225984043E-4</v>
      </c>
    </row>
    <row r="282" spans="1:3" x14ac:dyDescent="0.25">
      <c r="A282">
        <v>2300</v>
      </c>
      <c r="B282">
        <v>11.776149303317084</v>
      </c>
      <c r="C282">
        <v>7.5915171358940643E-4</v>
      </c>
    </row>
    <row r="283" spans="1:3" x14ac:dyDescent="0.25">
      <c r="A283">
        <v>2301</v>
      </c>
      <c r="B283">
        <v>11.705257992871406</v>
      </c>
      <c r="C283">
        <v>7.4171300348502202E-4</v>
      </c>
    </row>
    <row r="284" spans="1:3" x14ac:dyDescent="0.25">
      <c r="A284">
        <v>2302</v>
      </c>
      <c r="B284">
        <v>11.63436668242573</v>
      </c>
      <c r="C284">
        <v>7.2427429338063772E-4</v>
      </c>
    </row>
    <row r="285" spans="1:3" x14ac:dyDescent="0.25">
      <c r="A285">
        <v>2303</v>
      </c>
      <c r="B285">
        <v>11.563475371980047</v>
      </c>
      <c r="C285">
        <v>7.0683558327625342E-4</v>
      </c>
    </row>
    <row r="286" spans="1:3" x14ac:dyDescent="0.25">
      <c r="A286">
        <v>2304</v>
      </c>
      <c r="B286">
        <v>11.492584061534366</v>
      </c>
      <c r="C286">
        <v>6.8939687317186912E-4</v>
      </c>
    </row>
    <row r="287" spans="1:3" x14ac:dyDescent="0.25">
      <c r="A287">
        <v>2305</v>
      </c>
      <c r="B287">
        <v>11.42169275108869</v>
      </c>
      <c r="C287">
        <v>6.7195816306748481E-4</v>
      </c>
    </row>
    <row r="288" spans="1:3" x14ac:dyDescent="0.25">
      <c r="A288">
        <v>2306</v>
      </c>
      <c r="B288">
        <v>11.351849852984012</v>
      </c>
      <c r="C288">
        <v>6.5652416589553355E-4</v>
      </c>
    </row>
    <row r="289" spans="1:3" x14ac:dyDescent="0.25">
      <c r="A289">
        <v>2307</v>
      </c>
      <c r="B289">
        <v>11.282006954879334</v>
      </c>
      <c r="C289">
        <v>6.4109016872358217E-4</v>
      </c>
    </row>
    <row r="290" spans="1:3" x14ac:dyDescent="0.25">
      <c r="A290">
        <v>2308</v>
      </c>
      <c r="B290">
        <v>11.212164056774659</v>
      </c>
      <c r="C290">
        <v>6.2565617155163102E-4</v>
      </c>
    </row>
    <row r="291" spans="1:3" x14ac:dyDescent="0.25">
      <c r="A291">
        <v>2309</v>
      </c>
      <c r="B291">
        <v>11.142321158669981</v>
      </c>
      <c r="C291">
        <v>6.1022217437967942E-4</v>
      </c>
    </row>
    <row r="292" spans="1:3" x14ac:dyDescent="0.25">
      <c r="A292">
        <v>2310</v>
      </c>
      <c r="B292">
        <v>11.072478260565305</v>
      </c>
      <c r="C292">
        <v>5.9478817720772827E-4</v>
      </c>
    </row>
    <row r="293" spans="1:3" x14ac:dyDescent="0.25">
      <c r="A293">
        <v>2311</v>
      </c>
      <c r="B293">
        <v>11.004150271649692</v>
      </c>
      <c r="C293">
        <v>5.8112837776965419E-4</v>
      </c>
    </row>
    <row r="294" spans="1:3" x14ac:dyDescent="0.25">
      <c r="A294">
        <v>2312</v>
      </c>
      <c r="B294">
        <v>10.935822282734081</v>
      </c>
      <c r="C294">
        <v>5.6746857833158001E-4</v>
      </c>
    </row>
    <row r="295" spans="1:3" x14ac:dyDescent="0.25">
      <c r="A295">
        <v>2313</v>
      </c>
      <c r="B295">
        <v>10.867494293818467</v>
      </c>
      <c r="C295">
        <v>5.5380877889350572E-4</v>
      </c>
    </row>
    <row r="296" spans="1:3" x14ac:dyDescent="0.25">
      <c r="A296">
        <v>2314</v>
      </c>
      <c r="B296">
        <v>10.799166304902855</v>
      </c>
      <c r="C296">
        <v>5.4014897945543153E-4</v>
      </c>
    </row>
    <row r="297" spans="1:3" x14ac:dyDescent="0.25">
      <c r="A297">
        <v>2315</v>
      </c>
      <c r="B297">
        <v>10.730838315987244</v>
      </c>
      <c r="C297">
        <v>5.2648918001735735E-4</v>
      </c>
    </row>
    <row r="298" spans="1:3" x14ac:dyDescent="0.25">
      <c r="A298">
        <v>2316</v>
      </c>
      <c r="B298">
        <v>10.663726137769061</v>
      </c>
      <c r="C298">
        <v>5.1439956232989534E-4</v>
      </c>
    </row>
    <row r="299" spans="1:3" x14ac:dyDescent="0.25">
      <c r="A299">
        <v>2317</v>
      </c>
      <c r="B299">
        <v>10.596613959550877</v>
      </c>
      <c r="C299">
        <v>5.023099446424329E-4</v>
      </c>
    </row>
    <row r="300" spans="1:3" x14ac:dyDescent="0.25">
      <c r="A300">
        <v>2318</v>
      </c>
      <c r="B300">
        <v>10.529501781332694</v>
      </c>
      <c r="C300">
        <v>4.9022032695497078E-4</v>
      </c>
    </row>
    <row r="301" spans="1:3" x14ac:dyDescent="0.25">
      <c r="A301">
        <v>2319</v>
      </c>
      <c r="B301">
        <v>10.462389603114511</v>
      </c>
      <c r="C301">
        <v>4.7813070926750845E-4</v>
      </c>
    </row>
    <row r="302" spans="1:3" x14ac:dyDescent="0.25">
      <c r="A302">
        <v>2320</v>
      </c>
      <c r="B302">
        <v>10.395277424896328</v>
      </c>
      <c r="C302">
        <v>4.6604109158004638E-4</v>
      </c>
    </row>
    <row r="303" spans="1:3" x14ac:dyDescent="0.25">
      <c r="A303">
        <v>2321</v>
      </c>
      <c r="B303">
        <v>10.329768102144469</v>
      </c>
      <c r="C303">
        <v>4.553411198064716E-4</v>
      </c>
    </row>
    <row r="304" spans="1:3" x14ac:dyDescent="0.25">
      <c r="A304">
        <v>2322</v>
      </c>
      <c r="B304">
        <v>10.264258779392609</v>
      </c>
      <c r="C304">
        <v>4.4464114803289715E-4</v>
      </c>
    </row>
    <row r="305" spans="1:3" x14ac:dyDescent="0.25">
      <c r="A305">
        <v>2323</v>
      </c>
      <c r="B305">
        <v>10.198749456640751</v>
      </c>
      <c r="C305">
        <v>4.3394117625932248E-4</v>
      </c>
    </row>
    <row r="306" spans="1:3" x14ac:dyDescent="0.25">
      <c r="A306">
        <v>2324</v>
      </c>
      <c r="B306">
        <v>10.133240133888894</v>
      </c>
      <c r="C306">
        <v>4.2324120448574792E-4</v>
      </c>
    </row>
    <row r="307" spans="1:3" x14ac:dyDescent="0.25">
      <c r="A307">
        <v>2325</v>
      </c>
      <c r="B307">
        <v>10.067730811137032</v>
      </c>
      <c r="C307">
        <v>4.1254123271217325E-4</v>
      </c>
    </row>
    <row r="308" spans="1:3" x14ac:dyDescent="0.25">
      <c r="A308">
        <v>2326</v>
      </c>
      <c r="B308">
        <v>10.003717161611203</v>
      </c>
      <c r="C308">
        <v>4.0307111777323785E-4</v>
      </c>
    </row>
    <row r="309" spans="1:3" x14ac:dyDescent="0.25">
      <c r="A309">
        <v>2327</v>
      </c>
      <c r="B309">
        <v>9.9397035120853729</v>
      </c>
      <c r="C309">
        <v>3.9360100283430228E-4</v>
      </c>
    </row>
    <row r="310" spans="1:3" x14ac:dyDescent="0.25">
      <c r="A310">
        <v>2328</v>
      </c>
      <c r="B310">
        <v>9.8756898625595451</v>
      </c>
      <c r="C310">
        <v>3.8413088789536687E-4</v>
      </c>
    </row>
    <row r="311" spans="1:3" x14ac:dyDescent="0.25">
      <c r="A311">
        <v>2329</v>
      </c>
      <c r="B311">
        <v>9.8116762130337154</v>
      </c>
      <c r="C311">
        <v>3.7466077295643125E-4</v>
      </c>
    </row>
    <row r="312" spans="1:3" x14ac:dyDescent="0.25">
      <c r="A312">
        <v>2330</v>
      </c>
      <c r="B312">
        <v>9.7476625635078875</v>
      </c>
      <c r="C312">
        <v>3.651906580174959E-4</v>
      </c>
    </row>
    <row r="313" spans="1:3" x14ac:dyDescent="0.25">
      <c r="A313">
        <v>2331</v>
      </c>
      <c r="B313">
        <v>9.684969837982166</v>
      </c>
      <c r="C313">
        <v>3.5680893658432763E-4</v>
      </c>
    </row>
    <row r="314" spans="1:3" x14ac:dyDescent="0.25">
      <c r="A314">
        <v>2332</v>
      </c>
      <c r="B314">
        <v>9.6222771124564463</v>
      </c>
      <c r="C314">
        <v>3.4842721515115959E-4</v>
      </c>
    </row>
    <row r="315" spans="1:3" x14ac:dyDescent="0.25">
      <c r="A315">
        <v>2333</v>
      </c>
      <c r="B315">
        <v>9.5595843869307231</v>
      </c>
      <c r="C315">
        <v>3.4004549371799154E-4</v>
      </c>
    </row>
    <row r="316" spans="1:3" x14ac:dyDescent="0.25">
      <c r="A316">
        <v>2334</v>
      </c>
      <c r="B316">
        <v>9.4968916614050034</v>
      </c>
      <c r="C316">
        <v>3.3166377228482328E-4</v>
      </c>
    </row>
    <row r="317" spans="1:3" x14ac:dyDescent="0.25">
      <c r="A317">
        <v>2335</v>
      </c>
      <c r="B317">
        <v>9.4341989358792819</v>
      </c>
      <c r="C317">
        <v>3.2328205085165523E-4</v>
      </c>
    </row>
    <row r="318" spans="1:3" x14ac:dyDescent="0.25">
      <c r="A318">
        <v>2336</v>
      </c>
      <c r="B318">
        <v>9.3731611251788305</v>
      </c>
      <c r="C318">
        <v>3.1586364655057582E-4</v>
      </c>
    </row>
    <row r="319" spans="1:3" x14ac:dyDescent="0.25">
      <c r="A319">
        <v>2337</v>
      </c>
      <c r="B319">
        <v>9.3121233144783773</v>
      </c>
      <c r="C319">
        <v>3.0844524224949647E-4</v>
      </c>
    </row>
    <row r="320" spans="1:3" x14ac:dyDescent="0.25">
      <c r="A320">
        <v>2338</v>
      </c>
      <c r="B320">
        <v>9.251085503777924</v>
      </c>
      <c r="C320">
        <v>3.0102683794841733E-4</v>
      </c>
    </row>
    <row r="321" spans="1:3" x14ac:dyDescent="0.25">
      <c r="A321">
        <v>2339</v>
      </c>
      <c r="B321">
        <v>9.1900476930774673</v>
      </c>
      <c r="C321">
        <v>2.9360843364733798E-4</v>
      </c>
    </row>
    <row r="322" spans="1:3" x14ac:dyDescent="0.25">
      <c r="A322">
        <v>2340</v>
      </c>
      <c r="B322">
        <v>9.1290098823770176</v>
      </c>
      <c r="C322">
        <v>2.8619002934625857E-4</v>
      </c>
    </row>
    <row r="323" spans="1:3" x14ac:dyDescent="0.25">
      <c r="A323">
        <v>2341</v>
      </c>
      <c r="B323">
        <v>9.0694521303721931</v>
      </c>
      <c r="C323">
        <v>2.7962412549653273E-4</v>
      </c>
    </row>
    <row r="324" spans="1:3" x14ac:dyDescent="0.25">
      <c r="A324">
        <v>2342</v>
      </c>
      <c r="B324">
        <v>9.0098943783673668</v>
      </c>
      <c r="C324">
        <v>2.7305822164680715E-4</v>
      </c>
    </row>
    <row r="325" spans="1:3" x14ac:dyDescent="0.25">
      <c r="A325">
        <v>2343</v>
      </c>
      <c r="B325">
        <v>8.9503366263625441</v>
      </c>
      <c r="C325">
        <v>2.6649231779708125E-4</v>
      </c>
    </row>
    <row r="326" spans="1:3" x14ac:dyDescent="0.25">
      <c r="A326">
        <v>2344</v>
      </c>
      <c r="B326">
        <v>8.8907788743577214</v>
      </c>
      <c r="C326">
        <v>2.5992641394735546E-4</v>
      </c>
    </row>
    <row r="327" spans="1:3" x14ac:dyDescent="0.25">
      <c r="A327">
        <v>2345</v>
      </c>
      <c r="B327">
        <v>8.8312211223528969</v>
      </c>
      <c r="C327">
        <v>2.5336051009762972E-4</v>
      </c>
    </row>
    <row r="328" spans="1:3" x14ac:dyDescent="0.25">
      <c r="A328">
        <v>2346</v>
      </c>
      <c r="B328">
        <v>8.7730229409552507</v>
      </c>
      <c r="C328">
        <v>2.4754909656714849E-4</v>
      </c>
    </row>
    <row r="329" spans="1:3" x14ac:dyDescent="0.25">
      <c r="A329">
        <v>2347</v>
      </c>
      <c r="B329">
        <v>8.7148247595576063</v>
      </c>
      <c r="C329">
        <v>2.4173768303666727E-4</v>
      </c>
    </row>
    <row r="330" spans="1:3" x14ac:dyDescent="0.25">
      <c r="A330">
        <v>2348</v>
      </c>
      <c r="B330">
        <v>8.6566265781599565</v>
      </c>
      <c r="C330">
        <v>2.3592626950618605E-4</v>
      </c>
    </row>
    <row r="331" spans="1:3" x14ac:dyDescent="0.25">
      <c r="A331">
        <v>2349</v>
      </c>
      <c r="B331">
        <v>8.5984283967623103</v>
      </c>
      <c r="C331">
        <v>2.3011485597570485E-4</v>
      </c>
    </row>
    <row r="332" spans="1:3" x14ac:dyDescent="0.25">
      <c r="A332">
        <v>2350</v>
      </c>
      <c r="B332">
        <v>8.5402302153646659</v>
      </c>
      <c r="C332">
        <v>2.2430344244522366E-4</v>
      </c>
    </row>
    <row r="333" spans="1:3" x14ac:dyDescent="0.25">
      <c r="A333">
        <v>2351</v>
      </c>
      <c r="B333">
        <v>8.4834847762854473</v>
      </c>
      <c r="C333">
        <v>2.1915979697428861E-4</v>
      </c>
    </row>
    <row r="334" spans="1:3" x14ac:dyDescent="0.25">
      <c r="A334">
        <v>2352</v>
      </c>
      <c r="B334">
        <v>8.4267393372062322</v>
      </c>
      <c r="C334">
        <v>2.1401615150335354E-4</v>
      </c>
    </row>
    <row r="335" spans="1:3" x14ac:dyDescent="0.25">
      <c r="A335">
        <v>2353</v>
      </c>
      <c r="B335">
        <v>8.3699938981270154</v>
      </c>
      <c r="C335">
        <v>2.088725060324185E-4</v>
      </c>
    </row>
    <row r="336" spans="1:3" x14ac:dyDescent="0.25">
      <c r="A336">
        <v>2354</v>
      </c>
      <c r="B336">
        <v>8.3132484590478022</v>
      </c>
      <c r="C336">
        <v>2.0372886056148345E-4</v>
      </c>
    </row>
    <row r="337" spans="1:3" x14ac:dyDescent="0.25">
      <c r="A337">
        <v>2355</v>
      </c>
      <c r="B337">
        <v>8.2565030199685836</v>
      </c>
      <c r="C337">
        <v>1.9858521509054841E-4</v>
      </c>
    </row>
    <row r="338" spans="1:3" x14ac:dyDescent="0.25">
      <c r="A338">
        <v>2356</v>
      </c>
      <c r="B338">
        <v>8.2015271116770929</v>
      </c>
      <c r="C338">
        <v>1.9403277207513152E-4</v>
      </c>
    </row>
    <row r="339" spans="1:3" x14ac:dyDescent="0.25">
      <c r="A339">
        <v>2357</v>
      </c>
      <c r="B339">
        <v>8.1465512033855969</v>
      </c>
      <c r="C339">
        <v>1.894803290597146E-4</v>
      </c>
    </row>
    <row r="340" spans="1:3" x14ac:dyDescent="0.25">
      <c r="A340">
        <v>2358</v>
      </c>
      <c r="B340">
        <v>8.0915752950941062</v>
      </c>
      <c r="C340">
        <v>1.8492788604429771E-4</v>
      </c>
    </row>
    <row r="341" spans="1:3" x14ac:dyDescent="0.25">
      <c r="A341">
        <v>2359</v>
      </c>
      <c r="B341">
        <v>8.036599386802612</v>
      </c>
      <c r="C341">
        <v>1.8037544302888079E-4</v>
      </c>
    </row>
    <row r="342" spans="1:3" x14ac:dyDescent="0.25">
      <c r="A342">
        <v>2360</v>
      </c>
      <c r="B342">
        <v>7.9816234785111186</v>
      </c>
      <c r="C342">
        <v>1.7582300001346387E-4</v>
      </c>
    </row>
    <row r="343" spans="1:3" x14ac:dyDescent="0.25">
      <c r="A343">
        <v>2361</v>
      </c>
      <c r="B343">
        <v>7.9280479800038517</v>
      </c>
      <c r="C343">
        <v>1.7179542515168727E-4</v>
      </c>
    </row>
    <row r="344" spans="1:3" x14ac:dyDescent="0.25">
      <c r="A344">
        <v>2362</v>
      </c>
      <c r="B344">
        <v>7.8744724814965847</v>
      </c>
      <c r="C344">
        <v>1.6776785028991065E-4</v>
      </c>
    </row>
    <row r="345" spans="1:3" x14ac:dyDescent="0.25">
      <c r="A345">
        <v>2363</v>
      </c>
      <c r="B345">
        <v>7.820896982989316</v>
      </c>
      <c r="C345">
        <v>1.6374027542813405E-4</v>
      </c>
    </row>
    <row r="346" spans="1:3" x14ac:dyDescent="0.25">
      <c r="A346">
        <v>2364</v>
      </c>
      <c r="B346">
        <v>7.7673214844820491</v>
      </c>
      <c r="C346">
        <v>1.5971270056635743E-4</v>
      </c>
    </row>
    <row r="347" spans="1:3" x14ac:dyDescent="0.25">
      <c r="A347">
        <v>2365</v>
      </c>
      <c r="B347">
        <v>7.7137459859747821</v>
      </c>
      <c r="C347">
        <v>1.556851257045808E-4</v>
      </c>
    </row>
    <row r="348" spans="1:3" x14ac:dyDescent="0.25">
      <c r="A348">
        <v>2366</v>
      </c>
      <c r="B348">
        <v>7.6616470734393749</v>
      </c>
      <c r="C348">
        <v>1.5212118361430512E-4</v>
      </c>
    </row>
    <row r="349" spans="1:3" x14ac:dyDescent="0.25">
      <c r="A349">
        <v>2367</v>
      </c>
      <c r="B349">
        <v>7.6095481609039686</v>
      </c>
      <c r="C349">
        <v>1.4855724152402938E-4</v>
      </c>
    </row>
    <row r="350" spans="1:3" x14ac:dyDescent="0.25">
      <c r="A350">
        <v>2368</v>
      </c>
      <c r="B350">
        <v>7.5574492483685622</v>
      </c>
      <c r="C350">
        <v>1.4499329943375367E-4</v>
      </c>
    </row>
    <row r="351" spans="1:3" x14ac:dyDescent="0.25">
      <c r="A351">
        <v>2369</v>
      </c>
      <c r="B351">
        <v>7.5053503358331559</v>
      </c>
      <c r="C351">
        <v>1.4142935734347793E-4</v>
      </c>
    </row>
    <row r="352" spans="1:3" x14ac:dyDescent="0.25">
      <c r="A352">
        <v>2370</v>
      </c>
      <c r="B352">
        <v>7.4532514232977496</v>
      </c>
      <c r="C352">
        <v>1.3786541525320222E-4</v>
      </c>
    </row>
    <row r="353" spans="1:3" x14ac:dyDescent="0.25">
      <c r="A353">
        <v>2371</v>
      </c>
      <c r="B353">
        <v>7.4022758164080331</v>
      </c>
      <c r="C353">
        <v>1.3470975122779885E-4</v>
      </c>
    </row>
    <row r="354" spans="1:3" x14ac:dyDescent="0.25">
      <c r="A354">
        <v>2372</v>
      </c>
      <c r="B354">
        <v>7.3513002095183149</v>
      </c>
      <c r="C354">
        <v>1.3155408720239549E-4</v>
      </c>
    </row>
    <row r="355" spans="1:3" x14ac:dyDescent="0.25">
      <c r="A355">
        <v>2373</v>
      </c>
      <c r="B355">
        <v>7.3003246026285984</v>
      </c>
      <c r="C355">
        <v>1.2839842317699209E-4</v>
      </c>
    </row>
    <row r="356" spans="1:3" x14ac:dyDescent="0.25">
      <c r="A356">
        <v>2374</v>
      </c>
      <c r="B356">
        <v>7.2493489957388784</v>
      </c>
      <c r="C356">
        <v>1.2524275915158872E-4</v>
      </c>
    </row>
    <row r="357" spans="1:3" x14ac:dyDescent="0.25">
      <c r="A357">
        <v>2375</v>
      </c>
      <c r="B357">
        <v>7.1983733888491628</v>
      </c>
      <c r="C357">
        <v>1.2208709512618533E-4</v>
      </c>
    </row>
    <row r="358" spans="1:3" x14ac:dyDescent="0.25">
      <c r="A358">
        <v>2376</v>
      </c>
      <c r="B358">
        <v>7.1490331716694007</v>
      </c>
      <c r="C358">
        <v>1.1929632439816155E-4</v>
      </c>
    </row>
    <row r="359" spans="1:3" x14ac:dyDescent="0.25">
      <c r="A359">
        <v>2377</v>
      </c>
      <c r="B359">
        <v>7.0996929544896368</v>
      </c>
      <c r="C359">
        <v>1.1650555367013776E-4</v>
      </c>
    </row>
    <row r="360" spans="1:3" x14ac:dyDescent="0.25">
      <c r="A360">
        <v>2378</v>
      </c>
      <c r="B360">
        <v>7.0503527373098773</v>
      </c>
      <c r="C360">
        <v>1.13714782942114E-4</v>
      </c>
    </row>
    <row r="361" spans="1:3" x14ac:dyDescent="0.25">
      <c r="A361">
        <v>2379</v>
      </c>
      <c r="B361">
        <v>7.0010125201301143</v>
      </c>
      <c r="C361">
        <v>1.1092401221409021E-4</v>
      </c>
    </row>
    <row r="362" spans="1:3" x14ac:dyDescent="0.25">
      <c r="A362">
        <v>2380</v>
      </c>
      <c r="B362">
        <v>6.9516723029503522</v>
      </c>
      <c r="C362">
        <v>1.0813324148606642E-4</v>
      </c>
    </row>
    <row r="363" spans="1:3" x14ac:dyDescent="0.25">
      <c r="A363">
        <v>2381</v>
      </c>
      <c r="B363">
        <v>6.9037474417981342</v>
      </c>
      <c r="C363">
        <v>1.0566554127807345E-4</v>
      </c>
    </row>
    <row r="364" spans="1:3" x14ac:dyDescent="0.25">
      <c r="A364">
        <v>2382</v>
      </c>
      <c r="B364">
        <v>6.855822580645917</v>
      </c>
      <c r="C364">
        <v>1.0319784107008051E-4</v>
      </c>
    </row>
    <row r="365" spans="1:3" x14ac:dyDescent="0.25">
      <c r="A365">
        <v>2383</v>
      </c>
      <c r="B365">
        <v>6.8078977194937016</v>
      </c>
      <c r="C365">
        <v>1.0073014086208753E-4</v>
      </c>
    </row>
    <row r="366" spans="1:3" x14ac:dyDescent="0.25">
      <c r="A366">
        <v>2384</v>
      </c>
      <c r="B366">
        <v>6.7599728583414835</v>
      </c>
      <c r="C366">
        <v>9.8262440654094569E-5</v>
      </c>
    </row>
    <row r="367" spans="1:3" x14ac:dyDescent="0.25">
      <c r="A367">
        <v>2385</v>
      </c>
      <c r="B367">
        <v>6.7120479971892664</v>
      </c>
      <c r="C367">
        <v>9.579474044610162E-5</v>
      </c>
    </row>
    <row r="368" spans="1:3" x14ac:dyDescent="0.25">
      <c r="A368">
        <v>2386</v>
      </c>
      <c r="B368">
        <v>6.6656702902226987</v>
      </c>
      <c r="C368">
        <v>9.3611541917587053E-5</v>
      </c>
    </row>
    <row r="369" spans="1:3" x14ac:dyDescent="0.25">
      <c r="A369">
        <v>2387</v>
      </c>
      <c r="B369">
        <v>6.6192925832561302</v>
      </c>
      <c r="C369">
        <v>9.1428343389072473E-5</v>
      </c>
    </row>
    <row r="370" spans="1:3" x14ac:dyDescent="0.25">
      <c r="A370">
        <v>2388</v>
      </c>
      <c r="B370">
        <v>6.5729148762895608</v>
      </c>
      <c r="C370">
        <v>8.9245144860557892E-5</v>
      </c>
    </row>
    <row r="371" spans="1:3" x14ac:dyDescent="0.25">
      <c r="A371">
        <v>2389</v>
      </c>
      <c r="B371">
        <v>6.5265371693229923</v>
      </c>
      <c r="C371">
        <v>8.7061946332043326E-5</v>
      </c>
    </row>
    <row r="372" spans="1:3" x14ac:dyDescent="0.25">
      <c r="A372">
        <v>2390</v>
      </c>
      <c r="B372">
        <v>6.4801594623564238</v>
      </c>
      <c r="C372">
        <v>8.4878747803528745E-5</v>
      </c>
    </row>
    <row r="373" spans="1:3" x14ac:dyDescent="0.25">
      <c r="A373">
        <v>2391</v>
      </c>
      <c r="B373">
        <v>6.4353402155660069</v>
      </c>
      <c r="C373">
        <v>8.2948248261882114E-5</v>
      </c>
    </row>
    <row r="374" spans="1:3" x14ac:dyDescent="0.25">
      <c r="A374">
        <v>2392</v>
      </c>
      <c r="B374">
        <v>6.3905209687755873</v>
      </c>
      <c r="C374">
        <v>8.1017748720235469E-5</v>
      </c>
    </row>
    <row r="375" spans="1:3" x14ac:dyDescent="0.25">
      <c r="A375">
        <v>2393</v>
      </c>
      <c r="B375">
        <v>6.3457017219851695</v>
      </c>
      <c r="C375">
        <v>7.9087249178588811E-5</v>
      </c>
    </row>
    <row r="376" spans="1:3" x14ac:dyDescent="0.25">
      <c r="A376">
        <v>2394</v>
      </c>
      <c r="B376">
        <v>6.3008824751947499</v>
      </c>
      <c r="C376">
        <v>7.715674963694218E-5</v>
      </c>
    </row>
    <row r="377" spans="1:3" x14ac:dyDescent="0.25">
      <c r="A377">
        <v>2395</v>
      </c>
      <c r="B377">
        <v>6.2560632284043312</v>
      </c>
      <c r="C377">
        <v>7.5226250095295521E-5</v>
      </c>
    </row>
    <row r="378" spans="1:3" x14ac:dyDescent="0.25">
      <c r="A378">
        <v>2396</v>
      </c>
      <c r="B378">
        <v>6.2124770665569971</v>
      </c>
      <c r="C378">
        <v>7.3520690651806918E-5</v>
      </c>
    </row>
    <row r="379" spans="1:3" x14ac:dyDescent="0.25">
      <c r="A379">
        <v>2397</v>
      </c>
      <c r="B379">
        <v>6.1688909047096594</v>
      </c>
      <c r="C379">
        <v>7.1815131208318342E-5</v>
      </c>
    </row>
    <row r="380" spans="1:3" x14ac:dyDescent="0.25">
      <c r="A380">
        <v>2398</v>
      </c>
      <c r="B380">
        <v>6.1253047428623244</v>
      </c>
      <c r="C380">
        <v>7.0109571764829739E-5</v>
      </c>
    </row>
    <row r="381" spans="1:3" x14ac:dyDescent="0.25">
      <c r="A381">
        <v>2399</v>
      </c>
      <c r="B381">
        <v>6.0817185810149894</v>
      </c>
      <c r="C381">
        <v>6.8404012321341136E-5</v>
      </c>
    </row>
    <row r="382" spans="1:3" x14ac:dyDescent="0.25">
      <c r="A382">
        <v>2400</v>
      </c>
      <c r="B382">
        <v>6.0381324191676535</v>
      </c>
      <c r="C382">
        <v>6.6698452877852546E-5</v>
      </c>
    </row>
    <row r="383" spans="1:3" x14ac:dyDescent="0.25">
      <c r="A383">
        <v>2401</v>
      </c>
      <c r="B383">
        <v>5.9959751028361321</v>
      </c>
      <c r="C383">
        <v>6.5191727368545176E-5</v>
      </c>
    </row>
    <row r="384" spans="1:3" x14ac:dyDescent="0.25">
      <c r="A384">
        <v>2402</v>
      </c>
      <c r="B384">
        <v>5.9538177865046098</v>
      </c>
      <c r="C384">
        <v>6.3685001859237778E-5</v>
      </c>
    </row>
    <row r="385" spans="1:3" x14ac:dyDescent="0.25">
      <c r="A385">
        <v>2403</v>
      </c>
      <c r="B385">
        <v>5.9116604701730857</v>
      </c>
      <c r="C385">
        <v>6.2178276349930393E-5</v>
      </c>
    </row>
    <row r="386" spans="1:3" x14ac:dyDescent="0.25">
      <c r="A386">
        <v>2404</v>
      </c>
      <c r="B386">
        <v>5.8695031538415634</v>
      </c>
      <c r="C386">
        <v>6.0671550840623029E-5</v>
      </c>
    </row>
    <row r="387" spans="1:3" x14ac:dyDescent="0.25">
      <c r="A387">
        <v>2405</v>
      </c>
      <c r="B387">
        <v>5.8273458375100411</v>
      </c>
      <c r="C387">
        <v>5.9164825331315631E-5</v>
      </c>
    </row>
    <row r="388" spans="1:3" x14ac:dyDescent="0.25">
      <c r="A388">
        <v>2406</v>
      </c>
      <c r="B388">
        <v>5.7864291641507855</v>
      </c>
      <c r="C388">
        <v>5.7845948083010482E-5</v>
      </c>
    </row>
    <row r="389" spans="1:3" x14ac:dyDescent="0.25">
      <c r="A389">
        <v>2407</v>
      </c>
      <c r="B389">
        <v>5.7455124907915325</v>
      </c>
      <c r="C389">
        <v>5.6527070834705319E-5</v>
      </c>
    </row>
    <row r="390" spans="1:3" x14ac:dyDescent="0.25">
      <c r="A390">
        <v>2408</v>
      </c>
      <c r="B390">
        <v>5.7045958174322777</v>
      </c>
      <c r="C390">
        <v>5.5208193586400135E-5</v>
      </c>
    </row>
    <row r="391" spans="1:3" x14ac:dyDescent="0.25">
      <c r="A391">
        <v>2409</v>
      </c>
      <c r="B391">
        <v>5.6636791440730256</v>
      </c>
      <c r="C391">
        <v>5.3889316338094986E-5</v>
      </c>
    </row>
    <row r="392" spans="1:3" x14ac:dyDescent="0.25">
      <c r="A392">
        <v>2410</v>
      </c>
      <c r="B392">
        <v>5.62276247071377</v>
      </c>
      <c r="C392">
        <v>5.2570439089789823E-5</v>
      </c>
    </row>
    <row r="393" spans="1:3" x14ac:dyDescent="0.25">
      <c r="A393">
        <v>2411</v>
      </c>
      <c r="B393">
        <v>5.5830177751684316</v>
      </c>
      <c r="C393">
        <v>5.1398758949435705E-5</v>
      </c>
    </row>
    <row r="394" spans="1:3" x14ac:dyDescent="0.25">
      <c r="A394">
        <v>2412</v>
      </c>
      <c r="B394">
        <v>5.5432730796230931</v>
      </c>
      <c r="C394">
        <v>5.0227078809081614E-5</v>
      </c>
    </row>
    <row r="395" spans="1:3" x14ac:dyDescent="0.25">
      <c r="A395">
        <v>2413</v>
      </c>
      <c r="B395">
        <v>5.503528384077752</v>
      </c>
      <c r="C395">
        <v>4.9055398668727497E-5</v>
      </c>
    </row>
    <row r="396" spans="1:3" x14ac:dyDescent="0.25">
      <c r="A396">
        <v>2414</v>
      </c>
      <c r="B396">
        <v>5.4637836885324145</v>
      </c>
      <c r="C396">
        <v>4.7883718528373406E-5</v>
      </c>
    </row>
    <row r="397" spans="1:3" x14ac:dyDescent="0.25">
      <c r="A397">
        <v>2415</v>
      </c>
      <c r="B397">
        <v>5.424038992987076</v>
      </c>
      <c r="C397">
        <v>4.6712038388019288E-5</v>
      </c>
    </row>
    <row r="398" spans="1:3" x14ac:dyDescent="0.25">
      <c r="A398">
        <v>2416</v>
      </c>
      <c r="B398">
        <v>5.3856150759581105</v>
      </c>
      <c r="C398">
        <v>4.5674325874787316E-5</v>
      </c>
    </row>
    <row r="399" spans="1:3" x14ac:dyDescent="0.25">
      <c r="A399">
        <v>2417</v>
      </c>
      <c r="B399">
        <v>5.3471911589291432</v>
      </c>
      <c r="C399">
        <v>4.4636613361555317E-5</v>
      </c>
    </row>
    <row r="400" spans="1:3" x14ac:dyDescent="0.25">
      <c r="A400">
        <v>2418</v>
      </c>
      <c r="B400">
        <v>5.308767241900175</v>
      </c>
      <c r="C400">
        <v>4.3598900848323351E-5</v>
      </c>
    </row>
    <row r="401" spans="1:3" x14ac:dyDescent="0.25">
      <c r="A401">
        <v>2419</v>
      </c>
      <c r="B401">
        <v>5.2703433248712086</v>
      </c>
      <c r="C401">
        <v>4.2561188335091379E-5</v>
      </c>
    </row>
    <row r="402" spans="1:3" x14ac:dyDescent="0.25">
      <c r="A402">
        <v>2420</v>
      </c>
      <c r="B402">
        <v>5.2319194078422422</v>
      </c>
      <c r="C402">
        <v>4.1523475821859407E-5</v>
      </c>
    </row>
    <row r="403" spans="1:3" x14ac:dyDescent="0.25">
      <c r="A403">
        <v>2421</v>
      </c>
      <c r="B403">
        <v>5.1948864304408051</v>
      </c>
      <c r="C403">
        <v>4.0594283045719883E-5</v>
      </c>
    </row>
    <row r="404" spans="1:3" x14ac:dyDescent="0.25">
      <c r="A404">
        <v>2422</v>
      </c>
      <c r="B404">
        <v>5.1578534530393672</v>
      </c>
      <c r="C404">
        <v>3.9665090269580358E-5</v>
      </c>
    </row>
    <row r="405" spans="1:3" x14ac:dyDescent="0.25">
      <c r="A405">
        <v>2423</v>
      </c>
      <c r="B405">
        <v>5.1208204756379301</v>
      </c>
      <c r="C405">
        <v>3.8735897493440834E-5</v>
      </c>
    </row>
    <row r="406" spans="1:3" x14ac:dyDescent="0.25">
      <c r="A406">
        <v>2424</v>
      </c>
      <c r="B406">
        <v>5.0837874982364921</v>
      </c>
      <c r="C406">
        <v>3.7806704717301336E-5</v>
      </c>
    </row>
    <row r="407" spans="1:3" x14ac:dyDescent="0.25">
      <c r="A407">
        <v>2425</v>
      </c>
      <c r="B407">
        <v>5.046754520835055</v>
      </c>
      <c r="C407">
        <v>3.6877511941161812E-5</v>
      </c>
    </row>
    <row r="408" spans="1:3" x14ac:dyDescent="0.25">
      <c r="A408">
        <v>2426</v>
      </c>
      <c r="B408">
        <v>5.0108011962809877</v>
      </c>
      <c r="C408">
        <v>3.6078611347389415E-5</v>
      </c>
    </row>
    <row r="409" spans="1:3" x14ac:dyDescent="0.25">
      <c r="A409">
        <v>2427</v>
      </c>
      <c r="B409">
        <v>4.9748478717269178</v>
      </c>
      <c r="C409">
        <v>3.5279710753617018E-5</v>
      </c>
    </row>
    <row r="410" spans="1:3" x14ac:dyDescent="0.25">
      <c r="A410">
        <v>2428</v>
      </c>
      <c r="B410">
        <v>4.9388945471728505</v>
      </c>
      <c r="C410">
        <v>3.4480810159844622E-5</v>
      </c>
    </row>
    <row r="411" spans="1:3" x14ac:dyDescent="0.25">
      <c r="A411">
        <v>2429</v>
      </c>
      <c r="B411">
        <v>4.9029412226187814</v>
      </c>
      <c r="C411">
        <v>3.3681909566072232E-5</v>
      </c>
    </row>
    <row r="412" spans="1:3" x14ac:dyDescent="0.25">
      <c r="A412">
        <v>2430</v>
      </c>
      <c r="B412">
        <v>4.8669878980647141</v>
      </c>
      <c r="C412">
        <v>3.2883008972299835E-5</v>
      </c>
    </row>
    <row r="413" spans="1:3" x14ac:dyDescent="0.25">
      <c r="A413">
        <v>2431</v>
      </c>
      <c r="B413">
        <v>4.8322815740089249</v>
      </c>
      <c r="C413">
        <v>3.217080698247215E-5</v>
      </c>
    </row>
    <row r="414" spans="1:3" x14ac:dyDescent="0.25">
      <c r="A414">
        <v>2432</v>
      </c>
      <c r="B414">
        <v>4.7975752499531374</v>
      </c>
      <c r="C414">
        <v>3.1458604992644438E-5</v>
      </c>
    </row>
    <row r="415" spans="1:3" x14ac:dyDescent="0.25">
      <c r="A415">
        <v>2433</v>
      </c>
      <c r="B415">
        <v>4.7628689258973456</v>
      </c>
      <c r="C415">
        <v>3.0746403002816746E-5</v>
      </c>
    </row>
    <row r="416" spans="1:3" x14ac:dyDescent="0.25">
      <c r="A416">
        <v>2434</v>
      </c>
      <c r="B416">
        <v>4.7281626018415581</v>
      </c>
      <c r="C416">
        <v>3.0034201012989037E-5</v>
      </c>
    </row>
    <row r="417" spans="1:3" x14ac:dyDescent="0.25">
      <c r="A417">
        <v>2435</v>
      </c>
      <c r="B417">
        <v>4.6934562777857689</v>
      </c>
      <c r="C417">
        <v>2.9321999023161349E-5</v>
      </c>
    </row>
    <row r="418" spans="1:3" x14ac:dyDescent="0.25">
      <c r="A418">
        <v>2436</v>
      </c>
      <c r="B418">
        <v>4.6597844847662326</v>
      </c>
      <c r="C418">
        <v>2.8734946095571087E-5</v>
      </c>
    </row>
    <row r="419" spans="1:3" x14ac:dyDescent="0.25">
      <c r="A419">
        <v>2437</v>
      </c>
      <c r="B419">
        <v>4.626112691746699</v>
      </c>
      <c r="C419">
        <v>2.8147893167980795E-5</v>
      </c>
    </row>
    <row r="420" spans="1:3" x14ac:dyDescent="0.25">
      <c r="A420">
        <v>2438</v>
      </c>
      <c r="B420">
        <v>4.5924408987271637</v>
      </c>
      <c r="C420">
        <v>2.7560840240390507E-5</v>
      </c>
    </row>
    <row r="421" spans="1:3" x14ac:dyDescent="0.25">
      <c r="A421">
        <v>2439</v>
      </c>
      <c r="B421">
        <v>4.5587691057076301</v>
      </c>
      <c r="C421">
        <v>2.6973787312800245E-5</v>
      </c>
    </row>
    <row r="422" spans="1:3" x14ac:dyDescent="0.25">
      <c r="A422">
        <v>2440</v>
      </c>
      <c r="B422">
        <v>4.5250973126880929</v>
      </c>
      <c r="C422">
        <v>2.638673438520997E-5</v>
      </c>
    </row>
    <row r="423" spans="1:3" x14ac:dyDescent="0.25">
      <c r="A423">
        <v>2441</v>
      </c>
      <c r="B423">
        <v>4.4925856401935276</v>
      </c>
      <c r="C423">
        <v>2.590885227211442E-5</v>
      </c>
    </row>
    <row r="424" spans="1:3" x14ac:dyDescent="0.25">
      <c r="A424">
        <v>2442</v>
      </c>
      <c r="B424">
        <v>4.4600739676989605</v>
      </c>
      <c r="C424">
        <v>2.5430970159018871E-5</v>
      </c>
    </row>
    <row r="425" spans="1:3" x14ac:dyDescent="0.25">
      <c r="A425">
        <v>2443</v>
      </c>
      <c r="B425">
        <v>4.4275622952043943</v>
      </c>
      <c r="C425">
        <v>2.4953088045923318E-5</v>
      </c>
    </row>
    <row r="426" spans="1:3" x14ac:dyDescent="0.25">
      <c r="A426">
        <v>2444</v>
      </c>
      <c r="B426">
        <v>4.3950506227098289</v>
      </c>
      <c r="C426">
        <v>2.4475205932827772E-5</v>
      </c>
    </row>
    <row r="427" spans="1:3" x14ac:dyDescent="0.25">
      <c r="A427">
        <v>2445</v>
      </c>
      <c r="B427">
        <v>4.3625389502152618</v>
      </c>
      <c r="C427">
        <v>2.3997323819732219E-5</v>
      </c>
    </row>
    <row r="428" spans="1:3" x14ac:dyDescent="0.25">
      <c r="A428">
        <v>2446</v>
      </c>
      <c r="B428">
        <v>4.3310607397798826</v>
      </c>
      <c r="C428">
        <v>2.3632224243381683E-5</v>
      </c>
    </row>
    <row r="429" spans="1:3" x14ac:dyDescent="0.25">
      <c r="A429">
        <v>2447</v>
      </c>
      <c r="B429">
        <v>4.2995825293445034</v>
      </c>
      <c r="C429">
        <v>2.3267124667031143E-5</v>
      </c>
    </row>
    <row r="430" spans="1:3" x14ac:dyDescent="0.25">
      <c r="A430">
        <v>2448</v>
      </c>
      <c r="B430">
        <v>4.2681043189091215</v>
      </c>
      <c r="C430">
        <v>2.2902025090680607E-5</v>
      </c>
    </row>
    <row r="431" spans="1:3" x14ac:dyDescent="0.25">
      <c r="A431">
        <v>2449</v>
      </c>
      <c r="B431">
        <v>4.2366261084737422</v>
      </c>
      <c r="C431">
        <v>2.2536925514330067E-5</v>
      </c>
    </row>
    <row r="432" spans="1:3" x14ac:dyDescent="0.25">
      <c r="A432">
        <v>2450</v>
      </c>
      <c r="B432">
        <v>4.2051478980383639</v>
      </c>
      <c r="C432">
        <v>2.2171825937979531E-5</v>
      </c>
    </row>
    <row r="433" spans="1:3" x14ac:dyDescent="0.25">
      <c r="A433">
        <v>2451</v>
      </c>
      <c r="B433">
        <v>4.1744939910679735</v>
      </c>
      <c r="C433">
        <v>2.2031187051928616E-5</v>
      </c>
    </row>
    <row r="434" spans="1:3" x14ac:dyDescent="0.25">
      <c r="A434">
        <v>2452</v>
      </c>
      <c r="B434">
        <v>4.1438400840975804</v>
      </c>
      <c r="C434">
        <v>2.1890548165877706E-5</v>
      </c>
    </row>
    <row r="435" spans="1:3" x14ac:dyDescent="0.25">
      <c r="A435">
        <v>2453</v>
      </c>
      <c r="B435">
        <v>4.11318617712719</v>
      </c>
      <c r="C435">
        <v>2.1749909279826792E-5</v>
      </c>
    </row>
    <row r="436" spans="1:3" x14ac:dyDescent="0.25">
      <c r="A436">
        <v>2454</v>
      </c>
      <c r="B436">
        <v>4.0825322701567979</v>
      </c>
      <c r="C436">
        <v>2.1609270393775881E-5</v>
      </c>
    </row>
    <row r="437" spans="1:3" x14ac:dyDescent="0.25">
      <c r="A437">
        <v>2455</v>
      </c>
      <c r="B437">
        <v>4.0518783631864075</v>
      </c>
      <c r="C437">
        <v>2.146863150772497E-5</v>
      </c>
    </row>
    <row r="438" spans="1:3" x14ac:dyDescent="0.25">
      <c r="A438">
        <v>2456</v>
      </c>
      <c r="B438">
        <v>4.022107739190341</v>
      </c>
      <c r="C438">
        <v>2.2917355232133871E-5</v>
      </c>
    </row>
    <row r="439" spans="1:3" x14ac:dyDescent="0.25">
      <c r="A439">
        <v>2457</v>
      </c>
      <c r="B439">
        <v>3.9923371151942746</v>
      </c>
      <c r="C439">
        <v>2.4366078956542774E-5</v>
      </c>
    </row>
    <row r="440" spans="1:3" x14ac:dyDescent="0.25">
      <c r="A440">
        <v>2458</v>
      </c>
      <c r="B440">
        <v>3.9625664911982055</v>
      </c>
      <c r="C440">
        <v>2.5814802680951678E-5</v>
      </c>
    </row>
    <row r="441" spans="1:3" x14ac:dyDescent="0.25">
      <c r="A441">
        <v>2459</v>
      </c>
      <c r="B441">
        <v>3.9327958672021386</v>
      </c>
      <c r="C441">
        <v>2.7263526405360575E-5</v>
      </c>
    </row>
    <row r="442" spans="1:3" x14ac:dyDescent="0.25">
      <c r="A442">
        <v>2460</v>
      </c>
      <c r="B442">
        <v>3.9030252432060721</v>
      </c>
      <c r="C442">
        <v>2.8712250129769479E-5</v>
      </c>
    </row>
    <row r="443" spans="1:3" x14ac:dyDescent="0.25">
      <c r="A443">
        <v>2461</v>
      </c>
      <c r="B443">
        <v>3.8740287923486334</v>
      </c>
      <c r="C443">
        <v>7.8823652251859796E-5</v>
      </c>
    </row>
    <row r="444" spans="1:3" x14ac:dyDescent="0.25">
      <c r="A444">
        <v>2462</v>
      </c>
      <c r="B444">
        <v>3.8450323414911951</v>
      </c>
      <c r="C444">
        <v>1.2893505437395008E-4</v>
      </c>
    </row>
    <row r="445" spans="1:3" x14ac:dyDescent="0.25">
      <c r="A445">
        <v>2463</v>
      </c>
      <c r="B445">
        <v>3.8160358906337564</v>
      </c>
      <c r="C445">
        <v>1.7904645649604038E-4</v>
      </c>
    </row>
    <row r="446" spans="1:3" x14ac:dyDescent="0.25">
      <c r="A446">
        <v>2464</v>
      </c>
      <c r="B446">
        <v>3.7870394397763172</v>
      </c>
      <c r="C446">
        <v>2.2915785861813068E-4</v>
      </c>
    </row>
    <row r="447" spans="1:3" x14ac:dyDescent="0.25">
      <c r="A447">
        <v>2465</v>
      </c>
      <c r="B447">
        <v>3.7580429889188789</v>
      </c>
      <c r="C447">
        <v>2.7926926074022098E-4</v>
      </c>
    </row>
    <row r="448" spans="1:3" x14ac:dyDescent="0.25">
      <c r="A448">
        <v>2466</v>
      </c>
      <c r="B448">
        <v>3.729444675244681</v>
      </c>
      <c r="C448">
        <v>1.6204499014713985E-3</v>
      </c>
    </row>
    <row r="449" spans="1:3" x14ac:dyDescent="0.25">
      <c r="A449">
        <v>2467</v>
      </c>
      <c r="B449">
        <v>3.7008463615704827</v>
      </c>
      <c r="C449">
        <v>2.9616305422025752E-3</v>
      </c>
    </row>
    <row r="450" spans="1:3" x14ac:dyDescent="0.25">
      <c r="A450">
        <v>2468</v>
      </c>
      <c r="B450">
        <v>3.6722480478962849</v>
      </c>
      <c r="C450">
        <v>4.3028111829337534E-3</v>
      </c>
    </row>
    <row r="451" spans="1:3" x14ac:dyDescent="0.25">
      <c r="A451">
        <v>2469</v>
      </c>
      <c r="B451">
        <v>3.643649734222087</v>
      </c>
      <c r="C451">
        <v>5.6439918236649315E-3</v>
      </c>
    </row>
    <row r="452" spans="1:3" x14ac:dyDescent="0.25">
      <c r="A452">
        <v>2470</v>
      </c>
      <c r="B452">
        <v>3.6150514205478887</v>
      </c>
      <c r="C452">
        <v>6.9851724643961079E-3</v>
      </c>
    </row>
    <row r="453" spans="1:3" x14ac:dyDescent="0.25">
      <c r="A453">
        <v>2471</v>
      </c>
      <c r="B453">
        <v>3.5925880661389065</v>
      </c>
      <c r="C453">
        <v>8.2336439352683338E-3</v>
      </c>
    </row>
    <row r="454" spans="1:3" x14ac:dyDescent="0.25">
      <c r="A454">
        <v>2472</v>
      </c>
      <c r="B454">
        <v>3.5701247117299237</v>
      </c>
      <c r="C454">
        <v>9.482115406140558E-3</v>
      </c>
    </row>
    <row r="455" spans="1:3" x14ac:dyDescent="0.25">
      <c r="A455">
        <v>2473</v>
      </c>
      <c r="B455">
        <v>3.5476613573209437</v>
      </c>
      <c r="C455">
        <v>1.0730586877012782E-2</v>
      </c>
    </row>
    <row r="456" spans="1:3" x14ac:dyDescent="0.25">
      <c r="A456">
        <v>2474</v>
      </c>
      <c r="B456">
        <v>3.5251980029119614</v>
      </c>
      <c r="C456">
        <v>1.1979058347885008E-2</v>
      </c>
    </row>
    <row r="457" spans="1:3" x14ac:dyDescent="0.25">
      <c r="A457">
        <v>2475</v>
      </c>
      <c r="B457">
        <v>3.5027346485029787</v>
      </c>
      <c r="C457">
        <v>1.3227529818757234E-2</v>
      </c>
    </row>
    <row r="458" spans="1:3" x14ac:dyDescent="0.25">
      <c r="A458">
        <v>2476</v>
      </c>
      <c r="B458">
        <v>3.4798617438704449</v>
      </c>
      <c r="C458">
        <v>1.4298801927449938E-2</v>
      </c>
    </row>
    <row r="459" spans="1:3" x14ac:dyDescent="0.25">
      <c r="A459">
        <v>2477</v>
      </c>
      <c r="B459">
        <v>3.4569888392379107</v>
      </c>
      <c r="C459">
        <v>1.5370074036142644E-2</v>
      </c>
    </row>
    <row r="460" spans="1:3" x14ac:dyDescent="0.25">
      <c r="A460">
        <v>2478</v>
      </c>
      <c r="B460">
        <v>3.4341159346053796</v>
      </c>
      <c r="C460">
        <v>1.6441346144835348E-2</v>
      </c>
    </row>
    <row r="461" spans="1:3" x14ac:dyDescent="0.25">
      <c r="A461">
        <v>2479</v>
      </c>
      <c r="B461">
        <v>3.4112430299728449</v>
      </c>
      <c r="C461">
        <v>1.7512618253528053E-2</v>
      </c>
    </row>
    <row r="462" spans="1:3" x14ac:dyDescent="0.25">
      <c r="A462">
        <v>2480</v>
      </c>
      <c r="B462">
        <v>3.3883701253403111</v>
      </c>
      <c r="C462">
        <v>1.8583890362220759E-2</v>
      </c>
    </row>
    <row r="463" spans="1:3" x14ac:dyDescent="0.25">
      <c r="A463">
        <v>2481</v>
      </c>
      <c r="B463">
        <v>3.3654943876794761</v>
      </c>
      <c r="C463">
        <v>1.9250132059292338E-2</v>
      </c>
    </row>
    <row r="464" spans="1:3" x14ac:dyDescent="0.25">
      <c r="A464">
        <v>2482</v>
      </c>
      <c r="B464">
        <v>3.3426186500186414</v>
      </c>
      <c r="C464">
        <v>1.9916373756363924E-2</v>
      </c>
    </row>
    <row r="465" spans="1:3" x14ac:dyDescent="0.25">
      <c r="A465">
        <v>2483</v>
      </c>
      <c r="B465">
        <v>3.3197429123578095</v>
      </c>
      <c r="C465">
        <v>2.0582615453435506E-2</v>
      </c>
    </row>
    <row r="466" spans="1:3" x14ac:dyDescent="0.25">
      <c r="A466">
        <v>2484</v>
      </c>
      <c r="B466">
        <v>3.2968671746969753</v>
      </c>
      <c r="C466">
        <v>2.1248857150507092E-2</v>
      </c>
    </row>
    <row r="467" spans="1:3" x14ac:dyDescent="0.25">
      <c r="A467">
        <v>2485</v>
      </c>
      <c r="B467">
        <v>3.2739914370361403</v>
      </c>
      <c r="C467">
        <v>2.1915098847578675E-2</v>
      </c>
    </row>
    <row r="468" spans="1:3" x14ac:dyDescent="0.25">
      <c r="A468">
        <v>2486</v>
      </c>
      <c r="B468">
        <v>3.2513785774285515</v>
      </c>
      <c r="C468">
        <v>2.2519954789111798E-2</v>
      </c>
    </row>
    <row r="469" spans="1:3" x14ac:dyDescent="0.25">
      <c r="A469">
        <v>2487</v>
      </c>
      <c r="B469">
        <v>3.2287657178209628</v>
      </c>
      <c r="C469">
        <v>2.3124810730644919E-2</v>
      </c>
    </row>
    <row r="470" spans="1:3" x14ac:dyDescent="0.25">
      <c r="A470">
        <v>2488</v>
      </c>
      <c r="B470">
        <v>3.2061528582133767</v>
      </c>
      <c r="C470">
        <v>2.3729666672178046E-2</v>
      </c>
    </row>
    <row r="471" spans="1:3" x14ac:dyDescent="0.25">
      <c r="A471">
        <v>2489</v>
      </c>
      <c r="B471">
        <v>3.1835399986057884</v>
      </c>
      <c r="C471">
        <v>2.4334522613711166E-2</v>
      </c>
    </row>
    <row r="472" spans="1:3" x14ac:dyDescent="0.25">
      <c r="A472">
        <v>2490</v>
      </c>
      <c r="B472">
        <v>3.1609271389981997</v>
      </c>
      <c r="C472">
        <v>2.493937855524429E-2</v>
      </c>
    </row>
    <row r="473" spans="1:3" x14ac:dyDescent="0.25">
      <c r="A473">
        <v>2491</v>
      </c>
      <c r="B473">
        <v>3.1387484926490452</v>
      </c>
      <c r="C473">
        <v>2.5458221544120575E-2</v>
      </c>
    </row>
    <row r="474" spans="1:3" x14ac:dyDescent="0.25">
      <c r="A474">
        <v>2492</v>
      </c>
      <c r="B474">
        <v>3.1165698462998881</v>
      </c>
      <c r="C474">
        <v>2.5977064532996863E-2</v>
      </c>
    </row>
    <row r="475" spans="1:3" x14ac:dyDescent="0.25">
      <c r="A475">
        <v>2493</v>
      </c>
      <c r="B475">
        <v>3.0943911999507336</v>
      </c>
      <c r="C475">
        <v>2.6495907521873151E-2</v>
      </c>
    </row>
    <row r="476" spans="1:3" x14ac:dyDescent="0.25">
      <c r="A476">
        <v>2494</v>
      </c>
      <c r="B476">
        <v>3.0722125536015796</v>
      </c>
      <c r="C476">
        <v>2.701475051074944E-2</v>
      </c>
    </row>
    <row r="477" spans="1:3" x14ac:dyDescent="0.25">
      <c r="A477">
        <v>2495</v>
      </c>
      <c r="B477">
        <v>3.0500339072524225</v>
      </c>
      <c r="C477">
        <v>2.7533593499625725E-2</v>
      </c>
    </row>
    <row r="478" spans="1:3" x14ac:dyDescent="0.25">
      <c r="A478">
        <v>2496</v>
      </c>
      <c r="B478">
        <v>3.0283973794267269</v>
      </c>
      <c r="C478">
        <v>2.7584945934856712E-2</v>
      </c>
    </row>
    <row r="479" spans="1:3" x14ac:dyDescent="0.25">
      <c r="A479">
        <v>2497</v>
      </c>
      <c r="B479">
        <v>3.0067608516010313</v>
      </c>
      <c r="C479">
        <v>2.7636298370087697E-2</v>
      </c>
    </row>
    <row r="480" spans="1:3" x14ac:dyDescent="0.25">
      <c r="A480">
        <v>2498</v>
      </c>
      <c r="B480">
        <v>2.9851243237753353</v>
      </c>
      <c r="C480">
        <v>2.7687650805318716E-2</v>
      </c>
    </row>
    <row r="481" spans="1:3" x14ac:dyDescent="0.25">
      <c r="A481">
        <v>2499</v>
      </c>
      <c r="B481">
        <v>2.9634877959496397</v>
      </c>
      <c r="C481">
        <v>2.7739003240549703E-2</v>
      </c>
    </row>
    <row r="482" spans="1:3" x14ac:dyDescent="0.25">
      <c r="A482">
        <v>2500</v>
      </c>
      <c r="B482">
        <v>2.9418512681239446</v>
      </c>
      <c r="C482">
        <v>2.7790355675780691E-2</v>
      </c>
    </row>
    <row r="483" spans="1:3" x14ac:dyDescent="0.25">
      <c r="A483">
        <v>2501</v>
      </c>
      <c r="B483">
        <v>2.9208220395069722</v>
      </c>
      <c r="C483">
        <v>2.8141373047642006E-2</v>
      </c>
    </row>
    <row r="484" spans="1:3" x14ac:dyDescent="0.25">
      <c r="A484">
        <v>2502</v>
      </c>
      <c r="B484">
        <v>2.8997928108900028</v>
      </c>
      <c r="C484">
        <v>2.8492390419503327E-2</v>
      </c>
    </row>
    <row r="485" spans="1:3" x14ac:dyDescent="0.25">
      <c r="A485">
        <v>2503</v>
      </c>
      <c r="B485">
        <v>2.8787635822730304</v>
      </c>
      <c r="C485">
        <v>2.8843407791364621E-2</v>
      </c>
    </row>
    <row r="486" spans="1:3" x14ac:dyDescent="0.25">
      <c r="A486">
        <v>2504</v>
      </c>
      <c r="B486">
        <v>2.8577343536560615</v>
      </c>
      <c r="C486">
        <v>2.9194425163225943E-2</v>
      </c>
    </row>
    <row r="487" spans="1:3" x14ac:dyDescent="0.25">
      <c r="A487">
        <v>2505</v>
      </c>
      <c r="B487">
        <v>2.8367051250390887</v>
      </c>
      <c r="C487">
        <v>2.9545442535087261E-2</v>
      </c>
    </row>
    <row r="488" spans="1:3" x14ac:dyDescent="0.25">
      <c r="A488">
        <v>2506</v>
      </c>
      <c r="B488">
        <v>2.8163195864476567</v>
      </c>
      <c r="C488">
        <v>2.9461764675111701E-2</v>
      </c>
    </row>
    <row r="489" spans="1:3" x14ac:dyDescent="0.25">
      <c r="A489">
        <v>2507</v>
      </c>
      <c r="B489">
        <v>2.795934047856222</v>
      </c>
      <c r="C489">
        <v>2.9378086815136144E-2</v>
      </c>
    </row>
    <row r="490" spans="1:3" x14ac:dyDescent="0.25">
      <c r="A490">
        <v>2508</v>
      </c>
      <c r="B490">
        <v>2.77554850926479</v>
      </c>
      <c r="C490">
        <v>2.9294408955160615E-2</v>
      </c>
    </row>
    <row r="491" spans="1:3" x14ac:dyDescent="0.25">
      <c r="A491">
        <v>2509</v>
      </c>
      <c r="B491">
        <v>2.7551629706733549</v>
      </c>
      <c r="C491">
        <v>2.9210731095185051E-2</v>
      </c>
    </row>
    <row r="492" spans="1:3" x14ac:dyDescent="0.25">
      <c r="A492">
        <v>2510</v>
      </c>
      <c r="B492">
        <v>2.7347774320819229</v>
      </c>
      <c r="C492">
        <v>2.9127053235209494E-2</v>
      </c>
    </row>
    <row r="493" spans="1:3" x14ac:dyDescent="0.25">
      <c r="A493">
        <v>2511</v>
      </c>
      <c r="B493">
        <v>2.7150526019037593</v>
      </c>
      <c r="C493">
        <v>2.9052512964671085E-2</v>
      </c>
    </row>
    <row r="494" spans="1:3" x14ac:dyDescent="0.25">
      <c r="A494">
        <v>2512</v>
      </c>
      <c r="B494">
        <v>2.6953277717255952</v>
      </c>
      <c r="C494">
        <v>2.8977972694132652E-2</v>
      </c>
    </row>
    <row r="495" spans="1:3" x14ac:dyDescent="0.25">
      <c r="A495">
        <v>2513</v>
      </c>
      <c r="B495">
        <v>2.6756029415474312</v>
      </c>
      <c r="C495">
        <v>2.8903432423594246E-2</v>
      </c>
    </row>
    <row r="496" spans="1:3" x14ac:dyDescent="0.25">
      <c r="A496">
        <v>2514</v>
      </c>
      <c r="B496">
        <v>2.6558781113692675</v>
      </c>
      <c r="C496">
        <v>2.8828892153055809E-2</v>
      </c>
    </row>
    <row r="497" spans="1:3" x14ac:dyDescent="0.25">
      <c r="A497">
        <v>2515</v>
      </c>
      <c r="B497">
        <v>2.6361532811911035</v>
      </c>
      <c r="C497">
        <v>2.8754351882517404E-2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1EAF-2C5C-4A18-8928-C12345D4A6DC}">
  <dimension ref="A1:C18"/>
  <sheetViews>
    <sheetView workbookViewId="0">
      <selection activeCell="I17" sqref="I17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2020</v>
      </c>
      <c r="B2">
        <v>10.760162941684305</v>
      </c>
      <c r="C2">
        <v>10.458642832515393</v>
      </c>
    </row>
    <row r="3" spans="1:3" x14ac:dyDescent="0.25">
      <c r="A3">
        <v>2025</v>
      </c>
      <c r="B3">
        <v>11.735895694221581</v>
      </c>
      <c r="C3">
        <v>9.6545749368903699</v>
      </c>
    </row>
    <row r="4" spans="1:3" x14ac:dyDescent="0.25">
      <c r="A4">
        <v>2030</v>
      </c>
      <c r="B4">
        <v>12.701136034340184</v>
      </c>
      <c r="C4">
        <v>10.128261333414413</v>
      </c>
    </row>
    <row r="5" spans="1:3" x14ac:dyDescent="0.25">
      <c r="A5">
        <v>2035</v>
      </c>
      <c r="B5">
        <v>13.646622022274464</v>
      </c>
      <c r="C5">
        <v>10.51283159306776</v>
      </c>
    </row>
    <row r="6" spans="1:3" x14ac:dyDescent="0.25">
      <c r="A6">
        <v>2040</v>
      </c>
      <c r="B6">
        <v>14.563120744803326</v>
      </c>
      <c r="C6">
        <v>10.796672356884155</v>
      </c>
    </row>
    <row r="7" spans="1:3" x14ac:dyDescent="0.25">
      <c r="A7">
        <v>2045</v>
      </c>
      <c r="B7">
        <v>15.443070432808263</v>
      </c>
      <c r="C7">
        <v>10.971639075737087</v>
      </c>
    </row>
    <row r="8" spans="1:3" x14ac:dyDescent="0.25">
      <c r="A8">
        <v>2050</v>
      </c>
      <c r="B8">
        <v>16.280442351432765</v>
      </c>
      <c r="C8">
        <v>11.030110683417929</v>
      </c>
    </row>
    <row r="9" spans="1:3" x14ac:dyDescent="0.25">
      <c r="A9">
        <v>2055</v>
      </c>
      <c r="B9">
        <v>17.070549219007006</v>
      </c>
      <c r="C9">
        <v>10.966016027514161</v>
      </c>
    </row>
    <row r="10" spans="1:3" x14ac:dyDescent="0.25">
      <c r="A10">
        <v>2060</v>
      </c>
      <c r="B10">
        <v>17.809931762301439</v>
      </c>
      <c r="C10">
        <v>10.777010619601681</v>
      </c>
    </row>
    <row r="11" spans="1:3" x14ac:dyDescent="0.25">
      <c r="A11">
        <v>2065</v>
      </c>
      <c r="B11">
        <v>18.496152776733648</v>
      </c>
      <c r="C11">
        <v>10.460604320060343</v>
      </c>
    </row>
    <row r="12" spans="1:3" x14ac:dyDescent="0.25">
      <c r="A12">
        <v>2070</v>
      </c>
      <c r="B12">
        <v>19.127641360273678</v>
      </c>
      <c r="C12">
        <v>10.015580764575729</v>
      </c>
    </row>
    <row r="13" spans="1:3" x14ac:dyDescent="0.25">
      <c r="A13">
        <v>2075</v>
      </c>
      <c r="B13">
        <v>19.703500008417549</v>
      </c>
      <c r="C13">
        <v>9.4445551976242044</v>
      </c>
    </row>
    <row r="14" spans="1:3" x14ac:dyDescent="0.25">
      <c r="A14">
        <v>2080</v>
      </c>
      <c r="B14">
        <v>20.223510919189806</v>
      </c>
      <c r="C14">
        <v>8.747842073832313</v>
      </c>
    </row>
    <row r="15" spans="1:3" x14ac:dyDescent="0.25">
      <c r="A15">
        <v>2085</v>
      </c>
      <c r="B15">
        <v>20.687881222214831</v>
      </c>
      <c r="C15">
        <v>7.9260977953245826</v>
      </c>
    </row>
    <row r="16" spans="1:3" x14ac:dyDescent="0.25">
      <c r="A16">
        <v>2090</v>
      </c>
      <c r="B16">
        <v>21.097247661128534</v>
      </c>
      <c r="C16">
        <v>6.9892473873002459</v>
      </c>
    </row>
    <row r="17" spans="1:3" x14ac:dyDescent="0.25">
      <c r="A17">
        <v>2095</v>
      </c>
      <c r="B17">
        <v>21.452463923660051</v>
      </c>
      <c r="C17">
        <v>5.9303288484976022</v>
      </c>
    </row>
    <row r="18" spans="1:3" x14ac:dyDescent="0.25">
      <c r="A18">
        <v>2100</v>
      </c>
      <c r="B18">
        <v>21.754514149116794</v>
      </c>
      <c r="C18">
        <v>4.7620380022158102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D7D6-544D-4C0D-A40A-BF2E85670710}">
  <dimension ref="A1:C82"/>
  <sheetViews>
    <sheetView workbookViewId="0">
      <selection sqref="A1:C82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2020</v>
      </c>
      <c r="B2">
        <v>10.760162941684305</v>
      </c>
      <c r="C2">
        <v>10.458642832515393</v>
      </c>
    </row>
    <row r="3" spans="1:3" x14ac:dyDescent="0.25">
      <c r="A3">
        <v>2021</v>
      </c>
      <c r="B3">
        <v>10.955309492191761</v>
      </c>
      <c r="C3">
        <v>10.297829253390388</v>
      </c>
    </row>
    <row r="4" spans="1:3" x14ac:dyDescent="0.25">
      <c r="A4">
        <v>2022</v>
      </c>
      <c r="B4">
        <v>11.150456042699219</v>
      </c>
      <c r="C4">
        <v>10.137015674265385</v>
      </c>
    </row>
    <row r="5" spans="1:3" x14ac:dyDescent="0.25">
      <c r="A5">
        <v>2023</v>
      </c>
      <c r="B5">
        <v>11.345602593206669</v>
      </c>
      <c r="C5">
        <v>9.9762020951403763</v>
      </c>
    </row>
    <row r="6" spans="1:3" x14ac:dyDescent="0.25">
      <c r="A6">
        <v>2024</v>
      </c>
      <c r="B6">
        <v>11.540749143714123</v>
      </c>
      <c r="C6">
        <v>9.8153885160153731</v>
      </c>
    </row>
    <row r="7" spans="1:3" x14ac:dyDescent="0.25">
      <c r="A7">
        <v>2025</v>
      </c>
      <c r="B7">
        <v>11.735895694221581</v>
      </c>
      <c r="C7">
        <v>9.6545749368903699</v>
      </c>
    </row>
    <row r="8" spans="1:3" x14ac:dyDescent="0.25">
      <c r="A8">
        <v>2026</v>
      </c>
      <c r="B8">
        <v>11.928943762245302</v>
      </c>
      <c r="C8">
        <v>9.7493122161951788</v>
      </c>
    </row>
    <row r="9" spans="1:3" x14ac:dyDescent="0.25">
      <c r="A9">
        <v>2027</v>
      </c>
      <c r="B9">
        <v>12.121991830269023</v>
      </c>
      <c r="C9">
        <v>9.8440494954999878</v>
      </c>
    </row>
    <row r="10" spans="1:3" x14ac:dyDescent="0.25">
      <c r="A10">
        <v>2028</v>
      </c>
      <c r="B10">
        <v>12.315039898292742</v>
      </c>
      <c r="C10">
        <v>9.9387867748047967</v>
      </c>
    </row>
    <row r="11" spans="1:3" x14ac:dyDescent="0.25">
      <c r="A11">
        <v>2029</v>
      </c>
      <c r="B11">
        <v>12.508087966316467</v>
      </c>
      <c r="C11">
        <v>10.033524054109604</v>
      </c>
    </row>
    <row r="12" spans="1:3" x14ac:dyDescent="0.25">
      <c r="A12">
        <v>2030</v>
      </c>
      <c r="B12">
        <v>12.701136034340184</v>
      </c>
      <c r="C12">
        <v>10.128261333414413</v>
      </c>
    </row>
    <row r="13" spans="1:3" x14ac:dyDescent="0.25">
      <c r="A13">
        <v>2031</v>
      </c>
      <c r="B13">
        <v>12.89023323192704</v>
      </c>
      <c r="C13">
        <v>10.205175385345083</v>
      </c>
    </row>
    <row r="14" spans="1:3" x14ac:dyDescent="0.25">
      <c r="A14">
        <v>2032</v>
      </c>
      <c r="B14">
        <v>13.079330429513897</v>
      </c>
      <c r="C14">
        <v>10.282089437275749</v>
      </c>
    </row>
    <row r="15" spans="1:3" x14ac:dyDescent="0.25">
      <c r="A15">
        <v>2033</v>
      </c>
      <c r="B15">
        <v>13.268427627100751</v>
      </c>
      <c r="C15">
        <v>10.359003489206421</v>
      </c>
    </row>
    <row r="16" spans="1:3" x14ac:dyDescent="0.25">
      <c r="A16">
        <v>2034</v>
      </c>
      <c r="B16">
        <v>13.457524824687606</v>
      </c>
      <c r="C16">
        <v>10.435917541137092</v>
      </c>
    </row>
    <row r="17" spans="1:3" x14ac:dyDescent="0.25">
      <c r="A17">
        <v>2035</v>
      </c>
      <c r="B17">
        <v>13.646622022274464</v>
      </c>
      <c r="C17">
        <v>10.51283159306776</v>
      </c>
    </row>
    <row r="18" spans="1:3" x14ac:dyDescent="0.25">
      <c r="A18">
        <v>2036</v>
      </c>
      <c r="B18">
        <v>13.829921766780236</v>
      </c>
      <c r="C18">
        <v>10.56959974583104</v>
      </c>
    </row>
    <row r="19" spans="1:3" x14ac:dyDescent="0.25">
      <c r="A19">
        <v>2037</v>
      </c>
      <c r="B19">
        <v>14.013221511286007</v>
      </c>
      <c r="C19">
        <v>10.626367898594319</v>
      </c>
    </row>
    <row r="20" spans="1:3" x14ac:dyDescent="0.25">
      <c r="A20">
        <v>2038</v>
      </c>
      <c r="B20">
        <v>14.196521255791781</v>
      </c>
      <c r="C20">
        <v>10.683136051357598</v>
      </c>
    </row>
    <row r="21" spans="1:3" x14ac:dyDescent="0.25">
      <c r="A21">
        <v>2039</v>
      </c>
      <c r="B21">
        <v>14.379821000297554</v>
      </c>
      <c r="C21">
        <v>10.739904204120876</v>
      </c>
    </row>
    <row r="22" spans="1:3" x14ac:dyDescent="0.25">
      <c r="A22">
        <v>2040</v>
      </c>
      <c r="B22">
        <v>14.563120744803326</v>
      </c>
      <c r="C22">
        <v>10.796672356884155</v>
      </c>
    </row>
    <row r="23" spans="1:3" x14ac:dyDescent="0.25">
      <c r="A23">
        <v>2041</v>
      </c>
      <c r="B23">
        <v>14.739110682404315</v>
      </c>
      <c r="C23">
        <v>10.831665700654742</v>
      </c>
    </row>
    <row r="24" spans="1:3" x14ac:dyDescent="0.25">
      <c r="A24">
        <v>2042</v>
      </c>
      <c r="B24">
        <v>14.915100620005301</v>
      </c>
      <c r="C24">
        <v>10.866659044425328</v>
      </c>
    </row>
    <row r="25" spans="1:3" x14ac:dyDescent="0.25">
      <c r="A25">
        <v>2043</v>
      </c>
      <c r="B25">
        <v>15.091090557606288</v>
      </c>
      <c r="C25">
        <v>10.901652388195915</v>
      </c>
    </row>
    <row r="26" spans="1:3" x14ac:dyDescent="0.25">
      <c r="A26">
        <v>2044</v>
      </c>
      <c r="B26">
        <v>15.267080495207276</v>
      </c>
      <c r="C26">
        <v>10.9366457319665</v>
      </c>
    </row>
    <row r="27" spans="1:3" x14ac:dyDescent="0.25">
      <c r="A27">
        <v>2045</v>
      </c>
      <c r="B27">
        <v>15.443070432808263</v>
      </c>
      <c r="C27">
        <v>10.971639075737087</v>
      </c>
    </row>
    <row r="28" spans="1:3" x14ac:dyDescent="0.25">
      <c r="A28">
        <v>2046</v>
      </c>
      <c r="B28">
        <v>15.610544816533164</v>
      </c>
      <c r="C28">
        <v>10.983333397273254</v>
      </c>
    </row>
    <row r="29" spans="1:3" x14ac:dyDescent="0.25">
      <c r="A29">
        <v>2047</v>
      </c>
      <c r="B29">
        <v>15.778019200258067</v>
      </c>
      <c r="C29">
        <v>10.995027718809425</v>
      </c>
    </row>
    <row r="30" spans="1:3" x14ac:dyDescent="0.25">
      <c r="A30">
        <v>2048</v>
      </c>
      <c r="B30">
        <v>15.945493583982962</v>
      </c>
      <c r="C30">
        <v>11.006722040345595</v>
      </c>
    </row>
    <row r="31" spans="1:3" x14ac:dyDescent="0.25">
      <c r="A31">
        <v>2049</v>
      </c>
      <c r="B31">
        <v>16.112967967707863</v>
      </c>
      <c r="C31">
        <v>11.018416361881762</v>
      </c>
    </row>
    <row r="32" spans="1:3" x14ac:dyDescent="0.25">
      <c r="A32">
        <v>2050</v>
      </c>
      <c r="B32">
        <v>16.280442351432765</v>
      </c>
      <c r="C32">
        <v>11.030110683417929</v>
      </c>
    </row>
    <row r="33" spans="1:3" x14ac:dyDescent="0.25">
      <c r="A33">
        <v>2051</v>
      </c>
      <c r="B33">
        <v>16.438463724947614</v>
      </c>
      <c r="C33">
        <v>11.017291752237176</v>
      </c>
    </row>
    <row r="34" spans="1:3" x14ac:dyDescent="0.25">
      <c r="A34">
        <v>2052</v>
      </c>
      <c r="B34">
        <v>16.596485098462463</v>
      </c>
      <c r="C34">
        <v>11.004472821056421</v>
      </c>
    </row>
    <row r="35" spans="1:3" x14ac:dyDescent="0.25">
      <c r="A35">
        <v>2053</v>
      </c>
      <c r="B35">
        <v>16.754506471977312</v>
      </c>
      <c r="C35">
        <v>10.991653889875669</v>
      </c>
    </row>
    <row r="36" spans="1:3" x14ac:dyDescent="0.25">
      <c r="A36">
        <v>2054</v>
      </c>
      <c r="B36">
        <v>16.912527845492161</v>
      </c>
      <c r="C36">
        <v>10.978834958694916</v>
      </c>
    </row>
    <row r="37" spans="1:3" x14ac:dyDescent="0.25">
      <c r="A37">
        <v>2055</v>
      </c>
      <c r="B37">
        <v>17.070549219007006</v>
      </c>
      <c r="C37">
        <v>10.966016027514161</v>
      </c>
    </row>
    <row r="38" spans="1:3" x14ac:dyDescent="0.25">
      <c r="A38">
        <v>2056</v>
      </c>
      <c r="B38">
        <v>17.218425727665895</v>
      </c>
      <c r="C38">
        <v>10.928214945931662</v>
      </c>
    </row>
    <row r="39" spans="1:3" x14ac:dyDescent="0.25">
      <c r="A39">
        <v>2057</v>
      </c>
      <c r="B39">
        <v>17.366302236324781</v>
      </c>
      <c r="C39">
        <v>10.890413864349171</v>
      </c>
    </row>
    <row r="40" spans="1:3" x14ac:dyDescent="0.25">
      <c r="A40">
        <v>2058</v>
      </c>
      <c r="B40">
        <v>17.514178744983663</v>
      </c>
      <c r="C40">
        <v>10.852612782766672</v>
      </c>
    </row>
    <row r="41" spans="1:3" x14ac:dyDescent="0.25">
      <c r="A41">
        <v>2059</v>
      </c>
      <c r="B41">
        <v>17.662055253642553</v>
      </c>
      <c r="C41">
        <v>10.814811701184178</v>
      </c>
    </row>
    <row r="42" spans="1:3" x14ac:dyDescent="0.25">
      <c r="A42">
        <v>2060</v>
      </c>
      <c r="B42">
        <v>17.809931762301439</v>
      </c>
      <c r="C42">
        <v>10.777010619601681</v>
      </c>
    </row>
    <row r="43" spans="1:3" x14ac:dyDescent="0.25">
      <c r="A43">
        <v>2061</v>
      </c>
      <c r="B43">
        <v>17.947175965187881</v>
      </c>
      <c r="C43">
        <v>10.713729359693414</v>
      </c>
    </row>
    <row r="44" spans="1:3" x14ac:dyDescent="0.25">
      <c r="A44">
        <v>2062</v>
      </c>
      <c r="B44">
        <v>18.084420168074324</v>
      </c>
      <c r="C44">
        <v>10.650448099785146</v>
      </c>
    </row>
    <row r="45" spans="1:3" x14ac:dyDescent="0.25">
      <c r="A45">
        <v>2063</v>
      </c>
      <c r="B45">
        <v>18.221664370960763</v>
      </c>
      <c r="C45">
        <v>10.587166839876879</v>
      </c>
    </row>
    <row r="46" spans="1:3" x14ac:dyDescent="0.25">
      <c r="A46">
        <v>2064</v>
      </c>
      <c r="B46">
        <v>18.358908573847206</v>
      </c>
      <c r="C46">
        <v>10.523885579968612</v>
      </c>
    </row>
    <row r="47" spans="1:3" x14ac:dyDescent="0.25">
      <c r="A47">
        <v>2065</v>
      </c>
      <c r="B47">
        <v>18.496152776733648</v>
      </c>
      <c r="C47">
        <v>10.460604320060343</v>
      </c>
    </row>
    <row r="48" spans="1:3" x14ac:dyDescent="0.25">
      <c r="A48">
        <v>2066</v>
      </c>
      <c r="B48">
        <v>18.622450493441654</v>
      </c>
      <c r="C48">
        <v>10.37159960896342</v>
      </c>
    </row>
    <row r="49" spans="1:3" x14ac:dyDescent="0.25">
      <c r="A49">
        <v>2067</v>
      </c>
      <c r="B49">
        <v>18.74874821014966</v>
      </c>
      <c r="C49">
        <v>10.282594897866497</v>
      </c>
    </row>
    <row r="50" spans="1:3" x14ac:dyDescent="0.25">
      <c r="A50">
        <v>2068</v>
      </c>
      <c r="B50">
        <v>18.875045926857666</v>
      </c>
      <c r="C50">
        <v>10.193590186769574</v>
      </c>
    </row>
    <row r="51" spans="1:3" x14ac:dyDescent="0.25">
      <c r="A51">
        <v>2069</v>
      </c>
      <c r="B51">
        <v>19.001343643565672</v>
      </c>
      <c r="C51">
        <v>10.104585475672652</v>
      </c>
    </row>
    <row r="52" spans="1:3" x14ac:dyDescent="0.25">
      <c r="A52">
        <v>2070</v>
      </c>
      <c r="B52">
        <v>19.127641360273678</v>
      </c>
      <c r="C52">
        <v>10.015580764575729</v>
      </c>
    </row>
    <row r="53" spans="1:3" x14ac:dyDescent="0.25">
      <c r="A53">
        <v>2071</v>
      </c>
      <c r="B53">
        <v>19.242813089902452</v>
      </c>
      <c r="C53">
        <v>9.9013756511854236</v>
      </c>
    </row>
    <row r="54" spans="1:3" x14ac:dyDescent="0.25">
      <c r="A54">
        <v>2072</v>
      </c>
      <c r="B54">
        <v>19.357984819531229</v>
      </c>
      <c r="C54">
        <v>9.7871705377951201</v>
      </c>
    </row>
    <row r="55" spans="1:3" x14ac:dyDescent="0.25">
      <c r="A55">
        <v>2073</v>
      </c>
      <c r="B55">
        <v>19.473156549160002</v>
      </c>
      <c r="C55">
        <v>9.6729654244048149</v>
      </c>
    </row>
    <row r="56" spans="1:3" x14ac:dyDescent="0.25">
      <c r="A56">
        <v>2074</v>
      </c>
      <c r="B56">
        <v>19.588328278788776</v>
      </c>
      <c r="C56">
        <v>9.5587603110145078</v>
      </c>
    </row>
    <row r="57" spans="1:3" x14ac:dyDescent="0.25">
      <c r="A57">
        <v>2075</v>
      </c>
      <c r="B57">
        <v>19.703500008417549</v>
      </c>
      <c r="C57">
        <v>9.4445551976242044</v>
      </c>
    </row>
    <row r="58" spans="1:3" x14ac:dyDescent="0.25">
      <c r="A58">
        <v>2076</v>
      </c>
      <c r="B58">
        <v>19.807502190572002</v>
      </c>
      <c r="C58">
        <v>9.3052125728658268</v>
      </c>
    </row>
    <row r="59" spans="1:3" x14ac:dyDescent="0.25">
      <c r="A59">
        <v>2077</v>
      </c>
      <c r="B59">
        <v>19.911504372726455</v>
      </c>
      <c r="C59">
        <v>9.165869948107451</v>
      </c>
    </row>
    <row r="60" spans="1:3" x14ac:dyDescent="0.25">
      <c r="A60">
        <v>2078</v>
      </c>
      <c r="B60">
        <v>20.015506554880904</v>
      </c>
      <c r="C60">
        <v>9.0265273233490664</v>
      </c>
    </row>
    <row r="61" spans="1:3" x14ac:dyDescent="0.25">
      <c r="A61">
        <v>2079</v>
      </c>
      <c r="B61">
        <v>20.119508737035353</v>
      </c>
      <c r="C61">
        <v>8.8871846985906906</v>
      </c>
    </row>
    <row r="62" spans="1:3" x14ac:dyDescent="0.25">
      <c r="A62">
        <v>2080</v>
      </c>
      <c r="B62">
        <v>20.223510919189806</v>
      </c>
      <c r="C62">
        <v>8.747842073832313</v>
      </c>
    </row>
    <row r="63" spans="1:3" x14ac:dyDescent="0.25">
      <c r="A63">
        <v>2081</v>
      </c>
      <c r="B63">
        <v>20.316384979794812</v>
      </c>
      <c r="C63">
        <v>8.5834932181307675</v>
      </c>
    </row>
    <row r="64" spans="1:3" x14ac:dyDescent="0.25">
      <c r="A64">
        <v>2082</v>
      </c>
      <c r="B64">
        <v>20.409259040399817</v>
      </c>
      <c r="C64">
        <v>8.4191443624292202</v>
      </c>
    </row>
    <row r="65" spans="1:3" x14ac:dyDescent="0.25">
      <c r="A65">
        <v>2083</v>
      </c>
      <c r="B65">
        <v>20.502133101004823</v>
      </c>
      <c r="C65">
        <v>8.2547955067276728</v>
      </c>
    </row>
    <row r="66" spans="1:3" x14ac:dyDescent="0.25">
      <c r="A66">
        <v>2084</v>
      </c>
      <c r="B66">
        <v>20.595007161609825</v>
      </c>
      <c r="C66">
        <v>8.090446651026129</v>
      </c>
    </row>
    <row r="67" spans="1:3" x14ac:dyDescent="0.25">
      <c r="A67">
        <v>2085</v>
      </c>
      <c r="B67">
        <v>20.687881222214831</v>
      </c>
      <c r="C67">
        <v>7.9260977953245826</v>
      </c>
    </row>
    <row r="68" spans="1:3" x14ac:dyDescent="0.25">
      <c r="A68">
        <v>2086</v>
      </c>
      <c r="B68">
        <v>20.769754509997568</v>
      </c>
      <c r="C68">
        <v>7.7387277137197161</v>
      </c>
    </row>
    <row r="69" spans="1:3" x14ac:dyDescent="0.25">
      <c r="A69">
        <v>2087</v>
      </c>
      <c r="B69">
        <v>20.851627797780314</v>
      </c>
      <c r="C69">
        <v>7.5513576321148479</v>
      </c>
    </row>
    <row r="70" spans="1:3" x14ac:dyDescent="0.25">
      <c r="A70">
        <v>2088</v>
      </c>
      <c r="B70">
        <v>20.933501085563051</v>
      </c>
      <c r="C70">
        <v>7.3639875505099814</v>
      </c>
    </row>
    <row r="71" spans="1:3" x14ac:dyDescent="0.25">
      <c r="A71">
        <v>2089</v>
      </c>
      <c r="B71">
        <v>21.015374373345793</v>
      </c>
      <c r="C71">
        <v>7.1766174689051141</v>
      </c>
    </row>
    <row r="72" spans="1:3" x14ac:dyDescent="0.25">
      <c r="A72">
        <v>2090</v>
      </c>
      <c r="B72">
        <v>21.097247661128534</v>
      </c>
      <c r="C72">
        <v>6.9892473873002459</v>
      </c>
    </row>
    <row r="73" spans="1:3" x14ac:dyDescent="0.25">
      <c r="A73">
        <v>2091</v>
      </c>
      <c r="B73">
        <v>21.168290913634838</v>
      </c>
      <c r="C73">
        <v>6.777463679539717</v>
      </c>
    </row>
    <row r="74" spans="1:3" x14ac:dyDescent="0.25">
      <c r="A74">
        <v>2092</v>
      </c>
      <c r="B74">
        <v>21.239334166141141</v>
      </c>
      <c r="C74">
        <v>6.5656799717791872</v>
      </c>
    </row>
    <row r="75" spans="1:3" x14ac:dyDescent="0.25">
      <c r="A75">
        <v>2093</v>
      </c>
      <c r="B75">
        <v>21.310377418647441</v>
      </c>
      <c r="C75">
        <v>6.3538962640186609</v>
      </c>
    </row>
    <row r="76" spans="1:3" x14ac:dyDescent="0.25">
      <c r="A76">
        <v>2094</v>
      </c>
      <c r="B76">
        <v>21.381420671153744</v>
      </c>
      <c r="C76">
        <v>6.1421125562581311</v>
      </c>
    </row>
    <row r="77" spans="1:3" x14ac:dyDescent="0.25">
      <c r="A77">
        <v>2095</v>
      </c>
      <c r="B77">
        <v>21.452463923660051</v>
      </c>
      <c r="C77">
        <v>5.9303288484976022</v>
      </c>
    </row>
    <row r="78" spans="1:3" x14ac:dyDescent="0.25">
      <c r="A78">
        <v>2096</v>
      </c>
      <c r="B78">
        <v>21.5128739687514</v>
      </c>
      <c r="C78">
        <v>5.6966706792412438</v>
      </c>
    </row>
    <row r="79" spans="1:3" x14ac:dyDescent="0.25">
      <c r="A79">
        <v>2097</v>
      </c>
      <c r="B79">
        <v>21.573284013842748</v>
      </c>
      <c r="C79">
        <v>5.4630125099848854</v>
      </c>
    </row>
    <row r="80" spans="1:3" x14ac:dyDescent="0.25">
      <c r="A80">
        <v>2098</v>
      </c>
      <c r="B80">
        <v>21.633694058934093</v>
      </c>
      <c r="C80">
        <v>5.229354340728527</v>
      </c>
    </row>
    <row r="81" spans="1:3" x14ac:dyDescent="0.25">
      <c r="A81">
        <v>2099</v>
      </c>
      <c r="B81">
        <v>21.694104104025445</v>
      </c>
      <c r="C81">
        <v>4.9956961714721695</v>
      </c>
    </row>
    <row r="82" spans="1:3" x14ac:dyDescent="0.25">
      <c r="A82">
        <v>2100</v>
      </c>
      <c r="B82">
        <v>21.754514149116794</v>
      </c>
      <c r="C82">
        <v>4.7620380022158102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28DE9-DE6B-44FB-A2CF-A05FDE4D3DF7}">
  <dimension ref="A1:Q98"/>
  <sheetViews>
    <sheetView workbookViewId="0">
      <selection activeCell="L20" sqref="L20"/>
    </sheetView>
  </sheetViews>
  <sheetFormatPr defaultRowHeight="15" x14ac:dyDescent="0.25"/>
  <cols>
    <col min="1" max="1" width="22.42578125" customWidth="1"/>
    <col min="2" max="2" width="17" customWidth="1"/>
    <col min="3" max="3" width="17.42578125" customWidth="1"/>
    <col min="4" max="4" width="17.5703125" customWidth="1"/>
    <col min="6" max="6" width="14.85546875" customWidth="1"/>
    <col min="8" max="8" width="14.7109375" customWidth="1"/>
    <col min="10" max="10" width="13.7109375" customWidth="1"/>
    <col min="12" max="12" width="12.7109375" customWidth="1"/>
  </cols>
  <sheetData>
    <row r="1" spans="1:17" x14ac:dyDescent="0.25">
      <c r="A1" s="2" t="s">
        <v>7</v>
      </c>
      <c r="B1" t="s">
        <v>8</v>
      </c>
      <c r="C1" t="s">
        <v>9</v>
      </c>
      <c r="D1" s="2" t="s">
        <v>10</v>
      </c>
      <c r="F1" s="2" t="s">
        <v>11</v>
      </c>
      <c r="H1" s="2" t="s">
        <v>12</v>
      </c>
      <c r="J1" s="2" t="s">
        <v>13</v>
      </c>
      <c r="L1" s="2" t="s">
        <v>14</v>
      </c>
      <c r="N1" s="2" t="s">
        <v>15</v>
      </c>
      <c r="P1" s="2" t="s">
        <v>16</v>
      </c>
    </row>
    <row r="2" spans="1:17" x14ac:dyDescent="0.25">
      <c r="A2" s="3">
        <v>2015</v>
      </c>
      <c r="B2" s="4">
        <v>39148.758023236303</v>
      </c>
      <c r="C2">
        <f>B2/1000/44*12</f>
        <v>10.676934006337174</v>
      </c>
      <c r="D2" s="4">
        <v>39152.726297619098</v>
      </c>
      <c r="E2">
        <f>D2/1000/44*12</f>
        <v>10.678016262987027</v>
      </c>
      <c r="F2" s="4">
        <v>39152.726297619098</v>
      </c>
      <c r="G2">
        <f>F2/1000/44*12</f>
        <v>10.678016262987027</v>
      </c>
      <c r="H2" s="4">
        <v>39152.726297619098</v>
      </c>
      <c r="I2">
        <f>H2/1000/44*12</f>
        <v>10.678016262987027</v>
      </c>
      <c r="J2" s="4">
        <v>39152.726297619098</v>
      </c>
      <c r="K2">
        <f>J2/1000/44*12</f>
        <v>10.678016262987027</v>
      </c>
      <c r="L2" s="4">
        <v>39148.758023236303</v>
      </c>
      <c r="M2">
        <f>L2/1000/44*12</f>
        <v>10.676934006337174</v>
      </c>
      <c r="N2" s="4">
        <v>39152.726297619098</v>
      </c>
      <c r="O2">
        <f>N2/1000/44*12</f>
        <v>10.678016262987027</v>
      </c>
      <c r="P2">
        <v>39152.726297619098</v>
      </c>
      <c r="Q2">
        <f>P2/1000/44*12</f>
        <v>10.678016262987027</v>
      </c>
    </row>
    <row r="3" spans="1:17" x14ac:dyDescent="0.25">
      <c r="A3" s="3">
        <v>2020</v>
      </c>
      <c r="B3" s="4">
        <v>44808.0382241732</v>
      </c>
      <c r="C3">
        <f t="shared" ref="C3:C11" si="0">B3/1000/44*12</f>
        <v>12.220374061138147</v>
      </c>
      <c r="D3" s="4">
        <v>39076.319544789301</v>
      </c>
      <c r="E3">
        <f t="shared" ref="E3:E11" si="1">D3/1000/44*12</f>
        <v>10.657178057669809</v>
      </c>
      <c r="F3" s="4">
        <v>39076.3221030325</v>
      </c>
      <c r="G3">
        <f t="shared" ref="G3:G11" si="2">F3/1000/44*12</f>
        <v>10.657178755372501</v>
      </c>
      <c r="H3" s="4">
        <v>39693.7264516875</v>
      </c>
      <c r="I3">
        <f t="shared" ref="I3:I11" si="3">H3/1000/44*12</f>
        <v>10.825561759551137</v>
      </c>
      <c r="J3" s="4">
        <v>39804.013432913598</v>
      </c>
      <c r="K3">
        <f t="shared" ref="K3:K11" si="4">J3/1000/44*12</f>
        <v>10.855640027158254</v>
      </c>
      <c r="L3" s="4">
        <v>40647.529896505701</v>
      </c>
      <c r="M3">
        <f t="shared" ref="M3:M11" si="5">L3/1000/44*12</f>
        <v>11.085689971774283</v>
      </c>
      <c r="N3" s="4">
        <v>43712.628575895702</v>
      </c>
      <c r="O3">
        <f t="shared" ref="O3:O11" si="6">N3/1000/44*12</f>
        <v>11.921625975244282</v>
      </c>
      <c r="P3">
        <v>43712.348564522101</v>
      </c>
      <c r="Q3">
        <f t="shared" ref="Q3:Q11" si="7">P3/1000/44*12</f>
        <v>11.921549608506028</v>
      </c>
    </row>
    <row r="4" spans="1:17" x14ac:dyDescent="0.25">
      <c r="A4" s="3">
        <v>2030</v>
      </c>
      <c r="B4" s="4">
        <v>52847.359316854803</v>
      </c>
      <c r="C4">
        <f t="shared" si="0"/>
        <v>14.412916177324039</v>
      </c>
      <c r="D4" s="4">
        <v>34459.299451961902</v>
      </c>
      <c r="E4">
        <f t="shared" si="1"/>
        <v>9.3979907596259746</v>
      </c>
      <c r="F4" s="4">
        <v>45167.913290456498</v>
      </c>
      <c r="G4">
        <f t="shared" si="2"/>
        <v>12.318521806488135</v>
      </c>
      <c r="H4" s="4">
        <v>22847.2709173939</v>
      </c>
      <c r="I4">
        <f t="shared" si="3"/>
        <v>6.2310738865619726</v>
      </c>
      <c r="J4" s="4">
        <v>34734.423653873499</v>
      </c>
      <c r="K4">
        <f t="shared" si="4"/>
        <v>9.4730246328745906</v>
      </c>
      <c r="L4" s="4">
        <v>43476.062552466698</v>
      </c>
      <c r="M4">
        <f t="shared" si="5"/>
        <v>11.857107968854555</v>
      </c>
      <c r="N4" s="4">
        <v>55300.0166278014</v>
      </c>
      <c r="O4">
        <f t="shared" si="6"/>
        <v>15.081822716673109</v>
      </c>
      <c r="P4">
        <v>55296.583225657399</v>
      </c>
      <c r="Q4">
        <f t="shared" si="7"/>
        <v>15.0808863342702</v>
      </c>
    </row>
    <row r="5" spans="1:17" x14ac:dyDescent="0.25">
      <c r="A5" s="3">
        <v>2040</v>
      </c>
      <c r="B5" s="4">
        <v>58497.969827725698</v>
      </c>
      <c r="C5">
        <f t="shared" si="0"/>
        <v>15.953991771197916</v>
      </c>
      <c r="D5" s="4">
        <v>27739.109379564499</v>
      </c>
      <c r="E5">
        <f t="shared" si="1"/>
        <v>7.5652116489721362</v>
      </c>
      <c r="F5" s="4">
        <v>48142.925406943003</v>
      </c>
      <c r="G5">
        <f t="shared" si="2"/>
        <v>13.12988874734809</v>
      </c>
      <c r="H5" s="4">
        <v>10475.0888193786</v>
      </c>
      <c r="I5">
        <f t="shared" si="3"/>
        <v>2.8568424052850729</v>
      </c>
      <c r="J5" s="4">
        <v>26509.182688349101</v>
      </c>
      <c r="K5">
        <f t="shared" si="4"/>
        <v>7.2297770968224819</v>
      </c>
      <c r="L5" s="4">
        <v>44252.900031297599</v>
      </c>
      <c r="M5">
        <f t="shared" si="5"/>
        <v>12.068972735808437</v>
      </c>
      <c r="N5" s="4">
        <v>68774.627508714693</v>
      </c>
      <c r="O5">
        <f t="shared" si="6"/>
        <v>18.756716593285823</v>
      </c>
      <c r="P5">
        <v>68775.698204414904</v>
      </c>
      <c r="Q5">
        <f t="shared" si="7"/>
        <v>18.757008601204067</v>
      </c>
    </row>
    <row r="6" spans="1:17" x14ac:dyDescent="0.25">
      <c r="A6" s="3">
        <v>2050</v>
      </c>
      <c r="B6" s="4">
        <v>62904.058622229502</v>
      </c>
      <c r="C6">
        <f t="shared" si="0"/>
        <v>17.155652351517137</v>
      </c>
      <c r="D6" s="4">
        <v>19838.768252592301</v>
      </c>
      <c r="E6">
        <f t="shared" si="1"/>
        <v>5.4105731597979005</v>
      </c>
      <c r="F6" s="4">
        <v>48377.867494108803</v>
      </c>
      <c r="G6">
        <f t="shared" si="2"/>
        <v>13.193963862029673</v>
      </c>
      <c r="H6" s="4">
        <v>2050.3615577586402</v>
      </c>
      <c r="I6">
        <f t="shared" si="3"/>
        <v>0.55918951575235643</v>
      </c>
      <c r="J6" s="4">
        <v>17963.539105485899</v>
      </c>
      <c r="K6">
        <f t="shared" si="4"/>
        <v>4.8991470287688816</v>
      </c>
      <c r="L6" s="4">
        <v>43462.190042529699</v>
      </c>
      <c r="M6">
        <f t="shared" si="5"/>
        <v>11.853324557053554</v>
      </c>
      <c r="N6" s="4">
        <v>50319.094996155</v>
      </c>
      <c r="O6">
        <f t="shared" si="6"/>
        <v>13.723389544405908</v>
      </c>
      <c r="P6">
        <v>83298.219942134398</v>
      </c>
      <c r="Q6">
        <f t="shared" si="7"/>
        <v>22.717696347854837</v>
      </c>
    </row>
    <row r="7" spans="1:17" x14ac:dyDescent="0.25">
      <c r="A7" s="3">
        <v>2060</v>
      </c>
      <c r="B7" s="4">
        <v>66568.367615251598</v>
      </c>
      <c r="C7">
        <f t="shared" si="0"/>
        <v>18.155009349614073</v>
      </c>
      <c r="D7" s="4">
        <v>15055.8233918441</v>
      </c>
      <c r="E7">
        <f t="shared" si="1"/>
        <v>4.1061336523211187</v>
      </c>
      <c r="F7" s="4">
        <v>47264.540606595598</v>
      </c>
      <c r="G7">
        <f t="shared" si="2"/>
        <v>12.890329256344254</v>
      </c>
      <c r="H7" s="4">
        <v>-1525.97831742006</v>
      </c>
      <c r="I7">
        <f t="shared" si="3"/>
        <v>-0.41617590475092547</v>
      </c>
      <c r="J7" s="4">
        <v>10527.978660351</v>
      </c>
      <c r="K7">
        <f t="shared" si="4"/>
        <v>2.8712669073684545</v>
      </c>
      <c r="L7" s="4">
        <v>40196.484829485598</v>
      </c>
      <c r="M7">
        <f t="shared" si="5"/>
        <v>10.962677680768799</v>
      </c>
      <c r="N7" s="4">
        <v>16582.668240436498</v>
      </c>
      <c r="O7">
        <f t="shared" si="6"/>
        <v>4.5225458837554084</v>
      </c>
      <c r="P7">
        <v>100338.606181868</v>
      </c>
      <c r="Q7">
        <f t="shared" si="7"/>
        <v>27.365074413236727</v>
      </c>
    </row>
    <row r="8" spans="1:17" x14ac:dyDescent="0.25">
      <c r="A8" s="3">
        <v>2070</v>
      </c>
      <c r="B8" s="4">
        <v>70041.978567431506</v>
      </c>
      <c r="C8">
        <f t="shared" si="0"/>
        <v>19.102357791117683</v>
      </c>
      <c r="D8" s="4">
        <v>10855.736513476701</v>
      </c>
      <c r="E8">
        <f t="shared" si="1"/>
        <v>2.9606554127663731</v>
      </c>
      <c r="F8" s="4">
        <v>44673.580111104297</v>
      </c>
      <c r="G8">
        <f t="shared" si="2"/>
        <v>12.183703666664808</v>
      </c>
      <c r="H8" s="4">
        <v>-4476.9701494213596</v>
      </c>
      <c r="I8">
        <f t="shared" si="3"/>
        <v>-1.2209918589330979</v>
      </c>
      <c r="J8" s="4">
        <v>4476.3283226889598</v>
      </c>
      <c r="K8">
        <f t="shared" si="4"/>
        <v>1.2208168152788073</v>
      </c>
      <c r="L8" s="4">
        <v>35235.433732020101</v>
      </c>
      <c r="M8">
        <f t="shared" si="5"/>
        <v>9.6096637450963911</v>
      </c>
      <c r="N8" s="4">
        <v>-5768.0619574869297</v>
      </c>
      <c r="O8">
        <f t="shared" si="6"/>
        <v>-1.5731078065873445</v>
      </c>
      <c r="P8">
        <v>116805.249302524</v>
      </c>
      <c r="Q8">
        <f t="shared" si="7"/>
        <v>31.855977082506541</v>
      </c>
    </row>
    <row r="9" spans="1:17" x14ac:dyDescent="0.25">
      <c r="A9" s="3">
        <v>2080</v>
      </c>
      <c r="B9" s="4">
        <v>73405.225921268197</v>
      </c>
      <c r="C9">
        <f t="shared" si="0"/>
        <v>20.01960706943678</v>
      </c>
      <c r="D9" s="4">
        <v>3714.6802882188099</v>
      </c>
      <c r="E9">
        <f t="shared" si="1"/>
        <v>1.0130946240596754</v>
      </c>
      <c r="F9" s="4">
        <v>37400.440133721801</v>
      </c>
      <c r="G9">
        <f t="shared" si="2"/>
        <v>10.200120036469583</v>
      </c>
      <c r="H9" s="4">
        <v>-7308.7825788701102</v>
      </c>
      <c r="I9">
        <f t="shared" si="3"/>
        <v>-1.9933043396918482</v>
      </c>
      <c r="J9" s="4">
        <v>-3285.0432711175199</v>
      </c>
      <c r="K9">
        <f t="shared" si="4"/>
        <v>-0.89592089212296</v>
      </c>
      <c r="L9" s="4">
        <v>26838.373445574998</v>
      </c>
      <c r="M9">
        <f t="shared" si="5"/>
        <v>7.3195563942477264</v>
      </c>
      <c r="N9" s="4">
        <v>-14855.332780578699</v>
      </c>
      <c r="O9">
        <f t="shared" si="6"/>
        <v>-4.0514543947032813</v>
      </c>
      <c r="P9">
        <v>129647.035019421</v>
      </c>
      <c r="Q9">
        <f t="shared" si="7"/>
        <v>35.358282278023907</v>
      </c>
    </row>
    <row r="10" spans="1:17" x14ac:dyDescent="0.25">
      <c r="A10" s="3">
        <v>2090</v>
      </c>
      <c r="B10" s="4">
        <v>77799.049421268297</v>
      </c>
      <c r="C10">
        <f t="shared" si="0"/>
        <v>21.217922569436809</v>
      </c>
      <c r="D10" s="4">
        <v>-5959.3766098205997</v>
      </c>
      <c r="E10">
        <f t="shared" si="1"/>
        <v>-1.6252845299510725</v>
      </c>
      <c r="F10" s="4">
        <v>29631.147294810398</v>
      </c>
      <c r="G10">
        <f t="shared" si="2"/>
        <v>8.0812219894937449</v>
      </c>
      <c r="H10" s="4">
        <v>-10565.0228295996</v>
      </c>
      <c r="I10">
        <f t="shared" si="3"/>
        <v>-2.8813698626180728</v>
      </c>
      <c r="J10" s="4">
        <v>-8385.1829652904999</v>
      </c>
      <c r="K10">
        <f t="shared" si="4"/>
        <v>-2.2868680814428637</v>
      </c>
      <c r="L10" s="4">
        <v>16324.3915616794</v>
      </c>
      <c r="M10">
        <f t="shared" si="5"/>
        <v>4.4521067895489272</v>
      </c>
      <c r="N10" s="4">
        <v>-18556.2449805787</v>
      </c>
      <c r="O10">
        <f t="shared" si="6"/>
        <v>-5.0607940856123728</v>
      </c>
      <c r="P10">
        <v>130576.23881942101</v>
      </c>
      <c r="Q10">
        <f t="shared" si="7"/>
        <v>35.611701496205733</v>
      </c>
    </row>
    <row r="11" spans="1:17" x14ac:dyDescent="0.25">
      <c r="A11" s="3">
        <v>2100</v>
      </c>
      <c r="B11" s="4">
        <v>82725.833121268195</v>
      </c>
      <c r="C11">
        <f t="shared" si="0"/>
        <v>22.561590851254962</v>
      </c>
      <c r="D11" s="4">
        <v>-14816.9454137507</v>
      </c>
      <c r="E11">
        <f t="shared" si="1"/>
        <v>-4.0409851128411001</v>
      </c>
      <c r="F11" s="4">
        <v>21925.0100226783</v>
      </c>
      <c r="G11">
        <f t="shared" si="2"/>
        <v>5.9795481880031724</v>
      </c>
      <c r="H11" s="4">
        <v>-13889.7875467543</v>
      </c>
      <c r="I11">
        <f t="shared" si="3"/>
        <v>-3.7881238763875364</v>
      </c>
      <c r="J11" s="4">
        <v>-8617.7862197057893</v>
      </c>
      <c r="K11">
        <f t="shared" si="4"/>
        <v>-2.3503053326470336</v>
      </c>
      <c r="L11" s="4">
        <v>9682.8587940551697</v>
      </c>
      <c r="M11">
        <f t="shared" si="5"/>
        <v>2.6407796711059555</v>
      </c>
      <c r="N11" s="4">
        <v>-20311.381980578699</v>
      </c>
      <c r="O11">
        <f t="shared" si="6"/>
        <v>-5.5394678128850998</v>
      </c>
      <c r="P11">
        <v>126287.309719421</v>
      </c>
      <c r="Q11">
        <f t="shared" si="7"/>
        <v>34.441993559842089</v>
      </c>
    </row>
    <row r="12" spans="1:17" x14ac:dyDescent="0.25">
      <c r="B12" s="2" t="s">
        <v>7</v>
      </c>
      <c r="C12" s="2" t="s">
        <v>10</v>
      </c>
      <c r="D12" s="2" t="s">
        <v>11</v>
      </c>
      <c r="E12" s="2" t="s">
        <v>12</v>
      </c>
      <c r="F12" s="2" t="s">
        <v>13</v>
      </c>
      <c r="G12" s="2" t="s">
        <v>14</v>
      </c>
      <c r="H12" s="2" t="s">
        <v>15</v>
      </c>
      <c r="I12" s="2" t="s">
        <v>16</v>
      </c>
    </row>
    <row r="13" spans="1:17" x14ac:dyDescent="0.25">
      <c r="A13" s="3">
        <v>2015</v>
      </c>
      <c r="B13">
        <v>10.676934006337174</v>
      </c>
      <c r="C13">
        <f>FORECAST(A13,E$2:E$3,A$2:A$3)</f>
        <v>10.678016262987029</v>
      </c>
      <c r="D13">
        <f>_xlfn.FORECAST.LINEAR(A13,G$2:G$3,A$2:A$3)</f>
        <v>10.678016262987025</v>
      </c>
      <c r="E13">
        <f>_xlfn.FORECAST.LINEAR(A13,I$2:I$3,A$2:A$3)</f>
        <v>10.678016262987029</v>
      </c>
      <c r="F13">
        <f>_xlfn.FORECAST.LINEAR(A13,K$2:K$3,A$2:A$3)</f>
        <v>10.678016262987015</v>
      </c>
      <c r="G13">
        <f>_xlfn.FORECAST.LINEAR(A13,O$2:O$3,A$2:A$3)</f>
        <v>10.678016262987057</v>
      </c>
      <c r="H13">
        <f>_xlfn.FORECAST.LINEAR(A13,O$2:O$3,A$2:A$3)</f>
        <v>10.678016262987057</v>
      </c>
      <c r="I13">
        <f>_xlfn.FORECAST.LINEAR(A13,Q$2:Q$3,A$2:A$3)</f>
        <v>10.678016262987001</v>
      </c>
    </row>
    <row r="14" spans="1:17" x14ac:dyDescent="0.25">
      <c r="A14" s="3">
        <v>2016</v>
      </c>
      <c r="B14">
        <f>_xlfn.FORECAST.LINEAR(A14,C$2:C$3,A$2:A$3)</f>
        <v>10.98562201729726</v>
      </c>
      <c r="C14">
        <f t="shared" ref="C14:C18" si="8">FORECAST(A14,E$2:E$3,A$2:A$3)</f>
        <v>10.673848621923586</v>
      </c>
      <c r="D14">
        <f t="shared" ref="D14:D18" si="9">_xlfn.FORECAST.LINEAR(A14,G$2:G$3,A$2:A$3)</f>
        <v>10.673848761464122</v>
      </c>
      <c r="E14">
        <f t="shared" ref="E14:E18" si="10">_xlfn.FORECAST.LINEAR(A14,I$2:I$3,A$2:A$3)</f>
        <v>10.707525362299847</v>
      </c>
      <c r="F14">
        <f t="shared" ref="F14:F18" si="11">_xlfn.FORECAST.LINEAR(A14,K$2:K$3,A$2:A$3)</f>
        <v>10.713541015821264</v>
      </c>
      <c r="G14">
        <f t="shared" ref="G14:G18" si="12">_xlfn.FORECAST.LINEAR(A14,O$2:O$3,A$2:A$3)</f>
        <v>10.926738205438483</v>
      </c>
      <c r="H14">
        <f t="shared" ref="H14:H18" si="13">_xlfn.FORECAST.LINEAR(A14,O$2:O$3,A$2:A$3)</f>
        <v>10.926738205438483</v>
      </c>
      <c r="I14">
        <f t="shared" ref="I14:I18" si="14">_xlfn.FORECAST.LINEAR(A14,Q$2:Q$3,A$2:A$3)</f>
        <v>10.926722932090797</v>
      </c>
    </row>
    <row r="15" spans="1:17" x14ac:dyDescent="0.25">
      <c r="A15" s="3">
        <v>2017</v>
      </c>
      <c r="B15">
        <f t="shared" ref="B15:B17" si="15">_xlfn.FORECAST.LINEAR(A15,C$2:C$3,A$2:A$3)</f>
        <v>11.294310028257541</v>
      </c>
      <c r="C15">
        <f t="shared" si="8"/>
        <v>10.669680980860141</v>
      </c>
      <c r="D15">
        <f t="shared" si="9"/>
        <v>10.669681259941216</v>
      </c>
      <c r="E15">
        <f t="shared" si="10"/>
        <v>10.737034461612666</v>
      </c>
      <c r="F15">
        <f t="shared" si="11"/>
        <v>10.749065768655512</v>
      </c>
      <c r="G15">
        <f t="shared" si="12"/>
        <v>11.175460147889964</v>
      </c>
      <c r="H15">
        <f t="shared" si="13"/>
        <v>11.175460147889964</v>
      </c>
      <c r="I15">
        <f t="shared" si="14"/>
        <v>11.175429601194594</v>
      </c>
    </row>
    <row r="16" spans="1:17" x14ac:dyDescent="0.25">
      <c r="A16" s="3">
        <v>2018</v>
      </c>
      <c r="B16">
        <f t="shared" si="15"/>
        <v>11.602998039217709</v>
      </c>
      <c r="C16">
        <f t="shared" si="8"/>
        <v>10.665513339796698</v>
      </c>
      <c r="D16">
        <f t="shared" si="9"/>
        <v>10.66551375841831</v>
      </c>
      <c r="E16">
        <f t="shared" si="10"/>
        <v>10.766543560925491</v>
      </c>
      <c r="F16">
        <f t="shared" si="11"/>
        <v>10.784590521489761</v>
      </c>
      <c r="G16">
        <f t="shared" si="12"/>
        <v>11.42418209034139</v>
      </c>
      <c r="H16">
        <f t="shared" si="13"/>
        <v>11.42418209034139</v>
      </c>
      <c r="I16">
        <f t="shared" si="14"/>
        <v>11.424136270298391</v>
      </c>
    </row>
    <row r="17" spans="1:9" x14ac:dyDescent="0.25">
      <c r="A17" s="3">
        <v>2019</v>
      </c>
      <c r="B17">
        <f t="shared" si="15"/>
        <v>11.911686050177877</v>
      </c>
      <c r="C17">
        <f t="shared" si="8"/>
        <v>10.661345698733255</v>
      </c>
      <c r="D17">
        <f t="shared" si="9"/>
        <v>10.661346256895404</v>
      </c>
      <c r="E17">
        <f t="shared" si="10"/>
        <v>10.796052660238317</v>
      </c>
      <c r="F17">
        <f t="shared" si="11"/>
        <v>10.820115274323996</v>
      </c>
      <c r="G17">
        <f t="shared" si="12"/>
        <v>11.672904032792871</v>
      </c>
      <c r="H17">
        <f t="shared" si="13"/>
        <v>11.672904032792871</v>
      </c>
      <c r="I17">
        <f t="shared" si="14"/>
        <v>11.672842939402187</v>
      </c>
    </row>
    <row r="18" spans="1:9" x14ac:dyDescent="0.25">
      <c r="A18" s="3">
        <v>2020</v>
      </c>
      <c r="B18">
        <v>12.220374061138147</v>
      </c>
      <c r="C18">
        <f t="shared" si="8"/>
        <v>10.65717805766981</v>
      </c>
      <c r="D18">
        <f t="shared" si="9"/>
        <v>10.657178755372499</v>
      </c>
      <c r="E18">
        <f t="shared" si="10"/>
        <v>10.825561759551135</v>
      </c>
      <c r="F18">
        <f t="shared" si="11"/>
        <v>10.855640027158245</v>
      </c>
      <c r="G18">
        <f t="shared" si="12"/>
        <v>11.921625975244297</v>
      </c>
      <c r="H18">
        <f t="shared" si="13"/>
        <v>11.921625975244297</v>
      </c>
      <c r="I18">
        <f t="shared" si="14"/>
        <v>11.921549608505984</v>
      </c>
    </row>
    <row r="19" spans="1:9" x14ac:dyDescent="0.25">
      <c r="A19" s="3">
        <v>2021</v>
      </c>
      <c r="B19">
        <f>_xlfn.FORECAST.LINEAR(A19,C$3:C$4,A$3:A$4)</f>
        <v>12.43962827275675</v>
      </c>
      <c r="C19">
        <f>_xlfn.FORECAST.LINEAR(A19,E$3:E$4,A$3:A$4)</f>
        <v>10.531259327865428</v>
      </c>
      <c r="D19">
        <f>_xlfn.FORECAST.LINEAR(A19,G$3:G$4,A$3:A$4)</f>
        <v>10.823313060484054</v>
      </c>
      <c r="E19">
        <f>_xlfn.FORECAST.LINEAR(A19,I$3:I$4,A$3:A$4)</f>
        <v>10.366112972252267</v>
      </c>
      <c r="F19">
        <f>_xlfn.FORECAST.LINEAR(A19,K$3:K$4,A$3:A$4)</f>
        <v>10.717378487729889</v>
      </c>
      <c r="G19">
        <f>_xlfn.FORECAST.LINEAR(A19,M$3:M$4,A$3:A$4)</f>
        <v>11.162831771482331</v>
      </c>
      <c r="H19">
        <f>_xlfn.FORECAST.LINEAR(A19,O$3:O$4,A$3:A$4)</f>
        <v>12.237645649387105</v>
      </c>
      <c r="I19">
        <f>_xlfn.FORECAST.LINEAR(A19,Q$3:Q$4,A$3:A$4)</f>
        <v>12.237483281082405</v>
      </c>
    </row>
    <row r="20" spans="1:9" x14ac:dyDescent="0.25">
      <c r="A20" s="3">
        <v>2022</v>
      </c>
      <c r="B20">
        <f t="shared" ref="B20:B27" si="16">_xlfn.FORECAST.LINEAR(A20,C$3:C$4,A$3:A$4)</f>
        <v>12.65888248437534</v>
      </c>
      <c r="C20">
        <f t="shared" ref="C20:C28" si="17">_xlfn.FORECAST.LINEAR(A20,E$3:E$4,A$3:A$4)</f>
        <v>10.405340598061059</v>
      </c>
      <c r="D20">
        <f t="shared" ref="D20:D28" si="18">_xlfn.FORECAST.LINEAR(A20,G$3:G$4,A$3:A$4)</f>
        <v>10.989447365595652</v>
      </c>
      <c r="E20">
        <f t="shared" ref="E20:E28" si="19">_xlfn.FORECAST.LINEAR(A20,I$3:I$4,A$3:A$4)</f>
        <v>9.9066641849533426</v>
      </c>
      <c r="F20">
        <f t="shared" ref="F20:F28" si="20">_xlfn.FORECAST.LINEAR(A20,K$3:K$4,A$3:A$4)</f>
        <v>10.579116948301532</v>
      </c>
      <c r="G20">
        <f t="shared" ref="G20:G28" si="21">_xlfn.FORECAST.LINEAR(A20,M$3:M$4,A$3:A$4)</f>
        <v>11.239973571190347</v>
      </c>
      <c r="H20">
        <f t="shared" ref="H20:H28" si="22">_xlfn.FORECAST.LINEAR(A20,O$3:O$4,A$3:A$4)</f>
        <v>12.553665323530026</v>
      </c>
      <c r="I20">
        <f t="shared" ref="I20:I28" si="23">_xlfn.FORECAST.LINEAR(A20,Q$3:Q$4,A$3:A$4)</f>
        <v>12.553416953658825</v>
      </c>
    </row>
    <row r="21" spans="1:9" x14ac:dyDescent="0.25">
      <c r="A21" s="3">
        <v>2023</v>
      </c>
      <c r="B21">
        <f t="shared" si="16"/>
        <v>12.878136695993931</v>
      </c>
      <c r="C21">
        <f t="shared" si="17"/>
        <v>10.279421868256662</v>
      </c>
      <c r="D21">
        <f t="shared" si="18"/>
        <v>11.155581670707193</v>
      </c>
      <c r="E21">
        <f t="shared" si="19"/>
        <v>9.4472153976544178</v>
      </c>
      <c r="F21">
        <f t="shared" si="20"/>
        <v>10.440855408873119</v>
      </c>
      <c r="G21">
        <f t="shared" si="21"/>
        <v>11.317115370898364</v>
      </c>
      <c r="H21">
        <f t="shared" si="22"/>
        <v>12.869684997672948</v>
      </c>
      <c r="I21">
        <f t="shared" si="23"/>
        <v>12.869350626235246</v>
      </c>
    </row>
    <row r="22" spans="1:9" x14ac:dyDescent="0.25">
      <c r="A22" s="3">
        <v>2024</v>
      </c>
      <c r="B22">
        <f t="shared" si="16"/>
        <v>13.097390907612521</v>
      </c>
      <c r="C22">
        <f t="shared" si="17"/>
        <v>10.153503138452294</v>
      </c>
      <c r="D22">
        <f t="shared" si="18"/>
        <v>11.321715975818734</v>
      </c>
      <c r="E22">
        <f t="shared" si="19"/>
        <v>8.987766610355493</v>
      </c>
      <c r="F22">
        <f t="shared" si="20"/>
        <v>10.302593869444763</v>
      </c>
      <c r="G22">
        <f t="shared" si="21"/>
        <v>11.394257170606409</v>
      </c>
      <c r="H22">
        <f t="shared" si="22"/>
        <v>13.185704671815756</v>
      </c>
      <c r="I22">
        <f t="shared" si="23"/>
        <v>13.185284298811666</v>
      </c>
    </row>
    <row r="23" spans="1:9" x14ac:dyDescent="0.25">
      <c r="A23" s="3">
        <v>2025</v>
      </c>
      <c r="B23">
        <f t="shared" si="16"/>
        <v>13.316645119231111</v>
      </c>
      <c r="C23">
        <f t="shared" si="17"/>
        <v>10.027584408647897</v>
      </c>
      <c r="D23">
        <f t="shared" si="18"/>
        <v>11.487850280930331</v>
      </c>
      <c r="E23">
        <f t="shared" si="19"/>
        <v>8.5283178230565682</v>
      </c>
      <c r="F23">
        <f t="shared" si="20"/>
        <v>10.164332330016407</v>
      </c>
      <c r="G23">
        <f t="shared" si="21"/>
        <v>11.471398970314425</v>
      </c>
      <c r="H23">
        <f t="shared" si="22"/>
        <v>13.501724345958678</v>
      </c>
      <c r="I23">
        <f t="shared" si="23"/>
        <v>13.501217971388087</v>
      </c>
    </row>
    <row r="24" spans="1:9" x14ac:dyDescent="0.25">
      <c r="A24" s="3">
        <v>2026</v>
      </c>
      <c r="B24">
        <f t="shared" si="16"/>
        <v>13.535899330849645</v>
      </c>
      <c r="C24">
        <f t="shared" si="17"/>
        <v>9.9016656788435284</v>
      </c>
      <c r="D24">
        <f t="shared" si="18"/>
        <v>11.653984586041872</v>
      </c>
      <c r="E24">
        <f t="shared" si="19"/>
        <v>8.0688690357576434</v>
      </c>
      <c r="F24">
        <f t="shared" si="20"/>
        <v>10.026070790588051</v>
      </c>
      <c r="G24">
        <f t="shared" si="21"/>
        <v>11.54854077002247</v>
      </c>
      <c r="H24">
        <f t="shared" si="22"/>
        <v>13.8177440201016</v>
      </c>
      <c r="I24">
        <f t="shared" si="23"/>
        <v>13.817151643964507</v>
      </c>
    </row>
    <row r="25" spans="1:9" x14ac:dyDescent="0.25">
      <c r="A25" s="3">
        <v>2027</v>
      </c>
      <c r="B25">
        <f t="shared" si="16"/>
        <v>13.755153542468236</v>
      </c>
      <c r="C25">
        <f t="shared" si="17"/>
        <v>9.7757469490391316</v>
      </c>
      <c r="D25">
        <f t="shared" si="18"/>
        <v>11.82011889115347</v>
      </c>
      <c r="E25">
        <f t="shared" si="19"/>
        <v>7.6094202484587186</v>
      </c>
      <c r="F25">
        <f t="shared" si="20"/>
        <v>9.8878092511596947</v>
      </c>
      <c r="G25">
        <f t="shared" si="21"/>
        <v>11.625682569730486</v>
      </c>
      <c r="H25">
        <f t="shared" si="22"/>
        <v>14.133763694244408</v>
      </c>
      <c r="I25">
        <f t="shared" si="23"/>
        <v>14.133085316540928</v>
      </c>
    </row>
    <row r="26" spans="1:9" x14ac:dyDescent="0.25">
      <c r="A26" s="3">
        <v>2028</v>
      </c>
      <c r="B26">
        <f t="shared" si="16"/>
        <v>13.974407754086826</v>
      </c>
      <c r="C26">
        <f t="shared" si="17"/>
        <v>9.6498282192347631</v>
      </c>
      <c r="D26">
        <f t="shared" si="18"/>
        <v>11.986253196265011</v>
      </c>
      <c r="E26">
        <f t="shared" si="19"/>
        <v>7.1499714611599074</v>
      </c>
      <c r="F26">
        <f t="shared" si="20"/>
        <v>9.7495477117313385</v>
      </c>
      <c r="G26">
        <f t="shared" si="21"/>
        <v>11.702824369438503</v>
      </c>
      <c r="H26">
        <f t="shared" si="22"/>
        <v>14.44978336838733</v>
      </c>
      <c r="I26">
        <f t="shared" si="23"/>
        <v>14.449018989117349</v>
      </c>
    </row>
    <row r="27" spans="1:9" x14ac:dyDescent="0.25">
      <c r="A27" s="3">
        <v>2029</v>
      </c>
      <c r="B27">
        <f t="shared" si="16"/>
        <v>14.193661965705417</v>
      </c>
      <c r="C27">
        <f t="shared" si="17"/>
        <v>9.5239094894303662</v>
      </c>
      <c r="D27">
        <f t="shared" si="18"/>
        <v>12.152387501376552</v>
      </c>
      <c r="E27">
        <f t="shared" si="19"/>
        <v>6.6905226738609826</v>
      </c>
      <c r="F27">
        <f t="shared" si="20"/>
        <v>9.6112861723029255</v>
      </c>
      <c r="G27">
        <f t="shared" si="21"/>
        <v>11.779966169146547</v>
      </c>
      <c r="H27">
        <f t="shared" si="22"/>
        <v>14.765803042530251</v>
      </c>
      <c r="I27">
        <f t="shared" si="23"/>
        <v>14.764952661693769</v>
      </c>
    </row>
    <row r="28" spans="1:9" x14ac:dyDescent="0.25">
      <c r="A28" s="3">
        <v>2030</v>
      </c>
      <c r="B28">
        <v>14.412916177324039</v>
      </c>
      <c r="C28">
        <f t="shared" si="17"/>
        <v>9.3979907596259693</v>
      </c>
      <c r="D28">
        <f t="shared" si="18"/>
        <v>12.31852180648815</v>
      </c>
      <c r="E28">
        <f t="shared" si="19"/>
        <v>6.2310738865620579</v>
      </c>
      <c r="F28">
        <f t="shared" si="20"/>
        <v>9.4730246328745693</v>
      </c>
      <c r="G28">
        <f t="shared" si="21"/>
        <v>11.857107968854564</v>
      </c>
      <c r="H28">
        <f t="shared" si="22"/>
        <v>15.081822716673059</v>
      </c>
      <c r="I28">
        <f t="shared" si="23"/>
        <v>15.08088633427019</v>
      </c>
    </row>
    <row r="29" spans="1:9" x14ac:dyDescent="0.25">
      <c r="A29" s="3">
        <v>2031</v>
      </c>
      <c r="B29">
        <f>_xlfn.FORECAST.LINEAR(A29,C$4:C$5,A$4:A$5)</f>
        <v>14.567023736711462</v>
      </c>
      <c r="C29">
        <f t="shared" ref="C29:C38" si="24">_xlfn.FORECAST.LINEAR(A29,E$4:E$5,A$4:A$5)</f>
        <v>9.2147128485606231</v>
      </c>
      <c r="D29">
        <f>_xlfn.FORECAST.LINEAR(A29,G$5:G$6,A$5:A$6)</f>
        <v>13.072221144134668</v>
      </c>
      <c r="E29">
        <f>_xlfn.FORECAST.LINEAR(A29,I$4:I$5,A$4:A$5)</f>
        <v>5.8936507384341894</v>
      </c>
      <c r="F29">
        <f>_xlfn.FORECAST.LINEAR(A29,K$4:K$5,A$4:A$5)</f>
        <v>9.2486998792693953</v>
      </c>
      <c r="G29">
        <f>_xlfn.FORECAST.LINEAR(A29,M$4:M$5,A$4:A$5)</f>
        <v>11.87829444554994</v>
      </c>
      <c r="H29">
        <f>_xlfn.FORECAST.LINEAR(A29,O$4:O$5,A$4:A$5)</f>
        <v>15.44931210433424</v>
      </c>
      <c r="I29">
        <f>_xlfn.FORECAST.LINEAR(A29,Q$4:Q$5,A$4:A$5)</f>
        <v>15.448498560963571</v>
      </c>
    </row>
    <row r="30" spans="1:9" x14ac:dyDescent="0.25">
      <c r="A30" s="3">
        <v>2032</v>
      </c>
      <c r="B30">
        <f t="shared" ref="B30:B37" si="25">_xlfn.FORECAST.LINEAR(A30,C$4:C$5,A$4:A$5)</f>
        <v>14.721131296098861</v>
      </c>
      <c r="C30">
        <f t="shared" si="24"/>
        <v>9.0314349374952485</v>
      </c>
      <c r="D30">
        <f t="shared" ref="D30:D38" si="26">_xlfn.FORECAST.LINEAR(A30,G$5:G$6,A$5:A$6)</f>
        <v>13.078628655602826</v>
      </c>
      <c r="E30">
        <f t="shared" ref="E30:E38" si="27">_xlfn.FORECAST.LINEAR(A30,I$4:I$5,A$4:A$5)</f>
        <v>5.5562275903065483</v>
      </c>
      <c r="F30">
        <f t="shared" ref="F30:F38" si="28">_xlfn.FORECAST.LINEAR(A30,K$4:K$5,A$4:A$5)</f>
        <v>9.0243751256641644</v>
      </c>
      <c r="G30">
        <f t="shared" ref="G30:G38" si="29">_xlfn.FORECAST.LINEAR(A30,M$4:M$5,A$4:A$5)</f>
        <v>11.899480922245331</v>
      </c>
      <c r="H30">
        <f t="shared" ref="H30:H38" si="30">_xlfn.FORECAST.LINEAR(A30,O$4:O$5,A$4:A$5)</f>
        <v>15.816801491995534</v>
      </c>
      <c r="I30">
        <f t="shared" ref="I30:I38" si="31">_xlfn.FORECAST.LINEAR(A30,Q$4:Q$5,A$4:A$5)</f>
        <v>15.816110787656953</v>
      </c>
    </row>
    <row r="31" spans="1:9" x14ac:dyDescent="0.25">
      <c r="A31" s="3">
        <v>2033</v>
      </c>
      <c r="B31">
        <f t="shared" si="25"/>
        <v>14.875238855486259</v>
      </c>
      <c r="C31">
        <f t="shared" si="24"/>
        <v>8.8481570264298171</v>
      </c>
      <c r="D31">
        <f t="shared" si="26"/>
        <v>13.085036167070983</v>
      </c>
      <c r="E31">
        <f t="shared" si="27"/>
        <v>5.2188044421787936</v>
      </c>
      <c r="F31">
        <f t="shared" si="28"/>
        <v>8.8000503720589904</v>
      </c>
      <c r="G31">
        <f t="shared" si="29"/>
        <v>11.920667398940722</v>
      </c>
      <c r="H31">
        <f t="shared" si="30"/>
        <v>16.184290879656828</v>
      </c>
      <c r="I31">
        <f t="shared" si="31"/>
        <v>16.183723014350335</v>
      </c>
    </row>
    <row r="32" spans="1:9" x14ac:dyDescent="0.25">
      <c r="A32" s="3">
        <v>2034</v>
      </c>
      <c r="B32">
        <f t="shared" si="25"/>
        <v>15.029346414873658</v>
      </c>
      <c r="C32">
        <f t="shared" si="24"/>
        <v>8.6648791153644424</v>
      </c>
      <c r="D32">
        <f t="shared" si="26"/>
        <v>13.091443678539141</v>
      </c>
      <c r="E32">
        <f t="shared" si="27"/>
        <v>4.8813812940511525</v>
      </c>
      <c r="F32">
        <f t="shared" si="28"/>
        <v>8.5757256184537596</v>
      </c>
      <c r="G32">
        <f t="shared" si="29"/>
        <v>11.941853875636106</v>
      </c>
      <c r="H32">
        <f t="shared" si="30"/>
        <v>16.551780267318122</v>
      </c>
      <c r="I32">
        <f t="shared" si="31"/>
        <v>16.551335241043716</v>
      </c>
    </row>
    <row r="33" spans="1:9" x14ac:dyDescent="0.25">
      <c r="A33" s="3">
        <v>2035</v>
      </c>
      <c r="B33">
        <f t="shared" si="25"/>
        <v>15.183453974260999</v>
      </c>
      <c r="C33">
        <f t="shared" si="24"/>
        <v>8.4816012042990678</v>
      </c>
      <c r="D33">
        <f t="shared" si="26"/>
        <v>13.097851190007299</v>
      </c>
      <c r="E33">
        <f t="shared" si="27"/>
        <v>4.5439581459235114</v>
      </c>
      <c r="F33">
        <f t="shared" si="28"/>
        <v>8.3514008648485287</v>
      </c>
      <c r="G33">
        <f t="shared" si="29"/>
        <v>11.963040352331497</v>
      </c>
      <c r="H33">
        <f t="shared" si="30"/>
        <v>16.919269654979416</v>
      </c>
      <c r="I33">
        <f t="shared" si="31"/>
        <v>16.918947467737098</v>
      </c>
    </row>
    <row r="34" spans="1:9" x14ac:dyDescent="0.25">
      <c r="A34" s="3">
        <v>2036</v>
      </c>
      <c r="B34">
        <f t="shared" si="25"/>
        <v>15.337561533648397</v>
      </c>
      <c r="C34">
        <f t="shared" si="24"/>
        <v>8.2983232932336932</v>
      </c>
      <c r="D34">
        <f t="shared" si="26"/>
        <v>13.104258701475459</v>
      </c>
      <c r="E34">
        <f t="shared" si="27"/>
        <v>4.2065349977957567</v>
      </c>
      <c r="F34">
        <f t="shared" si="28"/>
        <v>8.1270761112433547</v>
      </c>
      <c r="G34">
        <f t="shared" si="29"/>
        <v>11.984226829026881</v>
      </c>
      <c r="H34">
        <f t="shared" si="30"/>
        <v>17.286759042640597</v>
      </c>
      <c r="I34">
        <f t="shared" si="31"/>
        <v>17.28655969443048</v>
      </c>
    </row>
    <row r="35" spans="1:9" x14ac:dyDescent="0.25">
      <c r="A35" s="3">
        <v>2037</v>
      </c>
      <c r="B35">
        <f t="shared" si="25"/>
        <v>15.491669093035796</v>
      </c>
      <c r="C35">
        <f t="shared" si="24"/>
        <v>8.1150453821683186</v>
      </c>
      <c r="D35">
        <f t="shared" si="26"/>
        <v>13.110666212943617</v>
      </c>
      <c r="E35">
        <f t="shared" si="27"/>
        <v>3.8691118496681156</v>
      </c>
      <c r="F35">
        <f t="shared" si="28"/>
        <v>7.9027513576381239</v>
      </c>
      <c r="G35">
        <f t="shared" si="29"/>
        <v>12.005413305722271</v>
      </c>
      <c r="H35">
        <f t="shared" si="30"/>
        <v>17.654248430301891</v>
      </c>
      <c r="I35">
        <f t="shared" si="31"/>
        <v>17.654171921123975</v>
      </c>
    </row>
    <row r="36" spans="1:9" x14ac:dyDescent="0.25">
      <c r="A36" s="3">
        <v>2038</v>
      </c>
      <c r="B36">
        <f t="shared" si="25"/>
        <v>15.645776652423194</v>
      </c>
      <c r="C36">
        <f t="shared" si="24"/>
        <v>7.931767471102944</v>
      </c>
      <c r="D36">
        <f t="shared" si="26"/>
        <v>13.117073724411775</v>
      </c>
      <c r="E36">
        <f t="shared" si="27"/>
        <v>3.5316887015403609</v>
      </c>
      <c r="F36">
        <f t="shared" si="28"/>
        <v>7.678426604032893</v>
      </c>
      <c r="G36">
        <f t="shared" si="29"/>
        <v>12.026599782417662</v>
      </c>
      <c r="H36">
        <f t="shared" si="30"/>
        <v>18.021737817963185</v>
      </c>
      <c r="I36">
        <f t="shared" si="31"/>
        <v>18.021784147817357</v>
      </c>
    </row>
    <row r="37" spans="1:9" x14ac:dyDescent="0.25">
      <c r="A37" s="3">
        <v>2039</v>
      </c>
      <c r="B37">
        <f t="shared" si="25"/>
        <v>15.799884211810593</v>
      </c>
      <c r="C37">
        <f t="shared" si="24"/>
        <v>7.7484895600375125</v>
      </c>
      <c r="D37">
        <f t="shared" si="26"/>
        <v>13.123481235879932</v>
      </c>
      <c r="E37">
        <f t="shared" si="27"/>
        <v>3.1942655534127198</v>
      </c>
      <c r="F37">
        <f t="shared" si="28"/>
        <v>7.454101850427719</v>
      </c>
      <c r="G37">
        <f t="shared" si="29"/>
        <v>12.047786259113046</v>
      </c>
      <c r="H37">
        <f t="shared" si="30"/>
        <v>18.389227205624479</v>
      </c>
      <c r="I37">
        <f t="shared" si="31"/>
        <v>18.389396374510738</v>
      </c>
    </row>
    <row r="38" spans="1:9" x14ac:dyDescent="0.25">
      <c r="A38" s="3">
        <v>2040</v>
      </c>
      <c r="B38">
        <v>15.953991771197916</v>
      </c>
      <c r="C38">
        <f t="shared" si="24"/>
        <v>7.5652116489721379</v>
      </c>
      <c r="D38">
        <f t="shared" si="26"/>
        <v>13.12988874734809</v>
      </c>
      <c r="E38">
        <f t="shared" si="27"/>
        <v>2.856842405284965</v>
      </c>
      <c r="F38">
        <f t="shared" si="28"/>
        <v>7.2297770968224881</v>
      </c>
      <c r="G38">
        <f t="shared" si="29"/>
        <v>12.068972735808437</v>
      </c>
      <c r="H38">
        <f t="shared" si="30"/>
        <v>18.756716593285773</v>
      </c>
      <c r="I38">
        <f t="shared" si="31"/>
        <v>18.75700860120412</v>
      </c>
    </row>
    <row r="39" spans="1:9" x14ac:dyDescent="0.25">
      <c r="A39" s="3">
        <v>2041</v>
      </c>
      <c r="B39">
        <f>_xlfn.FORECAST.LINEAR(A39,C$5:C$6,A$5:A$6)</f>
        <v>16.074157829229847</v>
      </c>
      <c r="C39">
        <f>_xlfn.FORECAST.LINEAR(A39,E$5:E$6,A$5:A$6)</f>
        <v>7.3497478000547289</v>
      </c>
      <c r="D39">
        <f>_xlfn.FORECAST.LINEAR(A39,G$5:G$6,A$5:A$6)</f>
        <v>13.13629625881625</v>
      </c>
      <c r="E39">
        <f>_xlfn.FORECAST.LINEAR(A39,I$5:I$6,A$5:A$6)</f>
        <v>2.6270771163318045</v>
      </c>
      <c r="F39">
        <f>_xlfn.FORECAST.LINEAR(A39,K$5:K$6,A$5:A$6)</f>
        <v>6.9967140900170648</v>
      </c>
      <c r="G39">
        <f>_xlfn.FORECAST.LINEAR(A39,M$5:M$6,A$5:A$6)</f>
        <v>12.047407917932944</v>
      </c>
      <c r="H39">
        <f>_xlfn.FORECAST.LINEAR(A39,O$5:O$6,A$5:A$6)</f>
        <v>18.253383888397593</v>
      </c>
      <c r="I39">
        <f>_xlfn.FORECAST.LINEAR(A39,Q$5:Q$6,A$5:A$6)</f>
        <v>19.153077375869088</v>
      </c>
    </row>
    <row r="40" spans="1:9" x14ac:dyDescent="0.25">
      <c r="A40" s="3">
        <v>2042</v>
      </c>
      <c r="B40">
        <f t="shared" ref="B40:B47" si="32">_xlfn.FORECAST.LINEAR(A40,C$5:C$6,A$5:A$6)</f>
        <v>16.19432388726176</v>
      </c>
      <c r="C40">
        <f t="shared" ref="C40:C48" si="33">_xlfn.FORECAST.LINEAR(A40,E$5:E$6,A$5:A$6)</f>
        <v>7.1342839511373199</v>
      </c>
      <c r="D40">
        <f t="shared" ref="D40:D48" si="34">_xlfn.FORECAST.LINEAR(A40,G$5:G$6,A$5:A$6)</f>
        <v>13.142703770284408</v>
      </c>
      <c r="E40">
        <f t="shared" ref="E40:E48" si="35">_xlfn.FORECAST.LINEAR(A40,I$5:I$6,A$5:A$6)</f>
        <v>2.3973118273785303</v>
      </c>
      <c r="F40">
        <f t="shared" ref="F40:F48" si="36">_xlfn.FORECAST.LINEAR(A40,K$5:K$6,A$5:A$6)</f>
        <v>6.7636510832116983</v>
      </c>
      <c r="G40">
        <f t="shared" ref="G40:G48" si="37">_xlfn.FORECAST.LINEAR(A40,M$5:M$6,A$5:A$6)</f>
        <v>12.025843100057457</v>
      </c>
      <c r="H40">
        <f t="shared" ref="H40:H48" si="38">_xlfn.FORECAST.LINEAR(A40,O$5:O$6,A$5:A$6)</f>
        <v>17.75005118350964</v>
      </c>
      <c r="I40">
        <f t="shared" ref="I40:I48" si="39">_xlfn.FORECAST.LINEAR(A40,Q$5:Q$6,A$5:A$6)</f>
        <v>19.54914615053417</v>
      </c>
    </row>
    <row r="41" spans="1:9" x14ac:dyDescent="0.25">
      <c r="A41" s="3">
        <v>2043</v>
      </c>
      <c r="B41">
        <f t="shared" si="32"/>
        <v>16.314489945293673</v>
      </c>
      <c r="C41">
        <f t="shared" si="33"/>
        <v>6.9188201022198541</v>
      </c>
      <c r="D41">
        <f t="shared" si="34"/>
        <v>13.149111281752566</v>
      </c>
      <c r="E41">
        <f t="shared" si="35"/>
        <v>2.1675465384252561</v>
      </c>
      <c r="F41">
        <f t="shared" si="36"/>
        <v>6.5305880764063318</v>
      </c>
      <c r="G41">
        <f t="shared" si="37"/>
        <v>12.004278282181964</v>
      </c>
      <c r="H41">
        <f t="shared" si="38"/>
        <v>17.246718478621688</v>
      </c>
      <c r="I41">
        <f t="shared" si="39"/>
        <v>19.945214925199252</v>
      </c>
    </row>
    <row r="42" spans="1:9" x14ac:dyDescent="0.25">
      <c r="A42" s="3">
        <v>2044</v>
      </c>
      <c r="B42">
        <f t="shared" si="32"/>
        <v>16.434656003325614</v>
      </c>
      <c r="C42">
        <f t="shared" si="33"/>
        <v>6.7033562533024451</v>
      </c>
      <c r="D42">
        <f t="shared" si="34"/>
        <v>13.155518793220724</v>
      </c>
      <c r="E42">
        <f t="shared" si="35"/>
        <v>1.9377812494719819</v>
      </c>
      <c r="F42">
        <f t="shared" si="36"/>
        <v>6.2975250696010221</v>
      </c>
      <c r="G42">
        <f t="shared" si="37"/>
        <v>11.982713464306478</v>
      </c>
      <c r="H42">
        <f t="shared" si="38"/>
        <v>16.743385773733735</v>
      </c>
      <c r="I42">
        <f t="shared" si="39"/>
        <v>20.341283699864334</v>
      </c>
    </row>
    <row r="43" spans="1:9" x14ac:dyDescent="0.25">
      <c r="A43" s="3">
        <v>2045</v>
      </c>
      <c r="B43">
        <f t="shared" si="32"/>
        <v>16.554822061357527</v>
      </c>
      <c r="C43">
        <f t="shared" si="33"/>
        <v>6.4878924043850361</v>
      </c>
      <c r="D43">
        <f t="shared" si="34"/>
        <v>13.161926304688881</v>
      </c>
      <c r="E43">
        <f t="shared" si="35"/>
        <v>1.7080159605187077</v>
      </c>
      <c r="F43">
        <f t="shared" si="36"/>
        <v>6.0644620627956556</v>
      </c>
      <c r="G43">
        <f t="shared" si="37"/>
        <v>11.961148646430992</v>
      </c>
      <c r="H43">
        <f t="shared" si="38"/>
        <v>16.240053068845782</v>
      </c>
      <c r="I43">
        <f t="shared" si="39"/>
        <v>20.737352474529416</v>
      </c>
    </row>
    <row r="44" spans="1:9" x14ac:dyDescent="0.25">
      <c r="A44" s="3">
        <v>2046</v>
      </c>
      <c r="B44">
        <f t="shared" si="32"/>
        <v>16.67498811938944</v>
      </c>
      <c r="C44">
        <f t="shared" si="33"/>
        <v>6.2724285554676271</v>
      </c>
      <c r="D44">
        <f t="shared" si="34"/>
        <v>13.168333816157041</v>
      </c>
      <c r="E44">
        <f t="shared" si="35"/>
        <v>1.4782506715654335</v>
      </c>
      <c r="F44">
        <f t="shared" si="36"/>
        <v>5.8313990559902891</v>
      </c>
      <c r="G44">
        <f t="shared" si="37"/>
        <v>11.939583828555506</v>
      </c>
      <c r="H44">
        <f t="shared" si="38"/>
        <v>15.736720363957602</v>
      </c>
      <c r="I44">
        <f t="shared" si="39"/>
        <v>21.133421249194498</v>
      </c>
    </row>
    <row r="45" spans="1:9" x14ac:dyDescent="0.25">
      <c r="A45" s="3">
        <v>2047</v>
      </c>
      <c r="B45">
        <f t="shared" si="32"/>
        <v>16.795154177421381</v>
      </c>
      <c r="C45">
        <f t="shared" si="33"/>
        <v>6.0569647065501613</v>
      </c>
      <c r="D45">
        <f t="shared" si="34"/>
        <v>13.174741327625199</v>
      </c>
      <c r="E45">
        <f t="shared" si="35"/>
        <v>1.2484853826121594</v>
      </c>
      <c r="F45">
        <f t="shared" si="36"/>
        <v>5.5983360491849226</v>
      </c>
      <c r="G45">
        <f t="shared" si="37"/>
        <v>11.918019010680013</v>
      </c>
      <c r="H45">
        <f t="shared" si="38"/>
        <v>15.233387659069649</v>
      </c>
      <c r="I45">
        <f t="shared" si="39"/>
        <v>21.52949002385958</v>
      </c>
    </row>
    <row r="46" spans="1:9" x14ac:dyDescent="0.25">
      <c r="A46" s="3">
        <v>2048</v>
      </c>
      <c r="B46">
        <f t="shared" si="32"/>
        <v>16.915320235453294</v>
      </c>
      <c r="C46">
        <f t="shared" si="33"/>
        <v>5.8415008576327523</v>
      </c>
      <c r="D46">
        <f t="shared" si="34"/>
        <v>13.181148839093357</v>
      </c>
      <c r="E46">
        <f t="shared" si="35"/>
        <v>1.0187200936588852</v>
      </c>
      <c r="F46">
        <f t="shared" si="36"/>
        <v>5.365273042379556</v>
      </c>
      <c r="G46">
        <f t="shared" si="37"/>
        <v>11.896454192804526</v>
      </c>
      <c r="H46">
        <f t="shared" si="38"/>
        <v>14.730054954181696</v>
      </c>
      <c r="I46">
        <f t="shared" si="39"/>
        <v>21.925558798524662</v>
      </c>
    </row>
    <row r="47" spans="1:9" x14ac:dyDescent="0.25">
      <c r="A47" s="3">
        <v>2049</v>
      </c>
      <c r="B47">
        <f t="shared" si="32"/>
        <v>17.035486293485206</v>
      </c>
      <c r="C47">
        <f t="shared" si="33"/>
        <v>5.6260370087153433</v>
      </c>
      <c r="D47">
        <f t="shared" si="34"/>
        <v>13.187556350561515</v>
      </c>
      <c r="E47">
        <f t="shared" si="35"/>
        <v>0.78895480470561097</v>
      </c>
      <c r="F47">
        <f t="shared" si="36"/>
        <v>5.1322100355741895</v>
      </c>
      <c r="G47">
        <f t="shared" si="37"/>
        <v>11.87488937492904</v>
      </c>
      <c r="H47">
        <f t="shared" si="38"/>
        <v>14.226722249293744</v>
      </c>
      <c r="I47">
        <f t="shared" si="39"/>
        <v>22.321627573189744</v>
      </c>
    </row>
    <row r="48" spans="1:9" x14ac:dyDescent="0.25">
      <c r="A48" s="3">
        <v>2050</v>
      </c>
      <c r="B48">
        <v>17.155652351517137</v>
      </c>
      <c r="C48">
        <f t="shared" si="33"/>
        <v>5.4105731597978775</v>
      </c>
      <c r="D48">
        <f t="shared" si="34"/>
        <v>13.193963862029673</v>
      </c>
      <c r="E48">
        <f t="shared" si="35"/>
        <v>0.55918951575233677</v>
      </c>
      <c r="F48">
        <f t="shared" si="36"/>
        <v>4.899147028768823</v>
      </c>
      <c r="G48">
        <f t="shared" si="37"/>
        <v>11.853324557053547</v>
      </c>
      <c r="H48">
        <f t="shared" si="38"/>
        <v>13.723389544405791</v>
      </c>
      <c r="I48">
        <f t="shared" si="39"/>
        <v>22.717696347854826</v>
      </c>
    </row>
    <row r="49" spans="1:9" x14ac:dyDescent="0.25">
      <c r="A49" s="3">
        <v>2051</v>
      </c>
      <c r="B49">
        <f>_xlfn.FORECAST.LINEAR(A49,C$6:C$7,A$6:A$7)</f>
        <v>17.255588051326811</v>
      </c>
      <c r="C49">
        <f>_xlfn.FORECAST.LINEAR(A49,E$6:E$7,A$6:A$7)</f>
        <v>5.2801292090502443</v>
      </c>
      <c r="D49">
        <f>_xlfn.FORECAST.LINEAR(A49,G$6:G$7,A$6:A$7)</f>
        <v>13.163600401461125</v>
      </c>
      <c r="E49">
        <f>_xlfn.FORECAST.LINEAR(A49,I$6:I$7,A$6:A$7)</f>
        <v>0.46165297370203007</v>
      </c>
      <c r="F49">
        <f>_xlfn.FORECAST.LINEAR(A49,K$6:K$7,A$6:A$7)</f>
        <v>4.6963590166287759</v>
      </c>
      <c r="G49">
        <f>_xlfn.FORECAST.LINEAR(A49,M$6:M$7,A$6:A$7)</f>
        <v>11.764259869425075</v>
      </c>
      <c r="H49">
        <f>_xlfn.FORECAST.LINEAR(A49,O$6:O$7,A$6:A$7)</f>
        <v>12.803305178340906</v>
      </c>
      <c r="I49">
        <f>_xlfn.FORECAST.LINEAR(A49,Q$6:Q$7,A$6:A$7)</f>
        <v>23.182434154392922</v>
      </c>
    </row>
    <row r="50" spans="1:9" x14ac:dyDescent="0.25">
      <c r="A50" s="3">
        <v>2052</v>
      </c>
      <c r="B50">
        <f t="shared" ref="B50:B57" si="40">_xlfn.FORECAST.LINEAR(A50,C$6:C$7,A$6:A$7)</f>
        <v>17.355523751136502</v>
      </c>
      <c r="C50">
        <f t="shared" ref="C50:C58" si="41">_xlfn.FORECAST.LINEAR(A50,E$6:E$7,A$6:A$7)</f>
        <v>5.1496852583025543</v>
      </c>
      <c r="D50">
        <f t="shared" ref="D50:D58" si="42">_xlfn.FORECAST.LINEAR(A50,G$6:G$7,A$6:A$7)</f>
        <v>13.133236940892587</v>
      </c>
      <c r="E50">
        <f t="shared" ref="E50:E58" si="43">_xlfn.FORECAST.LINEAR(A50,I$6:I$7,A$6:A$7)</f>
        <v>0.36411643165169494</v>
      </c>
      <c r="F50">
        <f t="shared" ref="F50:F58" si="44">_xlfn.FORECAST.LINEAR(A50,K$6:K$7,A$6:A$7)</f>
        <v>4.4935710044887287</v>
      </c>
      <c r="G50">
        <f t="shared" ref="G50:G58" si="45">_xlfn.FORECAST.LINEAR(A50,M$6:M$7,A$6:A$7)</f>
        <v>11.675195181796596</v>
      </c>
      <c r="H50">
        <f t="shared" ref="H50:H58" si="46">_xlfn.FORECAST.LINEAR(A50,O$6:O$7,A$6:A$7)</f>
        <v>11.883220812275795</v>
      </c>
      <c r="I50">
        <f t="shared" ref="I50:I58" si="47">_xlfn.FORECAST.LINEAR(A50,Q$6:Q$7,A$6:A$7)</f>
        <v>23.647171960931132</v>
      </c>
    </row>
    <row r="51" spans="1:9" x14ac:dyDescent="0.25">
      <c r="A51" s="3">
        <v>2053</v>
      </c>
      <c r="B51">
        <f t="shared" si="40"/>
        <v>17.455459450946194</v>
      </c>
      <c r="C51">
        <f t="shared" si="41"/>
        <v>5.0192413075548643</v>
      </c>
      <c r="D51">
        <f t="shared" si="42"/>
        <v>13.102873480324043</v>
      </c>
      <c r="E51">
        <f t="shared" si="43"/>
        <v>0.26657988960135981</v>
      </c>
      <c r="F51">
        <f t="shared" si="44"/>
        <v>4.2907829923486815</v>
      </c>
      <c r="G51">
        <f t="shared" si="45"/>
        <v>11.586130494168145</v>
      </c>
      <c r="H51">
        <f t="shared" si="46"/>
        <v>10.963136446210683</v>
      </c>
      <c r="I51">
        <f t="shared" si="47"/>
        <v>24.111909767469342</v>
      </c>
    </row>
    <row r="52" spans="1:9" x14ac:dyDescent="0.25">
      <c r="A52" s="3">
        <v>2054</v>
      </c>
      <c r="B52">
        <f t="shared" si="40"/>
        <v>17.555395150755885</v>
      </c>
      <c r="C52">
        <f t="shared" si="41"/>
        <v>4.8887973568071743</v>
      </c>
      <c r="D52">
        <f t="shared" si="42"/>
        <v>13.072510019755498</v>
      </c>
      <c r="E52">
        <f t="shared" si="43"/>
        <v>0.16904334755102468</v>
      </c>
      <c r="F52">
        <f t="shared" si="44"/>
        <v>4.0879949802086344</v>
      </c>
      <c r="G52">
        <f t="shared" si="45"/>
        <v>11.497065806539666</v>
      </c>
      <c r="H52">
        <f t="shared" si="46"/>
        <v>10.043052080145799</v>
      </c>
      <c r="I52">
        <f t="shared" si="47"/>
        <v>24.576647574007552</v>
      </c>
    </row>
    <row r="53" spans="1:9" x14ac:dyDescent="0.25">
      <c r="A53" s="3">
        <v>2055</v>
      </c>
      <c r="B53">
        <f t="shared" si="40"/>
        <v>17.655330850565605</v>
      </c>
      <c r="C53">
        <f t="shared" si="41"/>
        <v>4.7583534060594843</v>
      </c>
      <c r="D53">
        <f t="shared" si="42"/>
        <v>13.042146559186961</v>
      </c>
      <c r="E53">
        <f t="shared" si="43"/>
        <v>7.1506805500717974E-2</v>
      </c>
      <c r="F53">
        <f t="shared" si="44"/>
        <v>3.8852069680686441</v>
      </c>
      <c r="G53">
        <f t="shared" si="45"/>
        <v>11.408001118911187</v>
      </c>
      <c r="H53">
        <f t="shared" si="46"/>
        <v>9.1229677140806871</v>
      </c>
      <c r="I53">
        <f t="shared" si="47"/>
        <v>25.041385380545762</v>
      </c>
    </row>
    <row r="54" spans="1:9" x14ac:dyDescent="0.25">
      <c r="A54" s="3">
        <v>2056</v>
      </c>
      <c r="B54">
        <f t="shared" si="40"/>
        <v>17.755266550375296</v>
      </c>
      <c r="C54">
        <f t="shared" si="41"/>
        <v>4.6279094553118512</v>
      </c>
      <c r="D54">
        <f t="shared" si="42"/>
        <v>13.011783098618416</v>
      </c>
      <c r="E54">
        <f t="shared" si="43"/>
        <v>-2.6029736549617155E-2</v>
      </c>
      <c r="F54">
        <f t="shared" si="44"/>
        <v>3.6824189559285969</v>
      </c>
      <c r="G54">
        <f t="shared" si="45"/>
        <v>11.318936431282708</v>
      </c>
      <c r="H54">
        <f t="shared" si="46"/>
        <v>8.2028833480155754</v>
      </c>
      <c r="I54">
        <f t="shared" si="47"/>
        <v>25.506123187083972</v>
      </c>
    </row>
    <row r="55" spans="1:9" x14ac:dyDescent="0.25">
      <c r="A55" s="3">
        <v>2057</v>
      </c>
      <c r="B55">
        <f t="shared" si="40"/>
        <v>17.855202250184988</v>
      </c>
      <c r="C55">
        <f t="shared" si="41"/>
        <v>4.4974655045641612</v>
      </c>
      <c r="D55">
        <f t="shared" si="42"/>
        <v>12.981419638049871</v>
      </c>
      <c r="E55">
        <f t="shared" si="43"/>
        <v>-0.12356627859995228</v>
      </c>
      <c r="F55">
        <f t="shared" si="44"/>
        <v>3.4796309437885498</v>
      </c>
      <c r="G55">
        <f t="shared" si="45"/>
        <v>11.229871743654229</v>
      </c>
      <c r="H55">
        <f t="shared" si="46"/>
        <v>7.2827989819504637</v>
      </c>
      <c r="I55">
        <f t="shared" si="47"/>
        <v>25.970860993622068</v>
      </c>
    </row>
    <row r="56" spans="1:9" x14ac:dyDescent="0.25">
      <c r="A56" s="3">
        <v>2058</v>
      </c>
      <c r="B56">
        <f t="shared" si="40"/>
        <v>17.955137949994679</v>
      </c>
      <c r="C56">
        <f t="shared" si="41"/>
        <v>4.3670215538164712</v>
      </c>
      <c r="D56">
        <f t="shared" si="42"/>
        <v>12.951056177481334</v>
      </c>
      <c r="E56">
        <f t="shared" si="43"/>
        <v>-0.22110282065028741</v>
      </c>
      <c r="F56">
        <f t="shared" si="44"/>
        <v>3.2768429316485026</v>
      </c>
      <c r="G56">
        <f t="shared" si="45"/>
        <v>11.14080705602575</v>
      </c>
      <c r="H56">
        <f t="shared" si="46"/>
        <v>6.3627146158855794</v>
      </c>
      <c r="I56">
        <f t="shared" si="47"/>
        <v>26.435598800160278</v>
      </c>
    </row>
    <row r="57" spans="1:9" x14ac:dyDescent="0.25">
      <c r="A57" s="3">
        <v>2059</v>
      </c>
      <c r="B57">
        <f t="shared" si="40"/>
        <v>18.05507364980437</v>
      </c>
      <c r="C57">
        <f t="shared" si="41"/>
        <v>4.2365776030687812</v>
      </c>
      <c r="D57">
        <f t="shared" si="42"/>
        <v>12.920692716912789</v>
      </c>
      <c r="E57">
        <f t="shared" si="43"/>
        <v>-0.31863936270059412</v>
      </c>
      <c r="F57">
        <f t="shared" si="44"/>
        <v>3.0740549195084554</v>
      </c>
      <c r="G57">
        <f t="shared" si="45"/>
        <v>11.051742368397271</v>
      </c>
      <c r="H57">
        <f t="shared" si="46"/>
        <v>5.4426302498204677</v>
      </c>
      <c r="I57">
        <f t="shared" si="47"/>
        <v>26.900336606698488</v>
      </c>
    </row>
    <row r="58" spans="1:9" x14ac:dyDescent="0.25">
      <c r="A58" s="3">
        <v>2060</v>
      </c>
      <c r="B58">
        <v>18.155009349614073</v>
      </c>
      <c r="C58">
        <f t="shared" si="41"/>
        <v>4.1061336523210912</v>
      </c>
      <c r="D58">
        <f t="shared" si="42"/>
        <v>12.890329256344245</v>
      </c>
      <c r="E58">
        <f t="shared" si="43"/>
        <v>-0.41617590475092925</v>
      </c>
      <c r="F58">
        <f t="shared" si="44"/>
        <v>2.8712669073684083</v>
      </c>
      <c r="G58">
        <f t="shared" si="45"/>
        <v>10.96267768076882</v>
      </c>
      <c r="H58">
        <f t="shared" si="46"/>
        <v>4.522545883755356</v>
      </c>
      <c r="I58">
        <f t="shared" si="47"/>
        <v>27.365074413236698</v>
      </c>
    </row>
    <row r="59" spans="1:9" x14ac:dyDescent="0.25">
      <c r="A59" s="3">
        <v>2061</v>
      </c>
      <c r="B59">
        <f>_xlfn.FORECAST.LINEAR(A59,C$7:C$8,A$7:A$8)</f>
        <v>18.249744193764457</v>
      </c>
      <c r="C59">
        <f>_xlfn.FORECAST.LINEAR(A59,E$7:E$8,A$7:A$8)</f>
        <v>3.9915858283656291</v>
      </c>
      <c r="D59">
        <f>_xlfn.FORECAST.LINEAR(A59,G$7:G$8,A$7:A$8)</f>
        <v>12.819666697376277</v>
      </c>
      <c r="E59">
        <f>_xlfn.FORECAST.LINEAR(A59,I$7:I$8,A$7:A$8)</f>
        <v>-0.49665750016913535</v>
      </c>
      <c r="F59">
        <f>_xlfn.FORECAST.LINEAR(A59,K$7:K$8,A$7:A$8)</f>
        <v>2.7062218981595265</v>
      </c>
      <c r="G59">
        <f>_xlfn.FORECAST.LINEAR(A59,M$7:M$8,A$7:A$8)</f>
        <v>10.82737628720156</v>
      </c>
      <c r="H59">
        <f>_xlfn.FORECAST.LINEAR(A59,O$7:O$8,A$7:A$8)</f>
        <v>3.9129805147210845</v>
      </c>
      <c r="I59">
        <f>_xlfn.FORECAST.LINEAR(A59,Q$7:Q$8,A$7:A$8)</f>
        <v>27.814164680163685</v>
      </c>
    </row>
    <row r="60" spans="1:9" x14ac:dyDescent="0.25">
      <c r="A60" s="3">
        <v>2062</v>
      </c>
      <c r="B60">
        <f t="shared" ref="B60:B67" si="48">_xlfn.FORECAST.LINEAR(A60,C$7:C$8,A$7:A$8)</f>
        <v>18.344479037914795</v>
      </c>
      <c r="C60">
        <f t="shared" ref="C60:C68" si="49">_xlfn.FORECAST.LINEAR(A60,E$7:E$8,A$7:A$8)</f>
        <v>3.8770380044101671</v>
      </c>
      <c r="D60">
        <f t="shared" ref="D60:D68" si="50">_xlfn.FORECAST.LINEAR(A60,G$7:G$8,A$7:A$8)</f>
        <v>12.749004138408338</v>
      </c>
      <c r="E60">
        <f t="shared" ref="E60:E68" si="51">_xlfn.FORECAST.LINEAR(A60,I$7:I$8,A$7:A$8)</f>
        <v>-0.57713909558734144</v>
      </c>
      <c r="F60">
        <f t="shared" ref="F60:F68" si="52">_xlfn.FORECAST.LINEAR(A60,K$7:K$8,A$7:A$8)</f>
        <v>2.5411768889505879</v>
      </c>
      <c r="G60">
        <f t="shared" ref="G60:G68" si="53">_xlfn.FORECAST.LINEAR(A60,M$7:M$8,A$7:A$8)</f>
        <v>10.692074893634299</v>
      </c>
      <c r="H60">
        <f t="shared" ref="H60:H68" si="54">_xlfn.FORECAST.LINEAR(A60,O$7:O$8,A$7:A$8)</f>
        <v>3.303415145686813</v>
      </c>
      <c r="I60">
        <f t="shared" ref="I60:I68" si="55">_xlfn.FORECAST.LINEAR(A60,Q$7:Q$8,A$7:A$8)</f>
        <v>28.263254947090672</v>
      </c>
    </row>
    <row r="61" spans="1:9" x14ac:dyDescent="0.25">
      <c r="A61" s="3">
        <v>2063</v>
      </c>
      <c r="B61">
        <f t="shared" si="48"/>
        <v>18.439213882065161</v>
      </c>
      <c r="C61">
        <f t="shared" si="49"/>
        <v>3.7624901804546766</v>
      </c>
      <c r="D61">
        <f t="shared" si="50"/>
        <v>12.678341579440399</v>
      </c>
      <c r="E61">
        <f t="shared" si="51"/>
        <v>-0.65762069100557596</v>
      </c>
      <c r="F61">
        <f t="shared" si="52"/>
        <v>2.3761318797415925</v>
      </c>
      <c r="G61">
        <f t="shared" si="53"/>
        <v>10.556773500067038</v>
      </c>
      <c r="H61">
        <f t="shared" si="54"/>
        <v>2.6938497766525415</v>
      </c>
      <c r="I61">
        <f t="shared" si="55"/>
        <v>28.71234521401766</v>
      </c>
    </row>
    <row r="62" spans="1:9" x14ac:dyDescent="0.25">
      <c r="A62" s="3">
        <v>2064</v>
      </c>
      <c r="B62">
        <f t="shared" si="48"/>
        <v>18.533948726215527</v>
      </c>
      <c r="C62">
        <f t="shared" si="49"/>
        <v>3.6479423564992146</v>
      </c>
      <c r="D62">
        <f t="shared" si="50"/>
        <v>12.60767902047246</v>
      </c>
      <c r="E62">
        <f t="shared" si="51"/>
        <v>-0.73810228642378206</v>
      </c>
      <c r="F62">
        <f t="shared" si="52"/>
        <v>2.2110868705326538</v>
      </c>
      <c r="G62">
        <f t="shared" si="53"/>
        <v>10.421472106499834</v>
      </c>
      <c r="H62">
        <f t="shared" si="54"/>
        <v>2.0842844076182701</v>
      </c>
      <c r="I62">
        <f t="shared" si="55"/>
        <v>29.161435480944647</v>
      </c>
    </row>
    <row r="63" spans="1:9" x14ac:dyDescent="0.25">
      <c r="A63" s="3">
        <v>2065</v>
      </c>
      <c r="B63">
        <f t="shared" si="48"/>
        <v>18.628683570365894</v>
      </c>
      <c r="C63">
        <f t="shared" si="49"/>
        <v>3.5333945325437526</v>
      </c>
      <c r="D63">
        <f t="shared" si="50"/>
        <v>12.537016461504521</v>
      </c>
      <c r="E63">
        <f t="shared" si="51"/>
        <v>-0.81858388184201658</v>
      </c>
      <c r="F63">
        <f t="shared" si="52"/>
        <v>2.0460418613236584</v>
      </c>
      <c r="G63">
        <f t="shared" si="53"/>
        <v>10.286170712932574</v>
      </c>
      <c r="H63">
        <f t="shared" si="54"/>
        <v>1.4747190385839986</v>
      </c>
      <c r="I63">
        <f t="shared" si="55"/>
        <v>29.610525747871634</v>
      </c>
    </row>
    <row r="64" spans="1:9" x14ac:dyDescent="0.25">
      <c r="A64" s="3">
        <v>2066</v>
      </c>
      <c r="B64">
        <f t="shared" si="48"/>
        <v>18.72341841451626</v>
      </c>
      <c r="C64">
        <f t="shared" si="49"/>
        <v>3.4188467085882621</v>
      </c>
      <c r="D64">
        <f t="shared" si="50"/>
        <v>12.466353902536582</v>
      </c>
      <c r="E64">
        <f t="shared" si="51"/>
        <v>-0.89906547726022268</v>
      </c>
      <c r="F64">
        <f t="shared" si="52"/>
        <v>1.8809968521147198</v>
      </c>
      <c r="G64">
        <f t="shared" si="53"/>
        <v>10.150869319365313</v>
      </c>
      <c r="H64">
        <f t="shared" si="54"/>
        <v>0.86515366954972706</v>
      </c>
      <c r="I64">
        <f t="shared" si="55"/>
        <v>30.059616014798621</v>
      </c>
    </row>
    <row r="65" spans="1:9" x14ac:dyDescent="0.25">
      <c r="A65" s="3">
        <v>2067</v>
      </c>
      <c r="B65">
        <f t="shared" si="48"/>
        <v>18.818153258666598</v>
      </c>
      <c r="C65">
        <f t="shared" si="49"/>
        <v>3.3042988846328001</v>
      </c>
      <c r="D65">
        <f t="shared" si="50"/>
        <v>12.395691343568615</v>
      </c>
      <c r="E65">
        <f t="shared" si="51"/>
        <v>-0.97954707267842878</v>
      </c>
      <c r="F65">
        <f t="shared" si="52"/>
        <v>1.7159518429057243</v>
      </c>
      <c r="G65">
        <f t="shared" si="53"/>
        <v>10.015567925798109</v>
      </c>
      <c r="H65">
        <f t="shared" si="54"/>
        <v>0.25558830051545556</v>
      </c>
      <c r="I65">
        <f t="shared" si="55"/>
        <v>30.508706281725608</v>
      </c>
    </row>
    <row r="66" spans="1:9" x14ac:dyDescent="0.25">
      <c r="A66" s="3">
        <v>2068</v>
      </c>
      <c r="B66">
        <f t="shared" si="48"/>
        <v>18.912888102816964</v>
      </c>
      <c r="C66">
        <f t="shared" si="49"/>
        <v>3.1897510606773096</v>
      </c>
      <c r="D66">
        <f t="shared" si="50"/>
        <v>12.325028784600676</v>
      </c>
      <c r="E66">
        <f t="shared" si="51"/>
        <v>-1.0600286680966633</v>
      </c>
      <c r="F66">
        <f t="shared" si="52"/>
        <v>1.5509068336967857</v>
      </c>
      <c r="G66">
        <f t="shared" si="53"/>
        <v>9.8802665322308485</v>
      </c>
      <c r="H66">
        <f t="shared" si="54"/>
        <v>-0.35397706851881594</v>
      </c>
      <c r="I66">
        <f t="shared" si="55"/>
        <v>30.957796548652595</v>
      </c>
    </row>
    <row r="67" spans="1:9" x14ac:dyDescent="0.25">
      <c r="A67" s="3">
        <v>2069</v>
      </c>
      <c r="B67">
        <f t="shared" si="48"/>
        <v>19.007622946967331</v>
      </c>
      <c r="C67">
        <f t="shared" si="49"/>
        <v>3.0752032367218476</v>
      </c>
      <c r="D67">
        <f t="shared" si="50"/>
        <v>12.254366225632737</v>
      </c>
      <c r="E67">
        <f t="shared" si="51"/>
        <v>-1.1405102635148694</v>
      </c>
      <c r="F67">
        <f t="shared" si="52"/>
        <v>1.3858618244877903</v>
      </c>
      <c r="G67">
        <f t="shared" si="53"/>
        <v>9.7449651386635878</v>
      </c>
      <c r="H67">
        <f t="shared" si="54"/>
        <v>-0.96354243755308744</v>
      </c>
      <c r="I67">
        <f t="shared" si="55"/>
        <v>31.406886815579583</v>
      </c>
    </row>
    <row r="68" spans="1:9" x14ac:dyDescent="0.25">
      <c r="A68" s="3">
        <v>2070</v>
      </c>
      <c r="B68">
        <v>19.102357791117683</v>
      </c>
      <c r="C68">
        <f t="shared" si="49"/>
        <v>2.9606554127663571</v>
      </c>
      <c r="D68">
        <f t="shared" si="50"/>
        <v>12.183703666664798</v>
      </c>
      <c r="E68">
        <f t="shared" si="51"/>
        <v>-1.2209918589331039</v>
      </c>
      <c r="F68">
        <f t="shared" si="52"/>
        <v>1.2208168152788517</v>
      </c>
      <c r="G68">
        <f t="shared" si="53"/>
        <v>9.609663745096384</v>
      </c>
      <c r="H68">
        <f t="shared" si="54"/>
        <v>-1.5731078065873589</v>
      </c>
      <c r="I68">
        <f t="shared" si="55"/>
        <v>31.85597708250657</v>
      </c>
    </row>
    <row r="69" spans="1:9" x14ac:dyDescent="0.25">
      <c r="A69" s="3">
        <v>2071</v>
      </c>
      <c r="B69">
        <f>_xlfn.FORECAST.LINEAR(A69,C$8:C$9,A$8:A$9)</f>
        <v>19.194082718949574</v>
      </c>
      <c r="C69">
        <f>_xlfn.FORECAST.LINEAR(A69,E$8:E$9,A$8:A$9)</f>
        <v>2.7658993338956748</v>
      </c>
      <c r="D69">
        <f>_xlfn.FORECAST.LINEAR(A69,G$8:G$9,A$8:A$9)</f>
        <v>11.985345303645261</v>
      </c>
      <c r="E69">
        <f>_xlfn.FORECAST.LINEAR(A69,I$8:I$9,A$8:A$9)</f>
        <v>-1.2982231070089654</v>
      </c>
      <c r="F69">
        <f>_xlfn.FORECAST.LINEAR(A69,K$8:K$9,A$8:A$9)</f>
        <v>1.0091430445386322</v>
      </c>
      <c r="G69">
        <f>_xlfn.FORECAST.LINEAR(A69,M$8:M$9,A$8:A$9)</f>
        <v>9.3806530100115424</v>
      </c>
      <c r="H69">
        <f>_xlfn.FORECAST.LINEAR(A69,O$8:O$9,A$8:A$9)</f>
        <v>-1.8209424653989004</v>
      </c>
      <c r="I69">
        <f>_xlfn.FORECAST.LINEAR(A69,Q$8:Q$9,A$8:A$9)</f>
        <v>32.206207602058271</v>
      </c>
    </row>
    <row r="70" spans="1:9" x14ac:dyDescent="0.25">
      <c r="A70" s="3">
        <v>2072</v>
      </c>
      <c r="B70">
        <f t="shared" ref="B70:B77" si="56">_xlfn.FORECAST.LINEAR(A70,C$8:C$9,A$8:A$9)</f>
        <v>19.285807646781478</v>
      </c>
      <c r="C70">
        <f t="shared" ref="C70:C78" si="57">_xlfn.FORECAST.LINEAR(A70,E$8:E$9,A$8:A$9)</f>
        <v>2.5711432550249924</v>
      </c>
      <c r="D70">
        <f t="shared" ref="D70:D78" si="58">_xlfn.FORECAST.LINEAR(A70,G$8:G$9,A$8:A$9)</f>
        <v>11.786986940625752</v>
      </c>
      <c r="E70">
        <f t="shared" ref="E70:E78" si="59">_xlfn.FORECAST.LINEAR(A70,I$8:I$9,A$8:A$9)</f>
        <v>-1.3754543550848268</v>
      </c>
      <c r="F70">
        <f t="shared" ref="F70:F78" si="60">_xlfn.FORECAST.LINEAR(A70,K$8:K$9,A$8:A$9)</f>
        <v>0.79746927379846966</v>
      </c>
      <c r="G70">
        <f t="shared" ref="G70:G78" si="61">_xlfn.FORECAST.LINEAR(A70,M$8:M$9,A$8:A$9)</f>
        <v>9.1516422749267008</v>
      </c>
      <c r="H70">
        <f t="shared" ref="H70:H78" si="62">_xlfn.FORECAST.LINEAR(A70,O$8:O$9,A$8:A$9)</f>
        <v>-2.0687771242104986</v>
      </c>
      <c r="I70">
        <f t="shared" ref="I70:I78" si="63">_xlfn.FORECAST.LINEAR(A70,Q$8:Q$9,A$8:A$9)</f>
        <v>32.556438121610086</v>
      </c>
    </row>
    <row r="71" spans="1:9" x14ac:dyDescent="0.25">
      <c r="A71" s="3">
        <v>2073</v>
      </c>
      <c r="B71">
        <f t="shared" si="56"/>
        <v>19.377532574613383</v>
      </c>
      <c r="C71">
        <f t="shared" si="57"/>
        <v>2.3763871761543669</v>
      </c>
      <c r="D71">
        <f t="shared" si="58"/>
        <v>11.588628577606244</v>
      </c>
      <c r="E71">
        <f t="shared" si="59"/>
        <v>-1.4526856031607167</v>
      </c>
      <c r="F71">
        <f t="shared" si="60"/>
        <v>0.58579550305830708</v>
      </c>
      <c r="G71">
        <f t="shared" si="61"/>
        <v>8.9226315398418024</v>
      </c>
      <c r="H71">
        <f t="shared" si="62"/>
        <v>-2.3166117830220969</v>
      </c>
      <c r="I71">
        <f t="shared" si="63"/>
        <v>32.906668641161787</v>
      </c>
    </row>
    <row r="72" spans="1:9" x14ac:dyDescent="0.25">
      <c r="A72" s="3">
        <v>2074</v>
      </c>
      <c r="B72">
        <f t="shared" si="56"/>
        <v>19.469257502445316</v>
      </c>
      <c r="C72">
        <f t="shared" si="57"/>
        <v>2.1816310972836845</v>
      </c>
      <c r="D72">
        <f t="shared" si="58"/>
        <v>11.390270214586735</v>
      </c>
      <c r="E72">
        <f t="shared" si="59"/>
        <v>-1.5299168512365782</v>
      </c>
      <c r="F72">
        <f t="shared" si="60"/>
        <v>0.3741217323181445</v>
      </c>
      <c r="G72">
        <f t="shared" si="61"/>
        <v>8.6936208047569608</v>
      </c>
      <c r="H72">
        <f t="shared" si="62"/>
        <v>-2.5644464418336952</v>
      </c>
      <c r="I72">
        <f t="shared" si="63"/>
        <v>33.256899160713488</v>
      </c>
    </row>
    <row r="73" spans="1:9" x14ac:dyDescent="0.25">
      <c r="A73" s="3">
        <v>2075</v>
      </c>
      <c r="B73">
        <f t="shared" si="56"/>
        <v>19.560982430277221</v>
      </c>
      <c r="C73">
        <f t="shared" si="57"/>
        <v>1.9868750184130022</v>
      </c>
      <c r="D73">
        <f t="shared" si="58"/>
        <v>11.19191185156717</v>
      </c>
      <c r="E73">
        <f t="shared" si="59"/>
        <v>-1.607148099312468</v>
      </c>
      <c r="F73">
        <f t="shared" si="60"/>
        <v>0.16244796157792507</v>
      </c>
      <c r="G73">
        <f t="shared" si="61"/>
        <v>8.4646100696720623</v>
      </c>
      <c r="H73">
        <f t="shared" si="62"/>
        <v>-2.8122811006452935</v>
      </c>
      <c r="I73">
        <f t="shared" si="63"/>
        <v>33.607129680265189</v>
      </c>
    </row>
    <row r="74" spans="1:9" x14ac:dyDescent="0.25">
      <c r="A74" s="3">
        <v>2076</v>
      </c>
      <c r="B74">
        <f t="shared" si="56"/>
        <v>19.652707358109126</v>
      </c>
      <c r="C74">
        <f t="shared" si="57"/>
        <v>1.7921189395423198</v>
      </c>
      <c r="D74">
        <f t="shared" si="58"/>
        <v>10.993553488547661</v>
      </c>
      <c r="E74">
        <f t="shared" si="59"/>
        <v>-1.6843793473883295</v>
      </c>
      <c r="F74">
        <f t="shared" si="60"/>
        <v>-4.922580916223751E-2</v>
      </c>
      <c r="G74">
        <f t="shared" si="61"/>
        <v>8.2355993345872207</v>
      </c>
      <c r="H74">
        <f t="shared" si="62"/>
        <v>-3.0601157594568917</v>
      </c>
      <c r="I74">
        <f t="shared" si="63"/>
        <v>33.957360199817003</v>
      </c>
    </row>
    <row r="75" spans="1:9" x14ac:dyDescent="0.25">
      <c r="A75" s="3">
        <v>2077</v>
      </c>
      <c r="B75">
        <f t="shared" si="56"/>
        <v>19.744432285941031</v>
      </c>
      <c r="C75">
        <f t="shared" si="57"/>
        <v>1.5973628606716375</v>
      </c>
      <c r="D75">
        <f t="shared" si="58"/>
        <v>10.795195125528153</v>
      </c>
      <c r="E75">
        <f t="shared" si="59"/>
        <v>-1.7616105954642194</v>
      </c>
      <c r="F75">
        <f t="shared" si="60"/>
        <v>-0.26089957990240009</v>
      </c>
      <c r="G75">
        <f t="shared" si="61"/>
        <v>8.0065885995023223</v>
      </c>
      <c r="H75">
        <f t="shared" si="62"/>
        <v>-3.30795041826849</v>
      </c>
      <c r="I75">
        <f t="shared" si="63"/>
        <v>34.307590719368704</v>
      </c>
    </row>
    <row r="76" spans="1:9" x14ac:dyDescent="0.25">
      <c r="A76" s="3">
        <v>2078</v>
      </c>
      <c r="B76">
        <f t="shared" si="56"/>
        <v>19.836157213772935</v>
      </c>
      <c r="C76">
        <f t="shared" si="57"/>
        <v>1.4026067818010119</v>
      </c>
      <c r="D76">
        <f t="shared" si="58"/>
        <v>10.596836762508644</v>
      </c>
      <c r="E76">
        <f t="shared" si="59"/>
        <v>-1.8388418435400808</v>
      </c>
      <c r="F76">
        <f t="shared" si="60"/>
        <v>-0.47257335064256267</v>
      </c>
      <c r="G76">
        <f t="shared" si="61"/>
        <v>7.7775778644174807</v>
      </c>
      <c r="H76">
        <f t="shared" si="62"/>
        <v>-3.5557850770800883</v>
      </c>
      <c r="I76">
        <f t="shared" si="63"/>
        <v>34.657821238920405</v>
      </c>
    </row>
    <row r="77" spans="1:9" x14ac:dyDescent="0.25">
      <c r="A77" s="3">
        <v>2079</v>
      </c>
      <c r="B77">
        <f t="shared" si="56"/>
        <v>19.92788214160484</v>
      </c>
      <c r="C77">
        <f t="shared" si="57"/>
        <v>1.2078507029303296</v>
      </c>
      <c r="D77">
        <f t="shared" si="58"/>
        <v>10.398478399489079</v>
      </c>
      <c r="E77">
        <f t="shared" si="59"/>
        <v>-1.9160730916159707</v>
      </c>
      <c r="F77">
        <f t="shared" si="60"/>
        <v>-0.6842471213827821</v>
      </c>
      <c r="G77">
        <f t="shared" si="61"/>
        <v>7.5485671293325822</v>
      </c>
      <c r="H77">
        <f t="shared" si="62"/>
        <v>-3.8036197358916866</v>
      </c>
      <c r="I77">
        <f t="shared" si="63"/>
        <v>35.00805175847222</v>
      </c>
    </row>
    <row r="78" spans="1:9" x14ac:dyDescent="0.25">
      <c r="A78" s="3">
        <v>2080</v>
      </c>
      <c r="B78">
        <v>20.01960706943678</v>
      </c>
      <c r="C78">
        <f t="shared" si="57"/>
        <v>1.0130946240596472</v>
      </c>
      <c r="D78">
        <f t="shared" si="58"/>
        <v>10.200120036469571</v>
      </c>
      <c r="E78">
        <f t="shared" si="59"/>
        <v>-1.9933043396918322</v>
      </c>
      <c r="F78">
        <f t="shared" si="60"/>
        <v>-0.89592089212294468</v>
      </c>
      <c r="G78">
        <f t="shared" si="61"/>
        <v>7.3195563942477406</v>
      </c>
      <c r="H78">
        <f t="shared" si="62"/>
        <v>-4.0514543947032848</v>
      </c>
      <c r="I78">
        <f t="shared" si="63"/>
        <v>35.358282278023921</v>
      </c>
    </row>
    <row r="79" spans="1:9" x14ac:dyDescent="0.25">
      <c r="A79" s="3">
        <v>2081</v>
      </c>
      <c r="B79">
        <f>_xlfn.FORECAST.LINEAR(A79,C$9:C$10,A$9:A$10)</f>
        <v>20.139438619436788</v>
      </c>
      <c r="C79">
        <f>_xlfn.FORECAST.LINEAR(A79,E$9:E$10,A$9:A$10)</f>
        <v>0.74925670865854954</v>
      </c>
      <c r="D79">
        <f>_xlfn.FORECAST.LINEAR(A79,G$9:G$10,A$9:A$10)</f>
        <v>9.9882302317719791</v>
      </c>
      <c r="E79">
        <f>_xlfn.FORECAST.LINEAR(A79,I$9:I$10,A$9:A$10)</f>
        <v>-2.0821108919844562</v>
      </c>
      <c r="F79">
        <f>_xlfn.FORECAST.LINEAR(A79,K$9:K$10,A$9:A$10)</f>
        <v>-1.0350156110549733</v>
      </c>
      <c r="G79">
        <f>_xlfn.FORECAST.LINEAR(A79,M$9:M$10,A$9:A$10)</f>
        <v>7.0328114337778516</v>
      </c>
      <c r="H79">
        <f>_xlfn.FORECAST.LINEAR(A79,O$9:O$10,A$9:A$10)</f>
        <v>-4.1523883637941879</v>
      </c>
      <c r="I79">
        <f>_xlfn.FORECAST.LINEAR(A79,Q$9:Q$10,A$9:A$10)</f>
        <v>35.383624199842082</v>
      </c>
    </row>
    <row r="80" spans="1:9" x14ac:dyDescent="0.25">
      <c r="A80" s="3">
        <v>2082</v>
      </c>
      <c r="B80">
        <f t="shared" ref="B80:B87" si="64">_xlfn.FORECAST.LINEAR(A80,C$9:C$10,A$9:A$10)</f>
        <v>20.259270169436803</v>
      </c>
      <c r="C80">
        <f t="shared" ref="C80:C88" si="65">_xlfn.FORECAST.LINEAR(A80,E$9:E$10,A$9:A$10)</f>
        <v>0.4854187932575087</v>
      </c>
      <c r="D80">
        <f t="shared" ref="D80:D88" si="66">_xlfn.FORECAST.LINEAR(A80,G$9:G$10,A$9:A$10)</f>
        <v>9.7763404270744445</v>
      </c>
      <c r="E80">
        <f t="shared" ref="E80:E88" si="67">_xlfn.FORECAST.LINEAR(A80,I$9:I$10,A$9:A$10)</f>
        <v>-2.1709174442770802</v>
      </c>
      <c r="F80">
        <f t="shared" ref="F80:F88" si="68">_xlfn.FORECAST.LINEAR(A80,K$9:K$10,A$9:A$10)</f>
        <v>-1.1741103299869451</v>
      </c>
      <c r="G80">
        <f t="shared" ref="G80:G88" si="69">_xlfn.FORECAST.LINEAR(A80,M$9:M$10,A$9:A$10)</f>
        <v>6.7460664733080193</v>
      </c>
      <c r="H80">
        <f t="shared" ref="H80:H88" si="70">_xlfn.FORECAST.LINEAR(A80,O$9:O$10,A$9:A$10)</f>
        <v>-4.2533223328850909</v>
      </c>
      <c r="I80">
        <f t="shared" ref="I80:I88" si="71">_xlfn.FORECAST.LINEAR(A80,Q$9:Q$10,A$9:A$10)</f>
        <v>35.408966121660264</v>
      </c>
    </row>
    <row r="81" spans="1:9" x14ac:dyDescent="0.25">
      <c r="A81" s="3">
        <v>2083</v>
      </c>
      <c r="B81">
        <f t="shared" si="64"/>
        <v>20.37910171943679</v>
      </c>
      <c r="C81">
        <f t="shared" si="65"/>
        <v>0.22158087785646785</v>
      </c>
      <c r="D81">
        <f t="shared" si="66"/>
        <v>9.5644506223768531</v>
      </c>
      <c r="E81">
        <f t="shared" si="67"/>
        <v>-2.2597239965697042</v>
      </c>
      <c r="F81">
        <f t="shared" si="68"/>
        <v>-1.3132050489189169</v>
      </c>
      <c r="G81">
        <f t="shared" si="69"/>
        <v>6.4593215128380734</v>
      </c>
      <c r="H81">
        <f t="shared" si="70"/>
        <v>-4.3542563019760223</v>
      </c>
      <c r="I81">
        <f t="shared" si="71"/>
        <v>35.434308043478453</v>
      </c>
    </row>
    <row r="82" spans="1:9" x14ac:dyDescent="0.25">
      <c r="A82" s="3">
        <v>2084</v>
      </c>
      <c r="B82">
        <f t="shared" si="64"/>
        <v>20.498933269436804</v>
      </c>
      <c r="C82">
        <f t="shared" si="65"/>
        <v>-4.2257037544686682E-2</v>
      </c>
      <c r="D82">
        <f t="shared" si="66"/>
        <v>9.3525608176792616</v>
      </c>
      <c r="E82">
        <f t="shared" si="67"/>
        <v>-2.3485305488623283</v>
      </c>
      <c r="F82">
        <f t="shared" si="68"/>
        <v>-1.4522997678509455</v>
      </c>
      <c r="G82">
        <f t="shared" si="69"/>
        <v>6.1725765523682412</v>
      </c>
      <c r="H82">
        <f t="shared" si="70"/>
        <v>-4.4551902710669253</v>
      </c>
      <c r="I82">
        <f t="shared" si="71"/>
        <v>35.459649965296634</v>
      </c>
    </row>
    <row r="83" spans="1:9" x14ac:dyDescent="0.25">
      <c r="A83" s="3">
        <v>2085</v>
      </c>
      <c r="B83">
        <f t="shared" si="64"/>
        <v>20.618764819436791</v>
      </c>
      <c r="C83">
        <f t="shared" si="65"/>
        <v>-0.30609495294572753</v>
      </c>
      <c r="D83">
        <f t="shared" si="66"/>
        <v>9.1406710129816702</v>
      </c>
      <c r="E83">
        <f t="shared" si="67"/>
        <v>-2.4373371011549523</v>
      </c>
      <c r="F83">
        <f t="shared" si="68"/>
        <v>-1.5913944867829173</v>
      </c>
      <c r="G83">
        <f t="shared" si="69"/>
        <v>5.8858315918982953</v>
      </c>
      <c r="H83">
        <f t="shared" si="70"/>
        <v>-4.5561242401578284</v>
      </c>
      <c r="I83">
        <f t="shared" si="71"/>
        <v>35.484991887114816</v>
      </c>
    </row>
    <row r="84" spans="1:9" x14ac:dyDescent="0.25">
      <c r="A84" s="3">
        <v>2086</v>
      </c>
      <c r="B84">
        <f t="shared" si="64"/>
        <v>20.738596369436806</v>
      </c>
      <c r="C84">
        <f t="shared" si="65"/>
        <v>-0.56993286834676837</v>
      </c>
      <c r="D84">
        <f t="shared" si="66"/>
        <v>8.9287812082840787</v>
      </c>
      <c r="E84">
        <f t="shared" si="67"/>
        <v>-2.5261436534475763</v>
      </c>
      <c r="F84">
        <f t="shared" si="68"/>
        <v>-1.7304892057148891</v>
      </c>
      <c r="G84">
        <f t="shared" si="69"/>
        <v>5.5990866314284631</v>
      </c>
      <c r="H84">
        <f t="shared" si="70"/>
        <v>-4.6570582092487314</v>
      </c>
      <c r="I84">
        <f t="shared" si="71"/>
        <v>35.510333808932998</v>
      </c>
    </row>
    <row r="85" spans="1:9" x14ac:dyDescent="0.25">
      <c r="A85" s="3">
        <v>2087</v>
      </c>
      <c r="B85">
        <f t="shared" si="64"/>
        <v>20.858427919436792</v>
      </c>
      <c r="C85">
        <f t="shared" si="65"/>
        <v>-0.83377078374792291</v>
      </c>
      <c r="D85">
        <f t="shared" si="66"/>
        <v>8.7168914035864873</v>
      </c>
      <c r="E85">
        <f t="shared" si="67"/>
        <v>-2.6149502057402003</v>
      </c>
      <c r="F85">
        <f t="shared" si="68"/>
        <v>-1.8695839246469177</v>
      </c>
      <c r="G85">
        <f t="shared" si="69"/>
        <v>5.3123416709586309</v>
      </c>
      <c r="H85">
        <f t="shared" si="70"/>
        <v>-4.7579921783396344</v>
      </c>
      <c r="I85">
        <f t="shared" si="71"/>
        <v>35.53567573075118</v>
      </c>
    </row>
    <row r="86" spans="1:9" x14ac:dyDescent="0.25">
      <c r="A86" s="3">
        <v>2088</v>
      </c>
      <c r="B86">
        <f t="shared" si="64"/>
        <v>20.978259469436807</v>
      </c>
      <c r="C86">
        <f t="shared" si="65"/>
        <v>-1.0976086991489638</v>
      </c>
      <c r="D86">
        <f t="shared" si="66"/>
        <v>8.5050015988888958</v>
      </c>
      <c r="E86">
        <f t="shared" si="67"/>
        <v>-2.7037567580328243</v>
      </c>
      <c r="F86">
        <f t="shared" si="68"/>
        <v>-2.0086786435788895</v>
      </c>
      <c r="G86">
        <f t="shared" si="69"/>
        <v>5.0255967104886849</v>
      </c>
      <c r="H86">
        <f t="shared" si="70"/>
        <v>-4.8589261474305658</v>
      </c>
      <c r="I86">
        <f t="shared" si="71"/>
        <v>35.561017652569362</v>
      </c>
    </row>
    <row r="87" spans="1:9" x14ac:dyDescent="0.25">
      <c r="A87" s="3">
        <v>2089</v>
      </c>
      <c r="B87">
        <f t="shared" si="64"/>
        <v>21.098091019436822</v>
      </c>
      <c r="C87">
        <f t="shared" si="65"/>
        <v>-1.3614466145500046</v>
      </c>
      <c r="D87">
        <f t="shared" si="66"/>
        <v>8.2931117941913612</v>
      </c>
      <c r="E87">
        <f t="shared" si="67"/>
        <v>-2.7925633103254484</v>
      </c>
      <c r="F87">
        <f t="shared" si="68"/>
        <v>-2.1477733625108613</v>
      </c>
      <c r="G87">
        <f t="shared" si="69"/>
        <v>4.7388517500188527</v>
      </c>
      <c r="H87">
        <f t="shared" si="70"/>
        <v>-4.9598601165214689</v>
      </c>
      <c r="I87">
        <f t="shared" si="71"/>
        <v>35.586359574387544</v>
      </c>
    </row>
    <row r="88" spans="1:9" x14ac:dyDescent="0.25">
      <c r="A88" s="3">
        <v>2090</v>
      </c>
      <c r="B88">
        <v>21.217922569436809</v>
      </c>
      <c r="C88">
        <f t="shared" si="65"/>
        <v>-1.6252845299511591</v>
      </c>
      <c r="D88">
        <f t="shared" si="66"/>
        <v>8.0812219894937698</v>
      </c>
      <c r="E88">
        <f t="shared" si="67"/>
        <v>-2.8813698626180724</v>
      </c>
      <c r="F88">
        <f t="shared" si="68"/>
        <v>-2.2868680814428899</v>
      </c>
      <c r="G88">
        <f t="shared" si="69"/>
        <v>4.4521067895489068</v>
      </c>
      <c r="H88">
        <f t="shared" si="70"/>
        <v>-5.0607940856123719</v>
      </c>
      <c r="I88">
        <f t="shared" si="71"/>
        <v>35.611701496205725</v>
      </c>
    </row>
    <row r="89" spans="1:9" x14ac:dyDescent="0.25">
      <c r="A89" s="3">
        <v>2091</v>
      </c>
      <c r="B89">
        <f>_xlfn.FORECAST.LINEAR(A89,C$10:C$11,A$10:A$11)</f>
        <v>21.35228939761862</v>
      </c>
      <c r="C89">
        <f>_xlfn.FORECAST.LINEAR(A89,E$10:E$11,A$10:A$11)</f>
        <v>-1.8668545882400736</v>
      </c>
      <c r="D89">
        <f>_xlfn.FORECAST.LINEAR(A89,G$10:G$11,A$10:A$11)</f>
        <v>7.8710546093446965</v>
      </c>
      <c r="E89">
        <f>_xlfn.FORECAST.LINEAR(A89,I$10:I$11,A$10:A$11)</f>
        <v>-2.9720452639950281</v>
      </c>
      <c r="F89">
        <f>_xlfn.FORECAST.LINEAR(A89,K$10:K$11,A$10:A$11)</f>
        <v>-2.2932118065632814</v>
      </c>
      <c r="G89">
        <f>_xlfn.FORECAST.LINEAR(A89,M$10:M$11,A$10:A$11)</f>
        <v>4.2709740777046363</v>
      </c>
      <c r="H89">
        <f>_xlfn.FORECAST.LINEAR(A89,O$10:O$11,A$10:A$11)</f>
        <v>-5.1086614583396539</v>
      </c>
      <c r="I89">
        <f>_xlfn.FORECAST.LINEAR(A89,Q$10:Q$11,A$10:A$11)</f>
        <v>35.49473070256937</v>
      </c>
    </row>
    <row r="90" spans="1:9" x14ac:dyDescent="0.25">
      <c r="A90" s="3">
        <v>2092</v>
      </c>
      <c r="B90">
        <f t="shared" ref="B90:B97" si="72">_xlfn.FORECAST.LINEAR(A90,C$10:C$11,A$10:A$11)</f>
        <v>21.486656225800402</v>
      </c>
      <c r="C90">
        <f t="shared" ref="C90:C98" si="73">_xlfn.FORECAST.LINEAR(A90,E$10:E$11,A$10:A$11)</f>
        <v>-2.1084246465290448</v>
      </c>
      <c r="D90">
        <f t="shared" ref="D90:D98" si="74">_xlfn.FORECAST.LINEAR(A90,G$10:G$11,A$10:A$11)</f>
        <v>7.6608872291956231</v>
      </c>
      <c r="E90">
        <f t="shared" ref="E90:E98" si="75">_xlfn.FORECAST.LINEAR(A90,I$10:I$11,A$10:A$11)</f>
        <v>-3.0627206653719554</v>
      </c>
      <c r="F90">
        <f t="shared" ref="F90:F98" si="76">_xlfn.FORECAST.LINEAR(A90,K$10:K$11,A$10:A$11)</f>
        <v>-2.2995555316836978</v>
      </c>
      <c r="G90">
        <f t="shared" ref="G90:G98" si="77">_xlfn.FORECAST.LINEAR(A90,M$10:M$11,A$10:A$11)</f>
        <v>4.089841365860309</v>
      </c>
      <c r="H90">
        <f t="shared" ref="H90:H98" si="78">_xlfn.FORECAST.LINEAR(A90,O$10:O$11,A$10:A$11)</f>
        <v>-5.1565288310669217</v>
      </c>
      <c r="I90">
        <f t="shared" ref="I90:I98" si="79">_xlfn.FORECAST.LINEAR(A90,Q$10:Q$11,A$10:A$11)</f>
        <v>35.377759908933001</v>
      </c>
    </row>
    <row r="91" spans="1:9" x14ac:dyDescent="0.25">
      <c r="A91" s="3">
        <v>2093</v>
      </c>
      <c r="B91">
        <f t="shared" si="72"/>
        <v>21.621023053982242</v>
      </c>
      <c r="C91">
        <f t="shared" si="73"/>
        <v>-2.3499947048180729</v>
      </c>
      <c r="D91">
        <f t="shared" si="74"/>
        <v>7.4507198490466067</v>
      </c>
      <c r="E91">
        <f t="shared" si="75"/>
        <v>-3.1533960667489112</v>
      </c>
      <c r="F91">
        <f t="shared" si="76"/>
        <v>-2.3058992568041159</v>
      </c>
      <c r="G91">
        <f t="shared" si="77"/>
        <v>3.9087086540160385</v>
      </c>
      <c r="H91">
        <f t="shared" si="78"/>
        <v>-5.2043962037941895</v>
      </c>
      <c r="I91">
        <f t="shared" si="79"/>
        <v>35.260789115296632</v>
      </c>
    </row>
    <row r="92" spans="1:9" x14ac:dyDescent="0.25">
      <c r="A92" s="3">
        <v>2094</v>
      </c>
      <c r="B92">
        <f t="shared" si="72"/>
        <v>21.755389882164025</v>
      </c>
      <c r="C92">
        <f t="shared" si="73"/>
        <v>-2.5915647631070442</v>
      </c>
      <c r="D92">
        <f t="shared" si="74"/>
        <v>7.2405524688975333</v>
      </c>
      <c r="E92">
        <f t="shared" si="75"/>
        <v>-3.2440714681258669</v>
      </c>
      <c r="F92">
        <f t="shared" si="76"/>
        <v>-2.3122429819245323</v>
      </c>
      <c r="G92">
        <f t="shared" si="77"/>
        <v>3.7275759421717112</v>
      </c>
      <c r="H92">
        <f t="shared" si="78"/>
        <v>-5.2522635765214716</v>
      </c>
      <c r="I92">
        <f t="shared" si="79"/>
        <v>35.143818321660262</v>
      </c>
    </row>
    <row r="93" spans="1:9" x14ac:dyDescent="0.25">
      <c r="A93" s="3">
        <v>2095</v>
      </c>
      <c r="B93">
        <f t="shared" si="72"/>
        <v>21.889756710345864</v>
      </c>
      <c r="C93">
        <f t="shared" si="73"/>
        <v>-2.8331348213960723</v>
      </c>
      <c r="D93">
        <f t="shared" si="74"/>
        <v>7.03038508874846</v>
      </c>
      <c r="E93">
        <f t="shared" si="75"/>
        <v>-3.3347468695027942</v>
      </c>
      <c r="F93">
        <f t="shared" si="76"/>
        <v>-2.3185867070449486</v>
      </c>
      <c r="G93">
        <f t="shared" si="77"/>
        <v>3.5464432303274407</v>
      </c>
      <c r="H93">
        <f t="shared" si="78"/>
        <v>-5.3001309492487394</v>
      </c>
      <c r="I93">
        <f t="shared" si="79"/>
        <v>35.026847528023893</v>
      </c>
    </row>
    <row r="94" spans="1:9" x14ac:dyDescent="0.25">
      <c r="A94" s="3">
        <v>2096</v>
      </c>
      <c r="B94">
        <f t="shared" si="72"/>
        <v>22.024123538527704</v>
      </c>
      <c r="C94">
        <f t="shared" si="73"/>
        <v>-3.0747048796851004</v>
      </c>
      <c r="D94">
        <f t="shared" si="74"/>
        <v>6.8202177085994435</v>
      </c>
      <c r="E94">
        <f t="shared" si="75"/>
        <v>-3.4254222708797499</v>
      </c>
      <c r="F94">
        <f t="shared" si="76"/>
        <v>-2.3249304321653668</v>
      </c>
      <c r="G94">
        <f t="shared" si="77"/>
        <v>3.3653105184831134</v>
      </c>
      <c r="H94">
        <f t="shared" si="78"/>
        <v>-5.3479983219760072</v>
      </c>
      <c r="I94">
        <f t="shared" si="79"/>
        <v>34.909876734387524</v>
      </c>
    </row>
    <row r="95" spans="1:9" x14ac:dyDescent="0.25">
      <c r="A95" s="3">
        <v>2097</v>
      </c>
      <c r="B95">
        <f t="shared" si="72"/>
        <v>22.158490366709486</v>
      </c>
      <c r="C95">
        <f t="shared" si="73"/>
        <v>-3.3162749379740717</v>
      </c>
      <c r="D95">
        <f t="shared" si="74"/>
        <v>6.6100503284503702</v>
      </c>
      <c r="E95">
        <f t="shared" si="75"/>
        <v>-3.5160976722567057</v>
      </c>
      <c r="F95">
        <f t="shared" si="76"/>
        <v>-2.3312741572857831</v>
      </c>
      <c r="G95">
        <f t="shared" si="77"/>
        <v>3.1841778066388429</v>
      </c>
      <c r="H95">
        <f t="shared" si="78"/>
        <v>-5.3958656947032893</v>
      </c>
      <c r="I95">
        <f t="shared" si="79"/>
        <v>34.792905940751183</v>
      </c>
    </row>
    <row r="96" spans="1:9" x14ac:dyDescent="0.25">
      <c r="A96" s="3">
        <v>2098</v>
      </c>
      <c r="B96">
        <f t="shared" si="72"/>
        <v>22.292857194891326</v>
      </c>
      <c r="C96">
        <f t="shared" si="73"/>
        <v>-3.5578449962630998</v>
      </c>
      <c r="D96">
        <f t="shared" si="74"/>
        <v>6.3998829483012969</v>
      </c>
      <c r="E96">
        <f t="shared" si="75"/>
        <v>-3.606773073633633</v>
      </c>
      <c r="F96">
        <f t="shared" si="76"/>
        <v>-2.3376178824062013</v>
      </c>
      <c r="G96">
        <f t="shared" si="77"/>
        <v>3.0030450947945724</v>
      </c>
      <c r="H96">
        <f t="shared" si="78"/>
        <v>-5.4437330674305571</v>
      </c>
      <c r="I96">
        <f t="shared" si="79"/>
        <v>34.675935147114814</v>
      </c>
    </row>
    <row r="97" spans="1:9" x14ac:dyDescent="0.25">
      <c r="A97" s="3">
        <v>2099</v>
      </c>
      <c r="B97">
        <f t="shared" si="72"/>
        <v>22.427224023073109</v>
      </c>
      <c r="C97">
        <f t="shared" si="73"/>
        <v>-3.7994150545520711</v>
      </c>
      <c r="D97">
        <f t="shared" si="74"/>
        <v>6.1897155681522236</v>
      </c>
      <c r="E97">
        <f t="shared" si="75"/>
        <v>-3.6974484750105887</v>
      </c>
      <c r="F97">
        <f t="shared" si="76"/>
        <v>-2.3439616075266176</v>
      </c>
      <c r="G97">
        <f t="shared" si="77"/>
        <v>2.821912382950245</v>
      </c>
      <c r="H97">
        <f t="shared" si="78"/>
        <v>-5.4916004401578391</v>
      </c>
      <c r="I97">
        <f t="shared" si="79"/>
        <v>34.558964353478444</v>
      </c>
    </row>
    <row r="98" spans="1:9" x14ac:dyDescent="0.25">
      <c r="A98" s="3">
        <v>2100</v>
      </c>
      <c r="B98">
        <v>22.561590851254962</v>
      </c>
      <c r="C98">
        <f t="shared" si="73"/>
        <v>-4.0409851128410992</v>
      </c>
      <c r="D98">
        <f t="shared" si="74"/>
        <v>5.9795481880032071</v>
      </c>
      <c r="E98">
        <f t="shared" si="75"/>
        <v>-3.7881238763875444</v>
      </c>
      <c r="F98">
        <f t="shared" si="76"/>
        <v>-2.350305332647034</v>
      </c>
      <c r="G98">
        <f t="shared" si="77"/>
        <v>2.6407796711059746</v>
      </c>
      <c r="H98">
        <f t="shared" si="78"/>
        <v>-5.5394678128851069</v>
      </c>
      <c r="I98">
        <f t="shared" si="79"/>
        <v>34.441993559842075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795B-5491-4B22-ACC4-F7527CE0CFC5}">
  <dimension ref="A1:Q21"/>
  <sheetViews>
    <sheetView workbookViewId="0">
      <selection activeCell="K5" sqref="K5:Q21"/>
    </sheetView>
  </sheetViews>
  <sheetFormatPr defaultRowHeight="15" x14ac:dyDescent="0.25"/>
  <cols>
    <col min="1" max="1" width="23.28515625" customWidth="1"/>
    <col min="2" max="2" width="15.5703125" customWidth="1"/>
  </cols>
  <sheetData>
    <row r="1" spans="1:17" x14ac:dyDescent="0.25">
      <c r="A1" s="6" t="s">
        <v>18</v>
      </c>
    </row>
    <row r="3" spans="1:17" x14ac:dyDescent="0.25">
      <c r="B3" s="5" t="s">
        <v>19</v>
      </c>
      <c r="C3" s="7"/>
      <c r="D3" s="5"/>
      <c r="E3" s="7"/>
      <c r="F3" s="5"/>
      <c r="G3" s="7"/>
      <c r="H3" s="5"/>
      <c r="K3" s="5" t="s">
        <v>27</v>
      </c>
    </row>
    <row r="4" spans="1:17" x14ac:dyDescent="0.25">
      <c r="B4" s="5" t="s">
        <v>20</v>
      </c>
      <c r="C4" s="7" t="s">
        <v>21</v>
      </c>
      <c r="D4" s="5" t="s">
        <v>22</v>
      </c>
      <c r="E4" s="7" t="s">
        <v>23</v>
      </c>
      <c r="F4" s="5" t="s">
        <v>24</v>
      </c>
      <c r="G4" s="7" t="s">
        <v>25</v>
      </c>
      <c r="H4" s="5" t="s">
        <v>26</v>
      </c>
      <c r="K4" s="5" t="s">
        <v>20</v>
      </c>
      <c r="L4" s="7" t="s">
        <v>21</v>
      </c>
      <c r="M4" s="5" t="s">
        <v>22</v>
      </c>
      <c r="N4" s="7" t="s">
        <v>23</v>
      </c>
      <c r="O4" s="5" t="s">
        <v>24</v>
      </c>
      <c r="P4" s="7" t="s">
        <v>25</v>
      </c>
      <c r="Q4" s="5" t="s">
        <v>26</v>
      </c>
    </row>
    <row r="5" spans="1:17" x14ac:dyDescent="0.25">
      <c r="A5">
        <v>2020</v>
      </c>
      <c r="B5" s="5">
        <v>1.2416306494904561</v>
      </c>
      <c r="C5" s="7">
        <v>1.24176422385554</v>
      </c>
      <c r="D5" s="5">
        <v>1.2416700189353791</v>
      </c>
      <c r="E5" s="7">
        <v>1.241878238315268</v>
      </c>
      <c r="F5" s="5">
        <v>1.2420849386380479</v>
      </c>
      <c r="G5" s="7">
        <v>1.2419461144535029</v>
      </c>
      <c r="H5" s="5">
        <v>1.242343509878433</v>
      </c>
      <c r="K5" s="5">
        <v>38705.333286364301</v>
      </c>
      <c r="L5" s="7">
        <v>38711.730206106498</v>
      </c>
      <c r="M5" s="5">
        <v>38705.332287404097</v>
      </c>
      <c r="N5" s="7">
        <v>38705.0582259437</v>
      </c>
      <c r="O5" s="5">
        <v>38705.351677557199</v>
      </c>
      <c r="P5" s="7">
        <v>38705.331189645498</v>
      </c>
      <c r="Q5" s="5">
        <v>38721.7038922231</v>
      </c>
    </row>
    <row r="6" spans="1:17" x14ac:dyDescent="0.25">
      <c r="A6">
        <v>2025</v>
      </c>
      <c r="B6" s="5">
        <v>1.383499065963963</v>
      </c>
      <c r="C6" s="7">
        <v>1.3856221069596799</v>
      </c>
      <c r="D6" s="5">
        <v>1.3859272328518579</v>
      </c>
      <c r="E6" s="7">
        <v>1.385407507969368</v>
      </c>
      <c r="F6" s="5">
        <v>1.3879762691266939</v>
      </c>
      <c r="G6" s="7">
        <v>1.386486186713408</v>
      </c>
      <c r="H6" s="5">
        <v>1.3939418318166219</v>
      </c>
      <c r="K6" s="5">
        <v>38516.3577455493</v>
      </c>
      <c r="L6" s="7">
        <v>38502.579105317804</v>
      </c>
      <c r="M6" s="5">
        <v>38516.372453314703</v>
      </c>
      <c r="N6" s="7">
        <v>37991.007061060402</v>
      </c>
      <c r="O6" s="5">
        <v>36659.523239064998</v>
      </c>
      <c r="P6" s="7">
        <v>37212.764823137302</v>
      </c>
      <c r="Q6" s="5">
        <v>36533.376033435197</v>
      </c>
    </row>
    <row r="7" spans="1:17" x14ac:dyDescent="0.25">
      <c r="A7">
        <v>2030</v>
      </c>
      <c r="B7" s="5">
        <v>1.4877016618171319</v>
      </c>
      <c r="C7" s="7">
        <v>1.4868577234708329</v>
      </c>
      <c r="D7" s="5">
        <v>1.486408089323199</v>
      </c>
      <c r="E7" s="7">
        <v>1.484947973549869</v>
      </c>
      <c r="F7" s="5">
        <v>1.50038872622638</v>
      </c>
      <c r="G7" s="7">
        <v>1.498039647307031</v>
      </c>
      <c r="H7" s="5">
        <v>1.5086905870328859</v>
      </c>
      <c r="K7" s="5">
        <v>37916.642748050901</v>
      </c>
      <c r="L7" s="7">
        <v>37845.5312813118</v>
      </c>
      <c r="M7" s="5">
        <v>37914.185395826898</v>
      </c>
      <c r="N7" s="7">
        <v>35251.594958001901</v>
      </c>
      <c r="O7" s="5">
        <v>27558.948903110999</v>
      </c>
      <c r="P7" s="7">
        <v>29528.6475966545</v>
      </c>
      <c r="Q7" s="5">
        <v>27316.5546888018</v>
      </c>
    </row>
    <row r="8" spans="1:17" x14ac:dyDescent="0.25">
      <c r="B8" s="5">
        <v>1.6185959759663351</v>
      </c>
      <c r="C8" s="7">
        <v>1.5966277333217109</v>
      </c>
      <c r="D8" s="5">
        <v>1.5922153635228711</v>
      </c>
      <c r="E8" s="7">
        <v>1.5908188283963309</v>
      </c>
      <c r="F8" s="5">
        <v>1.5903614302873219</v>
      </c>
      <c r="G8" s="7">
        <v>1.594345200147874</v>
      </c>
      <c r="H8" s="5">
        <v>1.603660580845919</v>
      </c>
      <c r="K8" s="5">
        <v>30656.745259120999</v>
      </c>
      <c r="L8" s="7">
        <v>34498.054721382898</v>
      </c>
      <c r="M8" s="5">
        <v>38847.938401613799</v>
      </c>
      <c r="N8" s="7">
        <v>35051.644217350397</v>
      </c>
      <c r="O8" s="5">
        <v>20402.393737793602</v>
      </c>
      <c r="P8" s="7">
        <v>24553.131107921301</v>
      </c>
      <c r="Q8" s="5">
        <v>20053.0585406674</v>
      </c>
    </row>
    <row r="9" spans="1:17" x14ac:dyDescent="0.25">
      <c r="B9" s="5">
        <v>1.7093660308972529</v>
      </c>
      <c r="C9" s="7">
        <v>1.6911237670281249</v>
      </c>
      <c r="D9" s="5">
        <v>1.697159971259885</v>
      </c>
      <c r="E9" s="7">
        <v>1.68322290284211</v>
      </c>
      <c r="F9" s="5">
        <v>1.6451603621770601</v>
      </c>
      <c r="G9" s="7">
        <v>1.6595467627102729</v>
      </c>
      <c r="H9" s="5">
        <v>1.6601479238561341</v>
      </c>
      <c r="K9" s="5">
        <v>22949.7750966678</v>
      </c>
      <c r="L9" s="7">
        <v>30525.542178432901</v>
      </c>
      <c r="M9" s="5">
        <v>39593.825877088399</v>
      </c>
      <c r="N9" s="7">
        <v>34653.927855064598</v>
      </c>
      <c r="O9" s="5">
        <v>13218.3918418555</v>
      </c>
      <c r="P9" s="7">
        <v>19551.360128765598</v>
      </c>
      <c r="Q9" s="5">
        <v>12728.908958259601</v>
      </c>
    </row>
    <row r="10" spans="1:17" x14ac:dyDescent="0.25">
      <c r="B10" s="5">
        <v>1.760938276822996</v>
      </c>
      <c r="C10" s="7">
        <v>1.773977136897223</v>
      </c>
      <c r="D10" s="5">
        <v>1.8023653696320641</v>
      </c>
      <c r="E10" s="7">
        <v>1.773472453049336</v>
      </c>
      <c r="F10" s="5">
        <v>1.6615638558976591</v>
      </c>
      <c r="G10" s="7">
        <v>1.6989333509607141</v>
      </c>
      <c r="H10" s="5">
        <v>1.6786759679490579</v>
      </c>
      <c r="K10" s="5">
        <v>15374.0741042442</v>
      </c>
      <c r="L10" s="7">
        <v>26291.969265231201</v>
      </c>
      <c r="M10" s="5">
        <v>40146.353590712002</v>
      </c>
      <c r="N10" s="7">
        <v>34028.2601182</v>
      </c>
      <c r="O10" s="5">
        <v>6103.1270007672802</v>
      </c>
      <c r="P10" s="7">
        <v>14659.506189564499</v>
      </c>
      <c r="Q10" s="5">
        <v>5462.25606167157</v>
      </c>
    </row>
    <row r="11" spans="1:17" x14ac:dyDescent="0.25">
      <c r="B11" s="5">
        <v>1.7904867226078589</v>
      </c>
      <c r="C11" s="7">
        <v>1.858152203612323</v>
      </c>
      <c r="D11" s="5">
        <v>1.930122782317818</v>
      </c>
      <c r="E11" s="7">
        <v>1.8772247083704241</v>
      </c>
      <c r="F11" s="5">
        <v>1.671324943425013</v>
      </c>
      <c r="G11" s="7">
        <v>1.729630518585656</v>
      </c>
      <c r="H11" s="5">
        <v>1.6947743277349381</v>
      </c>
      <c r="K11" s="5">
        <v>7987.6431789836497</v>
      </c>
      <c r="L11" s="7">
        <v>22225.249142854998</v>
      </c>
      <c r="M11" s="5">
        <v>40556.717330443498</v>
      </c>
      <c r="N11" s="7">
        <v>32932.418271786002</v>
      </c>
      <c r="O11" s="5">
        <v>-904.75098579154405</v>
      </c>
      <c r="P11" s="7">
        <v>9870.1694519533594</v>
      </c>
      <c r="Q11" s="5">
        <v>-1803.94870333075</v>
      </c>
    </row>
    <row r="12" spans="1:17" x14ac:dyDescent="0.25">
      <c r="B12" s="5">
        <v>1.7876486442995621</v>
      </c>
      <c r="C12" s="7">
        <v>1.894415140868333</v>
      </c>
      <c r="D12" s="5">
        <v>2.0169426269745809</v>
      </c>
      <c r="E12" s="7">
        <v>1.944429109010597</v>
      </c>
      <c r="F12" s="5">
        <v>1.629590225999294</v>
      </c>
      <c r="G12" s="7">
        <v>1.7261850863783581</v>
      </c>
      <c r="H12" s="5">
        <v>1.6389270464434109</v>
      </c>
      <c r="K12" s="5">
        <v>4035.9183777609301</v>
      </c>
      <c r="L12" s="7">
        <v>20656.407142200002</v>
      </c>
      <c r="M12" s="5">
        <v>41279.427768331101</v>
      </c>
      <c r="N12" s="7">
        <v>31606.8044428746</v>
      </c>
      <c r="O12" s="5">
        <v>-3690.0102284632599</v>
      </c>
      <c r="P12" s="7">
        <v>6177.4864206390803</v>
      </c>
      <c r="Q12" s="5">
        <v>-4517.1252090906501</v>
      </c>
    </row>
    <row r="13" spans="1:17" x14ac:dyDescent="0.25">
      <c r="B13" s="5">
        <v>1.7833478170472861</v>
      </c>
      <c r="C13" s="7">
        <v>1.9522322332534481</v>
      </c>
      <c r="D13" s="5">
        <v>2.1239320591322768</v>
      </c>
      <c r="E13" s="7">
        <v>2.0344416740382409</v>
      </c>
      <c r="F13" s="5">
        <v>1.613633496243764</v>
      </c>
      <c r="G13" s="7">
        <v>1.7359280957245971</v>
      </c>
      <c r="H13" s="5">
        <v>1.6242032307830889</v>
      </c>
      <c r="K13" s="5">
        <v>334.68127293014601</v>
      </c>
      <c r="L13" s="7">
        <v>18911.087144041401</v>
      </c>
      <c r="M13" s="5">
        <v>41963.890984538899</v>
      </c>
      <c r="N13" s="7">
        <v>30087.406346927</v>
      </c>
      <c r="O13" s="5">
        <v>-4697.3475999868297</v>
      </c>
      <c r="P13" s="7">
        <v>2519.89503634312</v>
      </c>
      <c r="Q13" s="5">
        <v>-5400.4441867298701</v>
      </c>
    </row>
    <row r="14" spans="1:17" x14ac:dyDescent="0.25">
      <c r="B14" s="5">
        <v>1.7618174261237971</v>
      </c>
      <c r="C14" s="7">
        <v>1.9866250630921689</v>
      </c>
      <c r="D14" s="5">
        <v>2.2087853220894509</v>
      </c>
      <c r="E14" s="7">
        <v>2.0958374199584169</v>
      </c>
      <c r="F14" s="5">
        <v>1.5741266998573089</v>
      </c>
      <c r="G14" s="7">
        <v>1.720378332782053</v>
      </c>
      <c r="H14" s="5">
        <v>1.577112792227777</v>
      </c>
      <c r="K14" s="5">
        <v>-1290.6704450950699</v>
      </c>
      <c r="L14" s="7">
        <v>18945.307700685898</v>
      </c>
      <c r="M14" s="5">
        <v>42354.749632142499</v>
      </c>
      <c r="N14" s="7">
        <v>28523.626680686499</v>
      </c>
      <c r="O14" s="5">
        <v>-4967.8559121805602</v>
      </c>
      <c r="P14" s="7">
        <v>-433.95556295766698</v>
      </c>
      <c r="Q14" s="5">
        <v>-5676.1670822936803</v>
      </c>
    </row>
    <row r="15" spans="1:17" x14ac:dyDescent="0.25">
      <c r="B15" s="5">
        <v>1.7573774624507319</v>
      </c>
      <c r="C15" s="7">
        <v>2.046052150015615</v>
      </c>
      <c r="D15" s="5">
        <v>2.3274062057014331</v>
      </c>
      <c r="E15" s="7">
        <v>2.1788288287455</v>
      </c>
      <c r="F15" s="5">
        <v>1.5592939010328339</v>
      </c>
      <c r="G15" s="7">
        <v>1.7179883327772949</v>
      </c>
      <c r="H15" s="5">
        <v>1.5649474386480151</v>
      </c>
      <c r="K15" s="5">
        <v>-2718.1287801140002</v>
      </c>
      <c r="L15" s="7">
        <v>19208.757589255201</v>
      </c>
      <c r="M15" s="5">
        <v>42800.743251437001</v>
      </c>
      <c r="N15" s="7">
        <v>27106.140403179299</v>
      </c>
      <c r="O15" s="5">
        <v>-5214.3563246229396</v>
      </c>
      <c r="P15" s="7">
        <v>-2445.62392813325</v>
      </c>
      <c r="Q15" s="5">
        <v>-5862.3741957741304</v>
      </c>
    </row>
    <row r="16" spans="1:17" x14ac:dyDescent="0.25">
      <c r="B16" s="5">
        <v>1.720963904249299</v>
      </c>
      <c r="C16" s="7">
        <v>2.0778174810150478</v>
      </c>
      <c r="D16" s="5">
        <v>2.414361557413903</v>
      </c>
      <c r="E16" s="7">
        <v>2.231624317048293</v>
      </c>
      <c r="F16" s="5">
        <v>1.511606265154751</v>
      </c>
      <c r="G16" s="7">
        <v>1.6861046161050719</v>
      </c>
      <c r="H16" s="5">
        <v>1.52206833604809</v>
      </c>
      <c r="K16" s="5">
        <v>-3669.3494150791698</v>
      </c>
      <c r="L16" s="7">
        <v>19496.214462423199</v>
      </c>
      <c r="M16" s="5">
        <v>43122.686342660803</v>
      </c>
      <c r="N16" s="7">
        <v>25823.302162856398</v>
      </c>
      <c r="O16" s="5">
        <v>-5429.5163775412402</v>
      </c>
      <c r="P16" s="7">
        <v>-4368.5893881315696</v>
      </c>
      <c r="Q16" s="5">
        <v>-6021.77744617594</v>
      </c>
    </row>
    <row r="17" spans="2:17" x14ac:dyDescent="0.25">
      <c r="B17" s="5">
        <v>1.701181197030162</v>
      </c>
      <c r="C17" s="7">
        <v>2.1289491138307488</v>
      </c>
      <c r="D17" s="5">
        <v>2.5160715516012551</v>
      </c>
      <c r="E17" s="7">
        <v>2.2982223899540499</v>
      </c>
      <c r="F17" s="5">
        <v>1.4904402203244089</v>
      </c>
      <c r="G17" s="7">
        <v>1.660198440150521</v>
      </c>
      <c r="H17" s="5">
        <v>1.50146325275841</v>
      </c>
      <c r="K17" s="5">
        <v>-4559.9575169050204</v>
      </c>
      <c r="L17" s="7">
        <v>19915.525438372799</v>
      </c>
      <c r="M17" s="5">
        <v>42714.130339770898</v>
      </c>
      <c r="N17" s="7">
        <v>24530.925682027901</v>
      </c>
      <c r="O17" s="5">
        <v>-5606.2152570739599</v>
      </c>
      <c r="P17" s="7">
        <v>-4392.4255943882999</v>
      </c>
      <c r="Q17" s="5">
        <v>-6144.96402107832</v>
      </c>
    </row>
    <row r="18" spans="2:17" x14ac:dyDescent="0.25">
      <c r="B18" s="5">
        <v>1.666526160254189</v>
      </c>
      <c r="C18" s="7">
        <v>2.1769591210085251</v>
      </c>
      <c r="D18" s="5">
        <v>2.6140590781575699</v>
      </c>
      <c r="E18" s="7">
        <v>2.3549586932111231</v>
      </c>
      <c r="F18" s="5">
        <v>1.4673051285955001</v>
      </c>
      <c r="G18" s="7">
        <v>1.6314358905600881</v>
      </c>
      <c r="H18" s="5">
        <v>1.4744317174803929</v>
      </c>
      <c r="K18" s="5">
        <v>-4533.4358086127004</v>
      </c>
      <c r="L18" s="7">
        <v>20377.885271999799</v>
      </c>
      <c r="M18" s="5">
        <v>43093.881095050303</v>
      </c>
      <c r="N18" s="7">
        <v>23237.702615263399</v>
      </c>
      <c r="O18" s="5">
        <v>-5804.2961458498503</v>
      </c>
      <c r="P18" s="7">
        <v>-4398.28936374553</v>
      </c>
      <c r="Q18" s="5">
        <v>-6282.01657936019</v>
      </c>
    </row>
    <row r="19" spans="2:17" x14ac:dyDescent="0.25">
      <c r="B19" s="5">
        <v>1.637880411941288</v>
      </c>
      <c r="C19" s="7">
        <v>2.224909472081892</v>
      </c>
      <c r="D19" s="5">
        <v>2.7067696451890488</v>
      </c>
      <c r="E19" s="7">
        <v>2.4062521600290339</v>
      </c>
      <c r="F19" s="5">
        <v>1.4417416928315729</v>
      </c>
      <c r="G19" s="7">
        <v>1.6043553164993269</v>
      </c>
      <c r="H19" s="5">
        <v>1.448528533819097</v>
      </c>
      <c r="K19" s="5">
        <v>-4502.6291167405197</v>
      </c>
      <c r="L19" s="7">
        <v>20751.030065749201</v>
      </c>
      <c r="M19" s="5">
        <v>43073.283327836099</v>
      </c>
      <c r="N19" s="7">
        <v>21966.189823267901</v>
      </c>
      <c r="O19" s="5">
        <v>-5996.5095748818403</v>
      </c>
      <c r="P19" s="7">
        <v>-4377.92712290487</v>
      </c>
      <c r="Q19" s="5">
        <v>-6408.3965702209198</v>
      </c>
    </row>
    <row r="20" spans="2:17" x14ac:dyDescent="0.25">
      <c r="B20" s="5">
        <v>1.6282976846405861</v>
      </c>
      <c r="C20" s="7">
        <v>2.2864922416127231</v>
      </c>
      <c r="D20" s="5">
        <v>2.8103096412801269</v>
      </c>
      <c r="E20" s="7">
        <v>2.463459829153086</v>
      </c>
      <c r="F20" s="5">
        <v>1.432417683328687</v>
      </c>
      <c r="G20" s="7">
        <v>1.597203942743284</v>
      </c>
      <c r="H20" s="5">
        <v>1.436078386522885</v>
      </c>
      <c r="K20" s="5">
        <v>-4462.3670653314502</v>
      </c>
      <c r="L20" s="7">
        <v>21042.8266369823</v>
      </c>
      <c r="M20" s="5">
        <v>42867.459684255598</v>
      </c>
      <c r="N20" s="7">
        <v>20749.146210089701</v>
      </c>
      <c r="O20" s="5">
        <v>-6118.9675149328305</v>
      </c>
      <c r="P20" s="7">
        <v>-4332.3975654043797</v>
      </c>
      <c r="Q20" s="5">
        <v>-6508.4138072444903</v>
      </c>
    </row>
    <row r="21" spans="2:17" x14ac:dyDescent="0.25">
      <c r="B21" s="5">
        <v>1.60303600758284</v>
      </c>
      <c r="C21" s="7">
        <v>2.33052003977018</v>
      </c>
      <c r="D21" s="5">
        <v>2.89029750990685</v>
      </c>
      <c r="E21" s="7">
        <v>2.4959632497354209</v>
      </c>
      <c r="F21" s="5">
        <v>1.409318267427295</v>
      </c>
      <c r="G21" s="7">
        <v>1.571585963750519</v>
      </c>
      <c r="H21" s="5">
        <v>1.400899563883881</v>
      </c>
      <c r="K21" s="5">
        <v>-4411.4637301925604</v>
      </c>
      <c r="L21" s="7">
        <v>20827.643863677498</v>
      </c>
      <c r="M21" s="5">
        <v>42347.456731763501</v>
      </c>
      <c r="N21" s="7">
        <v>19476.854448859802</v>
      </c>
      <c r="O21" s="5">
        <v>-6232.9152199140499</v>
      </c>
      <c r="P21" s="7">
        <v>-4276.5357461467902</v>
      </c>
      <c r="Q21" s="5">
        <v>-6594.1264791299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43CA-6281-460E-AD38-2753CAB2CF0D}">
  <dimension ref="A1:O18"/>
  <sheetViews>
    <sheetView workbookViewId="0">
      <selection activeCell="G1" sqref="G1:G18"/>
    </sheetView>
  </sheetViews>
  <sheetFormatPr defaultRowHeight="15" x14ac:dyDescent="0.25"/>
  <sheetData>
    <row r="1" spans="1:15" x14ac:dyDescent="0.25">
      <c r="A1" t="s">
        <v>4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</row>
    <row r="2" spans="1:15" x14ac:dyDescent="0.25">
      <c r="A2">
        <v>2020</v>
      </c>
      <c r="B2">
        <v>38705.333286364301</v>
      </c>
      <c r="C2">
        <v>38711.730206106498</v>
      </c>
      <c r="D2">
        <v>38705.332287404097</v>
      </c>
      <c r="E2">
        <v>38705.0582259437</v>
      </c>
      <c r="F2">
        <v>38705.351677557199</v>
      </c>
      <c r="G2">
        <v>38705.331189645498</v>
      </c>
      <c r="H2">
        <v>38721.7038922231</v>
      </c>
      <c r="I2" s="5">
        <v>1.2416306494904561</v>
      </c>
      <c r="J2" s="7">
        <v>1.24176422385554</v>
      </c>
      <c r="K2" s="5">
        <v>1.2416700189353791</v>
      </c>
      <c r="L2" s="7">
        <v>1.241878238315268</v>
      </c>
      <c r="M2" s="5">
        <v>1.2420849386380479</v>
      </c>
      <c r="N2" s="7">
        <v>1.2419461144535029</v>
      </c>
      <c r="O2" s="5">
        <v>1.242343509878433</v>
      </c>
    </row>
    <row r="3" spans="1:15" x14ac:dyDescent="0.25">
      <c r="A3">
        <v>2025</v>
      </c>
      <c r="B3">
        <v>38516.3577455493</v>
      </c>
      <c r="C3">
        <v>38502.579105317804</v>
      </c>
      <c r="D3">
        <v>38516.372453314703</v>
      </c>
      <c r="E3">
        <v>37991.007061060402</v>
      </c>
      <c r="F3">
        <v>36659.523239064998</v>
      </c>
      <c r="G3">
        <v>37212.764823137302</v>
      </c>
      <c r="H3">
        <v>36533.376033435197</v>
      </c>
      <c r="I3" s="5">
        <v>1.383499065963963</v>
      </c>
      <c r="J3" s="7">
        <v>1.3856221069596799</v>
      </c>
      <c r="K3" s="5">
        <v>1.3859272328518579</v>
      </c>
      <c r="L3" s="7">
        <v>1.385407507969368</v>
      </c>
      <c r="M3" s="5">
        <v>1.3879762691266939</v>
      </c>
      <c r="N3" s="7">
        <v>1.386486186713408</v>
      </c>
      <c r="O3" s="5">
        <v>1.3939418318166219</v>
      </c>
    </row>
    <row r="4" spans="1:15" x14ac:dyDescent="0.25">
      <c r="A4">
        <v>2030</v>
      </c>
      <c r="B4">
        <v>37916.642748050901</v>
      </c>
      <c r="C4">
        <v>37845.5312813118</v>
      </c>
      <c r="D4">
        <v>37914.185395826898</v>
      </c>
      <c r="E4">
        <v>35251.594958001901</v>
      </c>
      <c r="F4">
        <v>27558.948903110999</v>
      </c>
      <c r="G4">
        <v>29528.6475966545</v>
      </c>
      <c r="H4">
        <v>27316.5546888018</v>
      </c>
      <c r="I4" s="5">
        <v>1.4877016618171319</v>
      </c>
      <c r="J4" s="7">
        <v>1.4868577234708329</v>
      </c>
      <c r="K4" s="5">
        <v>1.486408089323199</v>
      </c>
      <c r="L4" s="7">
        <v>1.484947973549869</v>
      </c>
      <c r="M4" s="5">
        <v>1.50038872622638</v>
      </c>
      <c r="N4" s="7">
        <v>1.498039647307031</v>
      </c>
      <c r="O4" s="5">
        <v>1.5086905870328859</v>
      </c>
    </row>
    <row r="5" spans="1:15" x14ac:dyDescent="0.25">
      <c r="A5">
        <v>2035</v>
      </c>
      <c r="B5">
        <v>30656.745259120999</v>
      </c>
      <c r="C5">
        <v>34498.054721382898</v>
      </c>
      <c r="D5">
        <v>38847.938401613799</v>
      </c>
      <c r="E5">
        <v>35051.644217350397</v>
      </c>
      <c r="F5">
        <v>20402.393737793602</v>
      </c>
      <c r="G5">
        <v>24553.131107921301</v>
      </c>
      <c r="H5">
        <v>20053.0585406674</v>
      </c>
      <c r="I5" s="5">
        <v>1.6185959759663351</v>
      </c>
      <c r="J5" s="7">
        <v>1.5966277333217109</v>
      </c>
      <c r="K5" s="5">
        <v>1.5922153635228711</v>
      </c>
      <c r="L5" s="7">
        <v>1.5908188283963309</v>
      </c>
      <c r="M5" s="5">
        <v>1.5903614302873219</v>
      </c>
      <c r="N5" s="7">
        <v>1.594345200147874</v>
      </c>
      <c r="O5" s="5">
        <v>1.603660580845919</v>
      </c>
    </row>
    <row r="6" spans="1:15" x14ac:dyDescent="0.25">
      <c r="A6">
        <v>2040</v>
      </c>
      <c r="B6">
        <v>22949.7750966678</v>
      </c>
      <c r="C6">
        <v>30525.542178432901</v>
      </c>
      <c r="D6">
        <v>39593.825877088399</v>
      </c>
      <c r="E6">
        <v>34653.927855064598</v>
      </c>
      <c r="F6">
        <v>13218.3918418555</v>
      </c>
      <c r="G6">
        <v>19551.360128765598</v>
      </c>
      <c r="H6">
        <v>12728.908958259601</v>
      </c>
      <c r="I6" s="5">
        <v>1.7093660308972529</v>
      </c>
      <c r="J6" s="7">
        <v>1.6911237670281249</v>
      </c>
      <c r="K6" s="5">
        <v>1.697159971259885</v>
      </c>
      <c r="L6" s="7">
        <v>1.68322290284211</v>
      </c>
      <c r="M6" s="5">
        <v>1.6451603621770601</v>
      </c>
      <c r="N6" s="7">
        <v>1.6595467627102729</v>
      </c>
      <c r="O6" s="5">
        <v>1.6601479238561341</v>
      </c>
    </row>
    <row r="7" spans="1:15" x14ac:dyDescent="0.25">
      <c r="A7">
        <v>2045</v>
      </c>
      <c r="B7">
        <v>15374.0741042442</v>
      </c>
      <c r="C7">
        <v>26291.969265231201</v>
      </c>
      <c r="D7">
        <v>40146.353590712002</v>
      </c>
      <c r="E7">
        <v>34028.2601182</v>
      </c>
      <c r="F7">
        <v>6103.1270007672802</v>
      </c>
      <c r="G7">
        <v>14659.506189564499</v>
      </c>
      <c r="H7">
        <v>5462.25606167157</v>
      </c>
      <c r="I7" s="5">
        <v>1.760938276822996</v>
      </c>
      <c r="J7" s="7">
        <v>1.773977136897223</v>
      </c>
      <c r="K7" s="5">
        <v>1.8023653696320641</v>
      </c>
      <c r="L7" s="7">
        <v>1.773472453049336</v>
      </c>
      <c r="M7" s="5">
        <v>1.6615638558976591</v>
      </c>
      <c r="N7" s="7">
        <v>1.6989333509607141</v>
      </c>
      <c r="O7" s="5">
        <v>1.6786759679490579</v>
      </c>
    </row>
    <row r="8" spans="1:15" x14ac:dyDescent="0.25">
      <c r="A8">
        <v>2050</v>
      </c>
      <c r="B8">
        <v>7987.6431789836497</v>
      </c>
      <c r="C8">
        <v>22225.249142854998</v>
      </c>
      <c r="D8">
        <v>40556.717330443498</v>
      </c>
      <c r="E8">
        <v>32932.418271786002</v>
      </c>
      <c r="F8">
        <v>-904.75098579154405</v>
      </c>
      <c r="G8">
        <v>9870.1694519533594</v>
      </c>
      <c r="H8">
        <v>-1803.94870333075</v>
      </c>
      <c r="I8" s="5">
        <v>1.7904867226078589</v>
      </c>
      <c r="J8" s="7">
        <v>1.858152203612323</v>
      </c>
      <c r="K8" s="5">
        <v>1.930122782317818</v>
      </c>
      <c r="L8" s="7">
        <v>1.8772247083704241</v>
      </c>
      <c r="M8" s="5">
        <v>1.671324943425013</v>
      </c>
      <c r="N8" s="7">
        <v>1.729630518585656</v>
      </c>
      <c r="O8" s="5">
        <v>1.6947743277349381</v>
      </c>
    </row>
    <row r="9" spans="1:15" x14ac:dyDescent="0.25">
      <c r="A9">
        <v>2055</v>
      </c>
      <c r="B9">
        <v>4035.9183777609301</v>
      </c>
      <c r="C9">
        <v>20656.407142200002</v>
      </c>
      <c r="D9">
        <v>41279.427768331101</v>
      </c>
      <c r="E9">
        <v>31606.8044428746</v>
      </c>
      <c r="F9">
        <v>-3690.0102284632599</v>
      </c>
      <c r="G9">
        <v>6177.4864206390803</v>
      </c>
      <c r="H9">
        <v>-4517.1252090906501</v>
      </c>
      <c r="I9" s="5">
        <v>1.7876486442995621</v>
      </c>
      <c r="J9" s="7">
        <v>1.894415140868333</v>
      </c>
      <c r="K9" s="5">
        <v>2.0169426269745809</v>
      </c>
      <c r="L9" s="7">
        <v>1.944429109010597</v>
      </c>
      <c r="M9" s="5">
        <v>1.629590225999294</v>
      </c>
      <c r="N9" s="7">
        <v>1.7261850863783581</v>
      </c>
      <c r="O9" s="5">
        <v>1.6389270464434109</v>
      </c>
    </row>
    <row r="10" spans="1:15" x14ac:dyDescent="0.25">
      <c r="A10">
        <v>2060</v>
      </c>
      <c r="B10">
        <v>334.68127293014601</v>
      </c>
      <c r="C10">
        <v>18911.087144041401</v>
      </c>
      <c r="D10">
        <v>41963.890984538899</v>
      </c>
      <c r="E10">
        <v>30087.406346927</v>
      </c>
      <c r="F10">
        <v>-4697.3475999868297</v>
      </c>
      <c r="G10">
        <v>2519.89503634312</v>
      </c>
      <c r="H10">
        <v>-5400.4441867298701</v>
      </c>
      <c r="I10" s="5">
        <v>1.7833478170472861</v>
      </c>
      <c r="J10" s="7">
        <v>1.9522322332534481</v>
      </c>
      <c r="K10" s="5">
        <v>2.1239320591322768</v>
      </c>
      <c r="L10" s="7">
        <v>2.0344416740382409</v>
      </c>
      <c r="M10" s="5">
        <v>1.613633496243764</v>
      </c>
      <c r="N10" s="7">
        <v>1.7359280957245971</v>
      </c>
      <c r="O10" s="5">
        <v>1.6242032307830889</v>
      </c>
    </row>
    <row r="11" spans="1:15" x14ac:dyDescent="0.25">
      <c r="A11">
        <v>2065</v>
      </c>
      <c r="B11">
        <v>-1290.6704450950699</v>
      </c>
      <c r="C11">
        <v>18945.307700685898</v>
      </c>
      <c r="D11">
        <v>42354.749632142499</v>
      </c>
      <c r="E11">
        <v>28523.626680686499</v>
      </c>
      <c r="F11">
        <v>-4967.8559121805602</v>
      </c>
      <c r="G11">
        <v>-433.95556295766698</v>
      </c>
      <c r="H11">
        <v>-5676.1670822936803</v>
      </c>
      <c r="I11" s="5">
        <v>1.7618174261237971</v>
      </c>
      <c r="J11" s="7">
        <v>1.9866250630921689</v>
      </c>
      <c r="K11" s="5">
        <v>2.2087853220894509</v>
      </c>
      <c r="L11" s="7">
        <v>2.0958374199584169</v>
      </c>
      <c r="M11" s="5">
        <v>1.5741266998573089</v>
      </c>
      <c r="N11" s="7">
        <v>1.720378332782053</v>
      </c>
      <c r="O11" s="5">
        <v>1.577112792227777</v>
      </c>
    </row>
    <row r="12" spans="1:15" x14ac:dyDescent="0.25">
      <c r="A12">
        <v>2070</v>
      </c>
      <c r="B12">
        <v>-2718.1287801140002</v>
      </c>
      <c r="C12">
        <v>19208.757589255201</v>
      </c>
      <c r="D12">
        <v>42800.743251437001</v>
      </c>
      <c r="E12">
        <v>27106.140403179299</v>
      </c>
      <c r="F12">
        <v>-5214.3563246229396</v>
      </c>
      <c r="G12">
        <v>-2445.62392813325</v>
      </c>
      <c r="H12">
        <v>-5862.3741957741304</v>
      </c>
      <c r="I12" s="5">
        <v>1.7573774624507319</v>
      </c>
      <c r="J12" s="7">
        <v>2.046052150015615</v>
      </c>
      <c r="K12" s="5">
        <v>2.3274062057014331</v>
      </c>
      <c r="L12" s="7">
        <v>2.1788288287455</v>
      </c>
      <c r="M12" s="5">
        <v>1.5592939010328339</v>
      </c>
      <c r="N12" s="7">
        <v>1.7179883327772949</v>
      </c>
      <c r="O12" s="5">
        <v>1.5649474386480151</v>
      </c>
    </row>
    <row r="13" spans="1:15" x14ac:dyDescent="0.25">
      <c r="A13">
        <v>2075</v>
      </c>
      <c r="B13">
        <v>-3669.3494150791698</v>
      </c>
      <c r="C13">
        <v>19496.214462423199</v>
      </c>
      <c r="D13">
        <v>43122.686342660803</v>
      </c>
      <c r="E13">
        <v>25823.302162856398</v>
      </c>
      <c r="F13">
        <v>-5429.5163775412402</v>
      </c>
      <c r="G13">
        <v>-4368.5893881315696</v>
      </c>
      <c r="H13">
        <v>-6021.77744617594</v>
      </c>
      <c r="I13" s="5">
        <v>1.720963904249299</v>
      </c>
      <c r="J13" s="7">
        <v>2.0778174810150478</v>
      </c>
      <c r="K13" s="5">
        <v>2.414361557413903</v>
      </c>
      <c r="L13" s="7">
        <v>2.231624317048293</v>
      </c>
      <c r="M13" s="5">
        <v>1.511606265154751</v>
      </c>
      <c r="N13" s="7">
        <v>1.6861046161050719</v>
      </c>
      <c r="O13" s="5">
        <v>1.52206833604809</v>
      </c>
    </row>
    <row r="14" spans="1:15" x14ac:dyDescent="0.25">
      <c r="A14">
        <v>2080</v>
      </c>
      <c r="B14">
        <v>-4559.9575169050204</v>
      </c>
      <c r="C14">
        <v>19915.525438372799</v>
      </c>
      <c r="D14">
        <v>42714.130339770898</v>
      </c>
      <c r="E14">
        <v>24530.925682027901</v>
      </c>
      <c r="F14">
        <v>-5606.2152570739599</v>
      </c>
      <c r="G14">
        <v>-4392.4255943882999</v>
      </c>
      <c r="H14">
        <v>-6144.96402107832</v>
      </c>
      <c r="I14" s="5">
        <v>1.701181197030162</v>
      </c>
      <c r="J14" s="7">
        <v>2.1289491138307488</v>
      </c>
      <c r="K14" s="5">
        <v>2.5160715516012551</v>
      </c>
      <c r="L14" s="7">
        <v>2.2982223899540499</v>
      </c>
      <c r="M14" s="5">
        <v>1.4904402203244089</v>
      </c>
      <c r="N14" s="7">
        <v>1.660198440150521</v>
      </c>
      <c r="O14" s="5">
        <v>1.50146325275841</v>
      </c>
    </row>
    <row r="15" spans="1:15" x14ac:dyDescent="0.25">
      <c r="A15">
        <v>2085</v>
      </c>
      <c r="B15">
        <v>-4533.4358086127004</v>
      </c>
      <c r="C15">
        <v>20377.885271999799</v>
      </c>
      <c r="D15">
        <v>43093.881095050303</v>
      </c>
      <c r="E15">
        <v>23237.702615263399</v>
      </c>
      <c r="F15">
        <v>-5804.2961458498503</v>
      </c>
      <c r="G15">
        <v>-4398.28936374553</v>
      </c>
      <c r="H15">
        <v>-6282.01657936019</v>
      </c>
      <c r="I15" s="5">
        <v>1.666526160254189</v>
      </c>
      <c r="J15" s="7">
        <v>2.1769591210085251</v>
      </c>
      <c r="K15" s="5">
        <v>2.6140590781575699</v>
      </c>
      <c r="L15" s="7">
        <v>2.3549586932111231</v>
      </c>
      <c r="M15" s="5">
        <v>1.4673051285955001</v>
      </c>
      <c r="N15" s="7">
        <v>1.6314358905600881</v>
      </c>
      <c r="O15" s="5">
        <v>1.4744317174803929</v>
      </c>
    </row>
    <row r="16" spans="1:15" x14ac:dyDescent="0.25">
      <c r="A16">
        <v>2090</v>
      </c>
      <c r="B16">
        <v>-4502.6291167405197</v>
      </c>
      <c r="C16">
        <v>20751.030065749201</v>
      </c>
      <c r="D16">
        <v>43073.283327836099</v>
      </c>
      <c r="E16">
        <v>21966.189823267901</v>
      </c>
      <c r="F16">
        <v>-5996.5095748818403</v>
      </c>
      <c r="G16">
        <v>-4377.92712290487</v>
      </c>
      <c r="H16">
        <v>-6408.3965702209198</v>
      </c>
      <c r="I16" s="5">
        <v>1.637880411941288</v>
      </c>
      <c r="J16" s="7">
        <v>2.224909472081892</v>
      </c>
      <c r="K16" s="5">
        <v>2.7067696451890488</v>
      </c>
      <c r="L16" s="7">
        <v>2.4062521600290339</v>
      </c>
      <c r="M16" s="5">
        <v>1.4417416928315729</v>
      </c>
      <c r="N16" s="7">
        <v>1.6043553164993269</v>
      </c>
      <c r="O16" s="5">
        <v>1.448528533819097</v>
      </c>
    </row>
    <row r="17" spans="1:15" x14ac:dyDescent="0.25">
      <c r="A17">
        <v>2095</v>
      </c>
      <c r="B17">
        <v>-4462.3670653314502</v>
      </c>
      <c r="C17">
        <v>21042.8266369823</v>
      </c>
      <c r="D17">
        <v>42867.459684255598</v>
      </c>
      <c r="E17">
        <v>20749.146210089701</v>
      </c>
      <c r="F17">
        <v>-6118.9675149328305</v>
      </c>
      <c r="G17">
        <v>-4332.3975654043797</v>
      </c>
      <c r="H17">
        <v>-6508.4138072444903</v>
      </c>
      <c r="I17" s="5">
        <v>1.6282976846405861</v>
      </c>
      <c r="J17" s="7">
        <v>2.2864922416127231</v>
      </c>
      <c r="K17" s="5">
        <v>2.8103096412801269</v>
      </c>
      <c r="L17" s="7">
        <v>2.463459829153086</v>
      </c>
      <c r="M17" s="5">
        <v>1.432417683328687</v>
      </c>
      <c r="N17" s="7">
        <v>1.597203942743284</v>
      </c>
      <c r="O17" s="5">
        <v>1.436078386522885</v>
      </c>
    </row>
    <row r="18" spans="1:15" x14ac:dyDescent="0.25">
      <c r="A18">
        <v>2100</v>
      </c>
      <c r="B18">
        <v>-4411.4637301925604</v>
      </c>
      <c r="C18">
        <v>20827.643863677498</v>
      </c>
      <c r="D18">
        <v>42347.456731763501</v>
      </c>
      <c r="E18">
        <v>19476.854448859802</v>
      </c>
      <c r="F18">
        <v>-6232.9152199140499</v>
      </c>
      <c r="G18">
        <v>-4276.5357461467902</v>
      </c>
      <c r="H18">
        <v>-6594.1264791299</v>
      </c>
      <c r="I18" s="5">
        <v>1.60303600758284</v>
      </c>
      <c r="J18" s="7">
        <v>2.33052003977018</v>
      </c>
      <c r="K18" s="5">
        <v>2.89029750990685</v>
      </c>
      <c r="L18" s="7">
        <v>2.4959632497354209</v>
      </c>
      <c r="M18" s="5">
        <v>1.409318267427295</v>
      </c>
      <c r="N18" s="7">
        <v>1.571585963750519</v>
      </c>
      <c r="O18" s="5">
        <v>1.400899563883881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RCP</vt:lpstr>
      <vt:lpstr>Emission</vt:lpstr>
      <vt:lpstr>DICEEmission</vt:lpstr>
      <vt:lpstr>DICE5y</vt:lpstr>
      <vt:lpstr>DICE1y</vt:lpstr>
      <vt:lpstr>CMIP6emissions</vt:lpstr>
      <vt:lpstr>NGFS</vt:lpstr>
      <vt:lpstr>NGFSEmissions</vt:lpstr>
      <vt:lpstr>NGFS5CP</vt:lpstr>
      <vt:lpstr>NGFS5DT</vt:lpstr>
      <vt:lpstr>NGFS5NZ</vt:lpstr>
      <vt:lpstr>NGFS5FW</vt:lpstr>
      <vt:lpstr>NGFS5NDC</vt:lpstr>
      <vt:lpstr>NGFS5LD</vt:lpstr>
      <vt:lpstr>NGFS5B2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Zhang, Fangyuan</cp:lastModifiedBy>
  <dcterms:created xsi:type="dcterms:W3CDTF">2024-04-17T08:43:25Z</dcterms:created>
  <dcterms:modified xsi:type="dcterms:W3CDTF">2025-01-08T10:28:41Z</dcterms:modified>
</cp:coreProperties>
</file>