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tyli\Desktop\MINE\UM\Y2\M2-1\ANALYSIS\RESULTS\"/>
    </mc:Choice>
  </mc:AlternateContent>
  <xr:revisionPtr revIDLastSave="0" documentId="13_ncr:1_{D399AEDA-258B-46CF-B27C-3AA3A0CD4893}" xr6:coauthVersionLast="47" xr6:coauthVersionMax="47" xr10:uidLastSave="{00000000-0000-0000-0000-000000000000}"/>
  <bookViews>
    <workbookView xWindow="-110" yWindow="-110" windowWidth="19420" windowHeight="10300" tabRatio="915" xr2:uid="{00000000-000D-0000-FFFF-FFFF00000000}"/>
  </bookViews>
  <sheets>
    <sheet name="Conclusion" sheetId="7" r:id="rId1"/>
    <sheet name="Reward means" sheetId="8" r:id="rId2"/>
    <sheet name="Reward slopes" sheetId="9" r:id="rId3"/>
    <sheet name="ELO means" sheetId="3" r:id="rId4"/>
    <sheet name="ELO slopes" sheetId="4" r:id="rId5"/>
    <sheet name="Entropy Means" sheetId="5" r:id="rId6"/>
    <sheet name="Entropy slo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</calcChain>
</file>

<file path=xl/sharedStrings.xml><?xml version="1.0" encoding="utf-8"?>
<sst xmlns="http://schemas.openxmlformats.org/spreadsheetml/2006/main" count="187" uniqueCount="161">
  <si>
    <t>Calculating Mean Metrics:</t>
  </si>
  <si>
    <t>Window Mean Table:</t>
  </si>
  <si>
    <t>Performing ANOVA test for Means:</t>
  </si>
  <si>
    <t>No significant difference between groups.</t>
  </si>
  <si>
    <t>Ranking Groups for Means:</t>
  </si>
  <si>
    <t>Plotting Mean Metrics:</t>
  </si>
  <si>
    <t>Calculating Slope Metrics:</t>
  </si>
  <si>
    <t>Window Slope Table:</t>
  </si>
  <si>
    <t>Performing ANOVA test for Slopes:</t>
  </si>
  <si>
    <t>Ranking Groups for Slopes:</t>
  </si>
  <si>
    <t>Plotting Slope Metrics:</t>
  </si>
  <si>
    <t>There is a significant difference between groups.</t>
  </si>
  <si>
    <t>reward_slopes</t>
  </si>
  <si>
    <t>elo_slopes</t>
  </si>
  <si>
    <t>entropy_slope</t>
  </si>
  <si>
    <t>Weight</t>
  </si>
  <si>
    <t>reward_means</t>
  </si>
  <si>
    <t>elo_means</t>
  </si>
  <si>
    <t>entropy_means</t>
  </si>
  <si>
    <t>HEARING</t>
  </si>
  <si>
    <t>AWARENESS</t>
  </si>
  <si>
    <t xml:space="preserve">                   HEARING  AWARENESS   CONTROL</t>
  </si>
  <si>
    <t>0-500000          0.069780   0.065576  0.075145</t>
  </si>
  <si>
    <t>500000-1000000    0.072264   0.065753  0.061591</t>
  </si>
  <si>
    <t>1000000-1500000   0.067487   0.062717  0.069408</t>
  </si>
  <si>
    <t>1500000-2000000   0.071137   0.068076  0.075420</t>
  </si>
  <si>
    <t>2000000-2500000   0.083109   0.071447  0.080459</t>
  </si>
  <si>
    <t>2500000-3000000   0.086558   0.070746  0.078575</t>
  </si>
  <si>
    <t>3000000-3500000   0.082164   0.070695  0.084980</t>
  </si>
  <si>
    <t>3500000-4000000   0.080898   0.074053  0.076134</t>
  </si>
  <si>
    <t>4000000-4500000   0.078068   0.065674  0.066682</t>
  </si>
  <si>
    <t>4500000-5000000   0.079819   0.078860  0.077407</t>
  </si>
  <si>
    <t>5000000-5500000   0.071603   0.080538  0.076993</t>
  </si>
  <si>
    <t>5500000-6000000   0.075928   0.070701  0.073857</t>
  </si>
  <si>
    <t>6000000-6500000   0.079192   0.080614  0.074906</t>
  </si>
  <si>
    <t>6500000-7000000   0.079039   0.077730  0.073789</t>
  </si>
  <si>
    <t>7000000-7500000   0.085169   0.069956  0.074507</t>
  </si>
  <si>
    <t>7500000-8000000   0.082190   0.068960  0.077484</t>
  </si>
  <si>
    <t>8000000-8500000   0.075748   0.072512  0.078971</t>
  </si>
  <si>
    <t>8500000-9000000   0.080503   0.080758  0.075632</t>
  </si>
  <si>
    <t>9000000-9500000   0.074692   0.070770  0.076760</t>
  </si>
  <si>
    <t>9500000-10000000  0.079348   0.077537  0.070966</t>
  </si>
  <si>
    <t>ANOVA Results: F-statistic = 5.5429, P-value = 0.0063</t>
  </si>
  <si>
    <t>Best Overall Group: HEARING with Points = 50 and Average Value = 0.0777</t>
  </si>
  <si>
    <t xml:space="preserve">                       HEARING     AWARENESS       CONTROL</t>
  </si>
  <si>
    <t>0-500000          1.906715e-08 -1.772467e-08  5.585029e-10</t>
  </si>
  <si>
    <t>500000-1000000    6.014688e-09 -9.659790e-09 -2.416461e-08</t>
  </si>
  <si>
    <t>1000000-1500000   1.157207e-08 -2.767289e-08 -4.503937e-08</t>
  </si>
  <si>
    <t>1500000-2000000  -1.172178e-10  1.732819e-08  7.406401e-08</t>
  </si>
  <si>
    <t>2000000-2500000   1.455550e-08  2.668554e-08 -9.704827e-11</t>
  </si>
  <si>
    <t>2500000-3000000   1.903316e-08  2.882277e-08  7.854884e-09</t>
  </si>
  <si>
    <t>3000000-3500000  -6.443093e-09  9.712455e-09  4.127312e-08</t>
  </si>
  <si>
    <t>3500000-4000000   4.574384e-09  4.560121e-08 -1.150387e-09</t>
  </si>
  <si>
    <t>4000000-4500000   5.820336e-08 -6.712809e-09  1.802126e-08</t>
  </si>
  <si>
    <t>4500000-5000000  -2.042781e-08  8.782173e-10  1.119132e-08</t>
  </si>
  <si>
    <t>5000000-5500000   2.245627e-08  1.659350e-09 -1.891396e-08</t>
  </si>
  <si>
    <t>5500000-6000000  -1.879123e-08 -2.141845e-08 -2.501727e-09</t>
  </si>
  <si>
    <t>6000000-6500000   1.074419e-08 -2.104395e-08  1.376162e-08</t>
  </si>
  <si>
    <t>6500000-7000000   3.236792e-08 -3.112109e-09  2.193829e-08</t>
  </si>
  <si>
    <t>7000000-7500000  -4.742147e-08 -8.453289e-09  2.640857e-08</t>
  </si>
  <si>
    <t>7500000-8000000   3.086724e-08  3.045071e-08  1.344040e-08</t>
  </si>
  <si>
    <t>8000000-8500000   3.575525e-08  1.743188e-09  1.514108e-08</t>
  </si>
  <si>
    <t>8500000-9000000   3.553308e-08  1.656220e-09  7.546641e-09</t>
  </si>
  <si>
    <t>9000000-9500000   1.216422e-08  3.969771e-09  1.156877e-08</t>
  </si>
  <si>
    <t>9500000-10000000  9.190135e-09 -4.291846e-08 -1.243769e-08</t>
  </si>
  <si>
    <t>ANOVA Results: F-statistic = 1.1538, P-value = 0.3227</t>
  </si>
  <si>
    <t>Best Overall Group: HEARING with Points = 47 and Average Value = 0.0000</t>
  </si>
  <si>
    <t>HEARING vs AWARENESS vs CONTROL</t>
  </si>
  <si>
    <t>CONTROL</t>
  </si>
  <si>
    <t>F()</t>
  </si>
  <si>
    <t xml:space="preserve">                      HEARING    AWARENESS      CONTROL</t>
  </si>
  <si>
    <t>0-500000          1209.578571  1194.536566  1196.222913</t>
  </si>
  <si>
    <t>500000-1000000    1201.121040  1203.816575  1190.805303</t>
  </si>
  <si>
    <t>1000000-1500000   1191.258042  1195.756011  1181.678340</t>
  </si>
  <si>
    <t>1500000-2000000   1200.522185  1194.595945  1172.232280</t>
  </si>
  <si>
    <t>2000000-2500000   1190.635317  1198.541255  1191.078181</t>
  </si>
  <si>
    <t>2500000-3000000   1205.548303  1201.028254  1186.435864</t>
  </si>
  <si>
    <t>3000000-3500000   1216.332549  1198.164551  1196.626096</t>
  </si>
  <si>
    <t>3500000-4000000   1223.823486  1213.184856  1193.136697</t>
  </si>
  <si>
    <t>4000000-4500000   1233.017195  1228.226484  1184.176416</t>
  </si>
  <si>
    <t>4500000-5000000   1245.330247  1233.317019  1204.683403</t>
  </si>
  <si>
    <t>5000000-5500000   1247.572612  1239.776255  1208.049333</t>
  </si>
  <si>
    <t>5500000-6000000   1260.230796  1246.575962  1208.093872</t>
  </si>
  <si>
    <t>6000000-6500000   1256.389536  1252.108704  1218.658606</t>
  </si>
  <si>
    <t>6500000-7000000   1244.784788  1257.458684  1228.877590</t>
  </si>
  <si>
    <t>7000000-7500000   1239.334397  1260.551948  1230.667749</t>
  </si>
  <si>
    <t>7500000-8000000   1249.327029  1266.571101  1227.493845</t>
  </si>
  <si>
    <t>8000000-8500000   1231.425518  1273.906550  1236.314221</t>
  </si>
  <si>
    <t>8500000-9000000   1233.680776  1276.471929  1218.404697</t>
  </si>
  <si>
    <t>9000000-9500000   1242.124211  1283.951953  1207.750132</t>
  </si>
  <si>
    <t>9500000-10000000  1237.477647  1269.023257  1197.148921</t>
  </si>
  <si>
    <t>ANOVA Results: F-statistic = 8.4616, P-value = 0.0006</t>
  </si>
  <si>
    <t>Best Overall Group: AWARENESS with Points = 49 and Average Value = 1234.3782</t>
  </si>
  <si>
    <t xml:space="preserve">                       HEARING  AWARENESS       CONTROL</t>
  </si>
  <si>
    <t>0-500000          3.967138e-06  -0.000003  5.585096e-06</t>
  </si>
  <si>
    <t>500000-1000000   -2.742296e-05  -0.000012 -5.724825e-05</t>
  </si>
  <si>
    <t>1000000-1500000  -2.491558e-05  -0.000002 -3.001329e-05</t>
  </si>
  <si>
    <t>1500000-2000000  -4.958370e-06   0.000003  1.082540e-05</t>
  </si>
  <si>
    <t>2000000-2500000  -2.740513e-06   0.000013  2.770981e-07</t>
  </si>
  <si>
    <t>2500000-3000000   3.452174e-05   0.000007  1.441913e-05</t>
  </si>
  <si>
    <t>3000000-3500000   1.233256e-06  -0.000011  2.394059e-05</t>
  </si>
  <si>
    <t>3500000-4000000   2.315599e-05   0.000029 -2.985189e-05</t>
  </si>
  <si>
    <t>4000000-4500000   5.212222e-05   0.000002  3.011501e-06</t>
  </si>
  <si>
    <t>4500000-5000000  -8.051468e-06  -0.000003  6.190910e-05</t>
  </si>
  <si>
    <t>5000000-5500000  -5.175990e-06   0.000051 -4.608113e-05</t>
  </si>
  <si>
    <t>5500000-6000000   7.187136e-06  -0.000007 -2.068746e-05</t>
  </si>
  <si>
    <t>6000000-6500000   5.484928e-06   0.000012  5.644032e-05</t>
  </si>
  <si>
    <t>6500000-7000000  -2.696597e-05   0.000022 -4.640505e-06</t>
  </si>
  <si>
    <t>7000000-7500000   8.317836e-07   0.000014 -1.988246e-05</t>
  </si>
  <si>
    <t>7500000-8000000   4.220300e-06   0.000042  3.469121e-06</t>
  </si>
  <si>
    <t>8000000-8500000  -4.315906e-05  -0.000007  1.216539e-05</t>
  </si>
  <si>
    <t>8500000-9000000   4.729969e-05   0.000052 -5.498574e-05</t>
  </si>
  <si>
    <t>9000000-9500000  -2.651723e-05  -0.000018 -8.771599e-06</t>
  </si>
  <si>
    <t>9500000-10000000  1.384839e-05  -0.000030 -8.076023e-05</t>
  </si>
  <si>
    <t>ANOVA Results: F-statistic = 1.5867, P-value = 0.2135</t>
  </si>
  <si>
    <t>Best Overall Group: AWARENESS with Points = 45 and Average Value = 0.0000</t>
  </si>
  <si>
    <t>0-500000          3.220849   3.204220  3.221368</t>
  </si>
  <si>
    <t>500000-1000000    3.123193   3.110855  3.136205</t>
  </si>
  <si>
    <t>1000000-1500000   3.139337   3.091433  3.153439</t>
  </si>
  <si>
    <t>1500000-2000000   3.098996   3.133511  3.171128</t>
  </si>
  <si>
    <t>2000000-2500000   3.145687   3.086869  3.141474</t>
  </si>
  <si>
    <t>2500000-3000000   3.158274   3.132427  3.122465</t>
  </si>
  <si>
    <t>3000000-3500000   3.122766   3.115484  3.096681</t>
  </si>
  <si>
    <t>3500000-4000000   3.111636   3.113375  3.087130</t>
  </si>
  <si>
    <t>4000000-4500000   3.106742   3.134710  3.046942</t>
  </si>
  <si>
    <t>4500000-5000000   3.101950   3.119798  3.056199</t>
  </si>
  <si>
    <t>5000000-5500000   3.068507   3.121823  3.022721</t>
  </si>
  <si>
    <t>5500000-6000000   3.008526   3.095298  3.002835</t>
  </si>
  <si>
    <t>6000000-6500000   3.002976   3.088917  2.944536</t>
  </si>
  <si>
    <t>6500000-7000000   3.010043   3.100491  2.928188</t>
  </si>
  <si>
    <t>7000000-7500000   3.043989   3.040253  2.943750</t>
  </si>
  <si>
    <t>7500000-8000000   2.982897   3.016434  2.932000</t>
  </si>
  <si>
    <t>8000000-8500000   2.932832   3.006513  2.952025</t>
  </si>
  <si>
    <t>8500000-9000000   2.932503   3.017889  2.964595</t>
  </si>
  <si>
    <t>9000000-9500000   2.912781   3.030653  2.963232</t>
  </si>
  <si>
    <t>9500000-10000000  2.924757   3.027449  2.973387</t>
  </si>
  <si>
    <t>ANOVA Results: F-statistic = 1.7616, P-value = 0.1810</t>
  </si>
  <si>
    <t>Best Overall Group: CONTROL with Points = 47 and Average Value = 3.0430</t>
  </si>
  <si>
    <t>0-500000         -2.613593e-07 -3.264975e-07 -1.550324e-07</t>
  </si>
  <si>
    <t>500000-1000000   -1.289054e-07 -5.842002e-08 -2.493099e-07</t>
  </si>
  <si>
    <t>1000000-1500000   1.626807e-08  3.894438e-08  5.031305e-08</t>
  </si>
  <si>
    <t>1500000-2000000   2.087967e-08 -1.720859e-07  6.261088e-08</t>
  </si>
  <si>
    <t>2000000-2500000   4.161363e-08  2.553938e-08 -2.050868e-07</t>
  </si>
  <si>
    <t>2500000-3000000   3.964769e-08 -8.945758e-09  7.870058e-08</t>
  </si>
  <si>
    <t>3000000-3500000  -4.117400e-08 -1.028891e-07 -9.459427e-08</t>
  </si>
  <si>
    <t>3500000-4000000   5.719568e-09  1.512033e-07  1.294187e-08</t>
  </si>
  <si>
    <t>4000000-4500000   3.064109e-08 -9.753050e-08  7.897569e-09</t>
  </si>
  <si>
    <t>4500000-5000000  -5.351351e-08  7.028607e-08 -3.992586e-08</t>
  </si>
  <si>
    <t>5000000-5500000  -9.800392e-08  4.093510e-08 -6.303597e-08</t>
  </si>
  <si>
    <t>5500000-6000000  -8.868202e-08 -1.577779e-07 -4.154579e-08</t>
  </si>
  <si>
    <t>6000000-6500000  -1.801592e-08 -1.280170e-08 -1.201753e-08</t>
  </si>
  <si>
    <t>6500000-7000000   1.572420e-08 -6.233635e-08  2.209925e-08</t>
  </si>
  <si>
    <t>7000000-7500000  -5.607133e-08 -1.139257e-07 -4.229875e-08</t>
  </si>
  <si>
    <t>7500000-8000000  -8.323214e-08 -7.096705e-08  3.366304e-09</t>
  </si>
  <si>
    <t>8000000-8500000  -4.167699e-08  1.154460e-08  3.782393e-08</t>
  </si>
  <si>
    <t>8500000-9000000  -3.863632e-08  4.125244e-08  4.037680e-08</t>
  </si>
  <si>
    <t>9000000-9500000   2.306971e-08 -3.666357e-08  3.038001e-08</t>
  </si>
  <si>
    <t>9500000-10000000  1.097607e-08 -1.509931e-08 -2.259541e-08</t>
  </si>
  <si>
    <t>ANOVA Results: F-statistic = 0.1209, P-value = 0.8863</t>
  </si>
  <si>
    <t>Best Overall Group: AWARENESS with Points = 44 and Average Value = -0.0000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</si>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</sst>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right"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</xdr:rowOff>
    </xdr:from>
    <xdr:to>
      <xdr:col>19</xdr:col>
      <xdr:colOff>496454</xdr:colOff>
      <xdr:row>20</xdr:row>
      <xdr:rowOff>144841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F97E7-ADCE-4291-B232-8E36F382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273" y="184728"/>
          <a:ext cx="7227454" cy="36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0</xdr:rowOff>
    </xdr:from>
    <xdr:to>
      <xdr:col>21</xdr:col>
      <xdr:colOff>11547</xdr:colOff>
      <xdr:row>22</xdr:row>
      <xdr:rowOff>149024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88FCA8-F15C-4E71-9264-F7A9C7D69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5728" y="184727"/>
          <a:ext cx="7966364" cy="4028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21</xdr:col>
      <xdr:colOff>150091</xdr:colOff>
      <xdr:row>22</xdr:row>
      <xdr:rowOff>173182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83D0B8-C95C-4471-AFFF-1DC925F2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9545" y="184727"/>
          <a:ext cx="8104910" cy="4052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600365</xdr:colOff>
      <xdr:row>22</xdr:row>
      <xdr:rowOff>92364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4C8DB1-0CD7-4C5C-ADF3-A3694734E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5727" y="184727"/>
          <a:ext cx="7943274" cy="39716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484909</xdr:colOff>
      <xdr:row>22</xdr:row>
      <xdr:rowOff>34636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DBA0D-F540-444A-A0A1-C9CA00281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5727" y="184727"/>
          <a:ext cx="7827818" cy="39139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508001</xdr:colOff>
      <xdr:row>22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01DC2-58F4-442A-BBFB-620ABC89E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5727" y="184727"/>
          <a:ext cx="7850910" cy="3925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64FB-1B9D-4921-8E72-C0C91D18C049}">
  <dimension ref="A1:H9"/>
  <sheetViews>
    <sheetView tabSelected="1" workbookViewId="0">
      <selection activeCell="O5" sqref="O5"/>
    </sheetView>
  </sheetViews>
  <sheetFormatPr defaultRowHeight="14.5" x14ac:dyDescent="0.35"/>
  <cols>
    <col min="1" max="1" width="15" bestFit="1" customWidth="1"/>
    <col min="2" max="2" width="8.81640625" customWidth="1"/>
    <col min="3" max="3" width="11.26953125" customWidth="1"/>
    <col min="4" max="4" width="11" customWidth="1"/>
    <col min="5" max="5" width="9.54296875" customWidth="1"/>
    <col min="6" max="8" width="6.54296875" customWidth="1"/>
  </cols>
  <sheetData>
    <row r="1" spans="1:8" x14ac:dyDescent="0.35">
      <c r="A1" s="9" t="s">
        <v>67</v>
      </c>
      <c r="B1" s="9"/>
      <c r="C1" s="9"/>
      <c r="D1" s="9"/>
      <c r="E1" s="3"/>
      <c r="F1" s="3"/>
      <c r="G1" s="3"/>
      <c r="H1" s="3"/>
    </row>
    <row r="2" spans="1:8" ht="15" thickBot="1" x14ac:dyDescent="0.4">
      <c r="A2" t="s">
        <v>160</v>
      </c>
      <c r="B2" t="s">
        <v>15</v>
      </c>
      <c r="C2" t="s">
        <v>19</v>
      </c>
      <c r="D2" t="s">
        <v>20</v>
      </c>
      <c r="E2" t="s">
        <v>68</v>
      </c>
    </row>
    <row r="3" spans="1:8" ht="15" thickBot="1" x14ac:dyDescent="0.4">
      <c r="A3" t="s">
        <v>16</v>
      </c>
      <c r="B3" s="7">
        <v>0.2</v>
      </c>
      <c r="C3">
        <v>1</v>
      </c>
    </row>
    <row r="4" spans="1:8" ht="15" thickBot="1" x14ac:dyDescent="0.4">
      <c r="A4" t="s">
        <v>12</v>
      </c>
      <c r="B4" s="7">
        <v>0.1</v>
      </c>
      <c r="C4">
        <v>0.1</v>
      </c>
    </row>
    <row r="5" spans="1:8" ht="15" thickBot="1" x14ac:dyDescent="0.4">
      <c r="A5" t="s">
        <v>17</v>
      </c>
      <c r="B5" s="7">
        <v>0.2</v>
      </c>
      <c r="D5">
        <v>1</v>
      </c>
    </row>
    <row r="6" spans="1:8" ht="15" thickBot="1" x14ac:dyDescent="0.4">
      <c r="A6" t="s">
        <v>13</v>
      </c>
      <c r="B6" s="7">
        <v>0.2</v>
      </c>
      <c r="D6">
        <v>0.1</v>
      </c>
    </row>
    <row r="7" spans="1:8" ht="15" thickBot="1" x14ac:dyDescent="0.4">
      <c r="A7" t="s">
        <v>18</v>
      </c>
      <c r="B7" s="7">
        <v>0.1</v>
      </c>
      <c r="E7">
        <v>0.1</v>
      </c>
    </row>
    <row r="8" spans="1:8" ht="15" thickBot="1" x14ac:dyDescent="0.4">
      <c r="A8" t="s">
        <v>14</v>
      </c>
      <c r="B8" s="7">
        <v>0.2</v>
      </c>
      <c r="D8">
        <v>0.1</v>
      </c>
    </row>
    <row r="9" spans="1:8" x14ac:dyDescent="0.35">
      <c r="A9" t="s">
        <v>69</v>
      </c>
      <c r="C9">
        <f>C3*$B$3+C4*$B$4+C5*$B$5+C6*$B$6+C7*$B$7+C8*$B$8</f>
        <v>0.21000000000000002</v>
      </c>
      <c r="D9" s="8">
        <f>D3*$B$3+D4*$B$4+D5*$B$5+D6*$B$6+D7*$B$7+D8*$B$8</f>
        <v>0.24000000000000005</v>
      </c>
      <c r="E9">
        <f>E3*$B$3+E4*$B$4+E5*$B$5+E6*$B$6+E7*$B$7+E8*$B$8</f>
        <v>1.0000000000000002E-2</v>
      </c>
    </row>
  </sheetData>
  <mergeCells count="1">
    <mergeCell ref="A1:D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122E-CA38-4714-8339-58E8300769CE}">
  <dimension ref="A1:K37"/>
  <sheetViews>
    <sheetView zoomScale="70" zoomScaleNormal="70" workbookViewId="0">
      <selection activeCell="I2" sqref="I2"/>
    </sheetView>
  </sheetViews>
  <sheetFormatPr defaultRowHeight="14.5" x14ac:dyDescent="0.35"/>
  <cols>
    <col min="1" max="1" width="17.54296875" customWidth="1"/>
    <col min="2" max="2" width="10.1796875" customWidth="1"/>
    <col min="3" max="3" width="9.36328125" customWidth="1"/>
  </cols>
  <sheetData>
    <row r="1" spans="1:11" x14ac:dyDescent="0.35">
      <c r="A1" s="5" t="s">
        <v>0</v>
      </c>
      <c r="B1" s="5"/>
      <c r="C1" s="5"/>
      <c r="I1" s="9" t="s">
        <v>5</v>
      </c>
      <c r="J1" s="9"/>
      <c r="K1" s="9"/>
    </row>
    <row r="3" spans="1:11" x14ac:dyDescent="0.35">
      <c r="A3" s="5" t="s">
        <v>1</v>
      </c>
      <c r="B3" s="5"/>
      <c r="C3" s="5"/>
    </row>
    <row r="4" spans="1:11" x14ac:dyDescent="0.35">
      <c r="A4" s="6" t="s">
        <v>21</v>
      </c>
      <c r="B4" s="4"/>
      <c r="C4" s="4"/>
    </row>
    <row r="5" spans="1:11" x14ac:dyDescent="0.35">
      <c r="A5" t="s">
        <v>22</v>
      </c>
    </row>
    <row r="6" spans="1:11" x14ac:dyDescent="0.35">
      <c r="A6" t="s">
        <v>23</v>
      </c>
    </row>
    <row r="7" spans="1:11" x14ac:dyDescent="0.35">
      <c r="A7" t="s">
        <v>24</v>
      </c>
    </row>
    <row r="8" spans="1:11" x14ac:dyDescent="0.35">
      <c r="A8" t="s">
        <v>25</v>
      </c>
    </row>
    <row r="9" spans="1:11" x14ac:dyDescent="0.35">
      <c r="A9" t="s">
        <v>26</v>
      </c>
    </row>
    <row r="10" spans="1:11" x14ac:dyDescent="0.35">
      <c r="A10" t="s">
        <v>27</v>
      </c>
    </row>
    <row r="11" spans="1:11" x14ac:dyDescent="0.35">
      <c r="A11" t="s">
        <v>28</v>
      </c>
    </row>
    <row r="12" spans="1:11" x14ac:dyDescent="0.35">
      <c r="A12" t="s">
        <v>29</v>
      </c>
    </row>
    <row r="13" spans="1:11" x14ac:dyDescent="0.35">
      <c r="A13" t="s">
        <v>30</v>
      </c>
    </row>
    <row r="14" spans="1:11" x14ac:dyDescent="0.35">
      <c r="A14" t="s">
        <v>31</v>
      </c>
    </row>
    <row r="15" spans="1:11" x14ac:dyDescent="0.35">
      <c r="A15" t="s">
        <v>32</v>
      </c>
    </row>
    <row r="16" spans="1:11" x14ac:dyDescent="0.35">
      <c r="A16" t="s">
        <v>33</v>
      </c>
    </row>
    <row r="17" spans="1:6" x14ac:dyDescent="0.35">
      <c r="A17" t="s">
        <v>34</v>
      </c>
    </row>
    <row r="18" spans="1:6" x14ac:dyDescent="0.35">
      <c r="A18" t="s">
        <v>35</v>
      </c>
    </row>
    <row r="19" spans="1:6" x14ac:dyDescent="0.35">
      <c r="A19" t="s">
        <v>36</v>
      </c>
    </row>
    <row r="20" spans="1:6" x14ac:dyDescent="0.35">
      <c r="A20" t="s">
        <v>37</v>
      </c>
    </row>
    <row r="21" spans="1:6" x14ac:dyDescent="0.35">
      <c r="A21" t="s">
        <v>38</v>
      </c>
    </row>
    <row r="22" spans="1:6" x14ac:dyDescent="0.35">
      <c r="A22" t="s">
        <v>39</v>
      </c>
    </row>
    <row r="23" spans="1:6" x14ac:dyDescent="0.35">
      <c r="A23" t="s">
        <v>40</v>
      </c>
    </row>
    <row r="24" spans="1:6" x14ac:dyDescent="0.35">
      <c r="A24" t="s">
        <v>41</v>
      </c>
    </row>
    <row r="26" spans="1:6" x14ac:dyDescent="0.35">
      <c r="A26" s="5" t="s">
        <v>2</v>
      </c>
      <c r="B26" s="5"/>
      <c r="C26" s="5"/>
      <c r="D26" s="5"/>
    </row>
    <row r="27" spans="1:6" x14ac:dyDescent="0.35">
      <c r="A27" s="5" t="s">
        <v>42</v>
      </c>
      <c r="B27" s="5"/>
      <c r="C27" s="5"/>
      <c r="D27" s="5"/>
    </row>
    <row r="28" spans="1:6" x14ac:dyDescent="0.35">
      <c r="A28" s="5" t="s">
        <v>11</v>
      </c>
      <c r="B28" s="5"/>
      <c r="C28" s="5"/>
      <c r="D28" s="5"/>
    </row>
    <row r="30" spans="1:6" x14ac:dyDescent="0.35">
      <c r="A30" s="5" t="s">
        <v>4</v>
      </c>
      <c r="B30" s="5"/>
      <c r="C30" s="5"/>
      <c r="D30" s="5"/>
    </row>
    <row r="31" spans="1:6" x14ac:dyDescent="0.35">
      <c r="A31" s="5"/>
      <c r="B31" s="5"/>
      <c r="C31" s="5"/>
      <c r="D31" s="5"/>
      <c r="E31" s="5"/>
      <c r="F31" s="5"/>
    </row>
    <row r="32" spans="1:6" x14ac:dyDescent="0.35">
      <c r="A32" t="s">
        <v>43</v>
      </c>
    </row>
    <row r="34" spans="1:10" x14ac:dyDescent="0.35">
      <c r="A34" s="5"/>
      <c r="B34" s="5"/>
      <c r="C34" s="5"/>
      <c r="D34" s="5"/>
      <c r="E34" s="1"/>
      <c r="F34" s="1"/>
      <c r="G34" s="1"/>
      <c r="H34" s="1"/>
      <c r="I34" s="1"/>
      <c r="J34" s="1"/>
    </row>
    <row r="35" spans="1:10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</row>
    <row r="37" spans="1:10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</row>
  </sheetData>
  <mergeCells count="1">
    <mergeCell ref="I1:K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B1B-1393-42F1-ADB0-7F8BC27A8028}">
  <dimension ref="A1:K32"/>
  <sheetViews>
    <sheetView zoomScale="70" zoomScaleNormal="70" workbookViewId="0">
      <selection activeCell="G16" sqref="G16"/>
    </sheetView>
  </sheetViews>
  <sheetFormatPr defaultRowHeight="14.5" x14ac:dyDescent="0.35"/>
  <cols>
    <col min="1" max="1" width="17.453125" customWidth="1"/>
    <col min="2" max="3" width="9.7265625" customWidth="1"/>
  </cols>
  <sheetData>
    <row r="1" spans="1:11" x14ac:dyDescent="0.35">
      <c r="A1" t="s">
        <v>6</v>
      </c>
      <c r="I1" s="9" t="s">
        <v>5</v>
      </c>
      <c r="J1" s="9"/>
      <c r="K1" s="9"/>
    </row>
    <row r="3" spans="1:11" x14ac:dyDescent="0.35">
      <c r="A3" t="s">
        <v>7</v>
      </c>
    </row>
    <row r="4" spans="1:11" x14ac:dyDescent="0.35">
      <c r="A4" t="s">
        <v>44</v>
      </c>
    </row>
    <row r="5" spans="1:11" x14ac:dyDescent="0.35">
      <c r="A5" t="s">
        <v>45</v>
      </c>
    </row>
    <row r="6" spans="1:11" x14ac:dyDescent="0.35">
      <c r="A6" t="s">
        <v>46</v>
      </c>
    </row>
    <row r="7" spans="1:11" x14ac:dyDescent="0.35">
      <c r="A7" t="s">
        <v>47</v>
      </c>
    </row>
    <row r="8" spans="1:11" x14ac:dyDescent="0.35">
      <c r="A8" t="s">
        <v>48</v>
      </c>
    </row>
    <row r="9" spans="1:11" x14ac:dyDescent="0.35">
      <c r="A9" t="s">
        <v>49</v>
      </c>
    </row>
    <row r="10" spans="1:11" x14ac:dyDescent="0.35">
      <c r="A10" t="s">
        <v>50</v>
      </c>
    </row>
    <row r="11" spans="1:11" x14ac:dyDescent="0.35">
      <c r="A11" t="s">
        <v>51</v>
      </c>
    </row>
    <row r="12" spans="1:11" x14ac:dyDescent="0.35">
      <c r="A12" t="s">
        <v>52</v>
      </c>
    </row>
    <row r="13" spans="1:11" x14ac:dyDescent="0.35">
      <c r="A13" t="s">
        <v>53</v>
      </c>
    </row>
    <row r="14" spans="1:11" x14ac:dyDescent="0.35">
      <c r="A14" t="s">
        <v>54</v>
      </c>
    </row>
    <row r="15" spans="1:11" x14ac:dyDescent="0.35">
      <c r="A15" t="s">
        <v>55</v>
      </c>
    </row>
    <row r="16" spans="1:11" x14ac:dyDescent="0.35">
      <c r="A16" t="s">
        <v>56</v>
      </c>
    </row>
    <row r="17" spans="1:1" x14ac:dyDescent="0.35">
      <c r="A17" t="s">
        <v>57</v>
      </c>
    </row>
    <row r="18" spans="1:1" x14ac:dyDescent="0.35">
      <c r="A18" t="s">
        <v>58</v>
      </c>
    </row>
    <row r="19" spans="1:1" x14ac:dyDescent="0.35">
      <c r="A19" t="s">
        <v>59</v>
      </c>
    </row>
    <row r="20" spans="1:1" x14ac:dyDescent="0.35">
      <c r="A20" t="s">
        <v>60</v>
      </c>
    </row>
    <row r="21" spans="1:1" x14ac:dyDescent="0.35">
      <c r="A21" t="s">
        <v>61</v>
      </c>
    </row>
    <row r="22" spans="1:1" x14ac:dyDescent="0.35">
      <c r="A22" t="s">
        <v>62</v>
      </c>
    </row>
    <row r="23" spans="1:1" x14ac:dyDescent="0.35">
      <c r="A23" t="s">
        <v>63</v>
      </c>
    </row>
    <row r="24" spans="1:1" x14ac:dyDescent="0.35">
      <c r="A24" t="s">
        <v>64</v>
      </c>
    </row>
    <row r="26" spans="1:1" x14ac:dyDescent="0.35">
      <c r="A26" t="s">
        <v>8</v>
      </c>
    </row>
    <row r="27" spans="1:1" x14ac:dyDescent="0.35">
      <c r="A27" t="s">
        <v>65</v>
      </c>
    </row>
    <row r="28" spans="1:1" x14ac:dyDescent="0.35">
      <c r="A28" t="s">
        <v>3</v>
      </c>
    </row>
    <row r="30" spans="1:1" x14ac:dyDescent="0.35">
      <c r="A30" t="s">
        <v>9</v>
      </c>
    </row>
    <row r="32" spans="1:1" x14ac:dyDescent="0.35">
      <c r="A32" t="s">
        <v>66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A989-66F1-4027-8D5E-5EE58A4AC9AE}">
  <dimension ref="A1:K32"/>
  <sheetViews>
    <sheetView topLeftCell="A10" zoomScale="70" zoomScaleNormal="70" workbookViewId="0">
      <selection activeCell="A28" sqref="A28"/>
    </sheetView>
  </sheetViews>
  <sheetFormatPr defaultRowHeight="14.5" x14ac:dyDescent="0.35"/>
  <cols>
    <col min="1" max="1" width="17.54296875" customWidth="1"/>
    <col min="2" max="2" width="9.54296875" customWidth="1"/>
    <col min="3" max="3" width="9.26953125" customWidth="1"/>
  </cols>
  <sheetData>
    <row r="1" spans="1:11" x14ac:dyDescent="0.35">
      <c r="A1" t="s">
        <v>0</v>
      </c>
      <c r="I1" s="9" t="s">
        <v>5</v>
      </c>
      <c r="J1" s="9"/>
      <c r="K1" s="9"/>
    </row>
    <row r="3" spans="1:11" x14ac:dyDescent="0.35">
      <c r="A3" t="s">
        <v>1</v>
      </c>
    </row>
    <row r="4" spans="1:11" x14ac:dyDescent="0.35">
      <c r="A4" t="s">
        <v>70</v>
      </c>
    </row>
    <row r="5" spans="1:11" x14ac:dyDescent="0.35">
      <c r="A5" t="s">
        <v>71</v>
      </c>
    </row>
    <row r="6" spans="1:11" x14ac:dyDescent="0.35">
      <c r="A6" t="s">
        <v>72</v>
      </c>
    </row>
    <row r="7" spans="1:11" x14ac:dyDescent="0.35">
      <c r="A7" t="s">
        <v>73</v>
      </c>
    </row>
    <row r="8" spans="1:11" x14ac:dyDescent="0.35">
      <c r="A8" t="s">
        <v>74</v>
      </c>
    </row>
    <row r="9" spans="1:11" x14ac:dyDescent="0.35">
      <c r="A9" t="s">
        <v>75</v>
      </c>
    </row>
    <row r="10" spans="1:11" x14ac:dyDescent="0.35">
      <c r="A10" t="s">
        <v>76</v>
      </c>
    </row>
    <row r="11" spans="1:11" x14ac:dyDescent="0.35">
      <c r="A11" t="s">
        <v>77</v>
      </c>
    </row>
    <row r="12" spans="1:11" x14ac:dyDescent="0.35">
      <c r="A12" t="s">
        <v>78</v>
      </c>
    </row>
    <row r="13" spans="1:11" x14ac:dyDescent="0.35">
      <c r="A13" t="s">
        <v>79</v>
      </c>
    </row>
    <row r="14" spans="1:11" x14ac:dyDescent="0.35">
      <c r="A14" t="s">
        <v>80</v>
      </c>
    </row>
    <row r="15" spans="1:11" x14ac:dyDescent="0.35">
      <c r="A15" t="s">
        <v>81</v>
      </c>
    </row>
    <row r="16" spans="1:11" x14ac:dyDescent="0.35">
      <c r="A16" t="s">
        <v>82</v>
      </c>
    </row>
    <row r="17" spans="1:1" x14ac:dyDescent="0.35">
      <c r="A17" t="s">
        <v>83</v>
      </c>
    </row>
    <row r="18" spans="1:1" x14ac:dyDescent="0.35">
      <c r="A18" t="s">
        <v>84</v>
      </c>
    </row>
    <row r="19" spans="1:1" x14ac:dyDescent="0.35">
      <c r="A19" t="s">
        <v>85</v>
      </c>
    </row>
    <row r="20" spans="1:1" x14ac:dyDescent="0.35">
      <c r="A20" t="s">
        <v>86</v>
      </c>
    </row>
    <row r="21" spans="1:1" x14ac:dyDescent="0.35">
      <c r="A21" t="s">
        <v>87</v>
      </c>
    </row>
    <row r="22" spans="1:1" x14ac:dyDescent="0.35">
      <c r="A22" t="s">
        <v>88</v>
      </c>
    </row>
    <row r="23" spans="1:1" x14ac:dyDescent="0.35">
      <c r="A23" t="s">
        <v>89</v>
      </c>
    </row>
    <row r="24" spans="1:1" x14ac:dyDescent="0.35">
      <c r="A24" t="s">
        <v>90</v>
      </c>
    </row>
    <row r="26" spans="1:1" x14ac:dyDescent="0.35">
      <c r="A26" t="s">
        <v>2</v>
      </c>
    </row>
    <row r="27" spans="1:1" x14ac:dyDescent="0.35">
      <c r="A27" t="s">
        <v>91</v>
      </c>
    </row>
    <row r="28" spans="1:1" x14ac:dyDescent="0.35">
      <c r="A28" t="s">
        <v>11</v>
      </c>
    </row>
    <row r="30" spans="1:1" x14ac:dyDescent="0.35">
      <c r="A30" t="s">
        <v>4</v>
      </c>
    </row>
    <row r="32" spans="1:1" x14ac:dyDescent="0.35">
      <c r="A32" t="s">
        <v>92</v>
      </c>
    </row>
  </sheetData>
  <mergeCells count="1">
    <mergeCell ref="I1:K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908-72C2-4D18-975F-FBE29E1F400C}">
  <dimension ref="A1:K32"/>
  <sheetViews>
    <sheetView topLeftCell="A7" zoomScale="70" zoomScaleNormal="70" workbookViewId="0">
      <selection activeCell="A28" sqref="A28"/>
    </sheetView>
  </sheetViews>
  <sheetFormatPr defaultRowHeight="14.5" x14ac:dyDescent="0.35"/>
  <cols>
    <col min="1" max="1" width="17.453125" customWidth="1"/>
    <col min="2" max="2" width="9.90625" customWidth="1"/>
    <col min="3" max="3" width="9.6328125" customWidth="1"/>
  </cols>
  <sheetData>
    <row r="1" spans="1:11" x14ac:dyDescent="0.35">
      <c r="A1" t="s">
        <v>6</v>
      </c>
      <c r="I1" s="9" t="s">
        <v>10</v>
      </c>
      <c r="J1" s="9"/>
      <c r="K1" s="9"/>
    </row>
    <row r="3" spans="1:11" x14ac:dyDescent="0.35">
      <c r="A3" t="s">
        <v>7</v>
      </c>
    </row>
    <row r="4" spans="1:11" x14ac:dyDescent="0.35">
      <c r="A4" t="s">
        <v>93</v>
      </c>
    </row>
    <row r="5" spans="1:11" x14ac:dyDescent="0.35">
      <c r="A5" t="s">
        <v>94</v>
      </c>
    </row>
    <row r="6" spans="1:11" x14ac:dyDescent="0.35">
      <c r="A6" t="s">
        <v>95</v>
      </c>
    </row>
    <row r="7" spans="1:11" x14ac:dyDescent="0.35">
      <c r="A7" t="s">
        <v>96</v>
      </c>
    </row>
    <row r="8" spans="1:11" x14ac:dyDescent="0.35">
      <c r="A8" t="s">
        <v>97</v>
      </c>
    </row>
    <row r="9" spans="1:11" x14ac:dyDescent="0.35">
      <c r="A9" t="s">
        <v>98</v>
      </c>
    </row>
    <row r="10" spans="1:11" x14ac:dyDescent="0.35">
      <c r="A10" t="s">
        <v>99</v>
      </c>
    </row>
    <row r="11" spans="1:11" x14ac:dyDescent="0.35">
      <c r="A11" t="s">
        <v>100</v>
      </c>
    </row>
    <row r="12" spans="1:11" x14ac:dyDescent="0.35">
      <c r="A12" t="s">
        <v>101</v>
      </c>
    </row>
    <row r="13" spans="1:11" x14ac:dyDescent="0.35">
      <c r="A13" t="s">
        <v>102</v>
      </c>
    </row>
    <row r="14" spans="1:11" x14ac:dyDescent="0.35">
      <c r="A14" t="s">
        <v>103</v>
      </c>
    </row>
    <row r="15" spans="1:11" x14ac:dyDescent="0.35">
      <c r="A15" t="s">
        <v>104</v>
      </c>
    </row>
    <row r="16" spans="1:11" x14ac:dyDescent="0.35">
      <c r="A16" t="s">
        <v>105</v>
      </c>
    </row>
    <row r="17" spans="1:1" x14ac:dyDescent="0.35">
      <c r="A17" t="s">
        <v>106</v>
      </c>
    </row>
    <row r="18" spans="1:1" x14ac:dyDescent="0.35">
      <c r="A18" t="s">
        <v>107</v>
      </c>
    </row>
    <row r="19" spans="1:1" x14ac:dyDescent="0.35">
      <c r="A19" t="s">
        <v>108</v>
      </c>
    </row>
    <row r="20" spans="1:1" x14ac:dyDescent="0.35">
      <c r="A20" t="s">
        <v>109</v>
      </c>
    </row>
    <row r="21" spans="1:1" x14ac:dyDescent="0.35">
      <c r="A21" t="s">
        <v>110</v>
      </c>
    </row>
    <row r="22" spans="1:1" x14ac:dyDescent="0.35">
      <c r="A22" t="s">
        <v>111</v>
      </c>
    </row>
    <row r="23" spans="1:1" x14ac:dyDescent="0.35">
      <c r="A23" t="s">
        <v>112</v>
      </c>
    </row>
    <row r="24" spans="1:1" x14ac:dyDescent="0.35">
      <c r="A24" t="s">
        <v>113</v>
      </c>
    </row>
    <row r="26" spans="1:1" x14ac:dyDescent="0.35">
      <c r="A26" t="s">
        <v>8</v>
      </c>
    </row>
    <row r="27" spans="1:1" x14ac:dyDescent="0.35">
      <c r="A27" t="s">
        <v>114</v>
      </c>
    </row>
    <row r="28" spans="1:1" x14ac:dyDescent="0.35">
      <c r="A28" t="s">
        <v>3</v>
      </c>
    </row>
    <row r="30" spans="1:1" x14ac:dyDescent="0.35">
      <c r="A30" t="s">
        <v>9</v>
      </c>
    </row>
    <row r="32" spans="1:1" x14ac:dyDescent="0.35">
      <c r="A32" t="s">
        <v>115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FAE-C6A6-408D-8765-9B10522506E6}">
  <dimension ref="A1:L65"/>
  <sheetViews>
    <sheetView topLeftCell="A7" zoomScale="70" zoomScaleNormal="70" workbookViewId="0">
      <selection activeCell="F13" sqref="F13"/>
    </sheetView>
  </sheetViews>
  <sheetFormatPr defaultRowHeight="14.5" x14ac:dyDescent="0.35"/>
  <cols>
    <col min="1" max="1" width="17.453125" customWidth="1"/>
    <col min="2" max="2" width="9.90625" customWidth="1"/>
    <col min="3" max="3" width="9.54296875" customWidth="1"/>
  </cols>
  <sheetData>
    <row r="1" spans="1:11" x14ac:dyDescent="0.35">
      <c r="A1" s="2" t="s">
        <v>0</v>
      </c>
      <c r="B1" s="2"/>
      <c r="D1" s="2"/>
      <c r="E1" s="2"/>
      <c r="G1" s="2"/>
      <c r="I1" s="9" t="s">
        <v>5</v>
      </c>
      <c r="J1" s="9"/>
      <c r="K1" s="9"/>
    </row>
    <row r="2" spans="1:11" x14ac:dyDescent="0.35">
      <c r="A2" s="2"/>
      <c r="B2" s="2"/>
      <c r="D2" s="2"/>
      <c r="E2" s="2"/>
      <c r="G2" s="2"/>
    </row>
    <row r="3" spans="1:11" x14ac:dyDescent="0.35">
      <c r="A3" s="2" t="s">
        <v>1</v>
      </c>
      <c r="B3" s="2"/>
      <c r="D3" s="2"/>
      <c r="E3" s="2"/>
      <c r="G3" s="2"/>
    </row>
    <row r="4" spans="1:11" x14ac:dyDescent="0.35">
      <c r="A4" s="2" t="s">
        <v>21</v>
      </c>
      <c r="B4" s="2"/>
      <c r="D4" s="2"/>
      <c r="E4" s="2"/>
      <c r="G4" s="2"/>
    </row>
    <row r="5" spans="1:11" x14ac:dyDescent="0.35">
      <c r="A5" s="2" t="s">
        <v>116</v>
      </c>
      <c r="B5" s="2"/>
      <c r="D5" s="2"/>
      <c r="E5" s="2"/>
      <c r="G5" s="2"/>
    </row>
    <row r="6" spans="1:11" x14ac:dyDescent="0.35">
      <c r="A6" s="2" t="s">
        <v>117</v>
      </c>
      <c r="B6" s="2"/>
      <c r="D6" s="2"/>
      <c r="E6" s="2"/>
      <c r="G6" s="2"/>
    </row>
    <row r="7" spans="1:11" x14ac:dyDescent="0.35">
      <c r="A7" s="2" t="s">
        <v>118</v>
      </c>
      <c r="B7" s="2"/>
      <c r="D7" s="2"/>
      <c r="E7" s="2"/>
      <c r="G7" s="2"/>
    </row>
    <row r="8" spans="1:11" x14ac:dyDescent="0.35">
      <c r="A8" s="2" t="s">
        <v>119</v>
      </c>
      <c r="B8" s="2"/>
      <c r="D8" s="2"/>
      <c r="E8" s="2"/>
      <c r="G8" s="2"/>
    </row>
    <row r="9" spans="1:11" x14ac:dyDescent="0.35">
      <c r="A9" s="2" t="s">
        <v>120</v>
      </c>
      <c r="B9" s="2"/>
      <c r="D9" s="2"/>
      <c r="E9" s="2"/>
      <c r="G9" s="2"/>
    </row>
    <row r="10" spans="1:11" x14ac:dyDescent="0.35">
      <c r="A10" s="2" t="s">
        <v>121</v>
      </c>
      <c r="B10" s="2"/>
      <c r="D10" s="2"/>
      <c r="E10" s="2"/>
      <c r="G10" s="2"/>
    </row>
    <row r="11" spans="1:11" x14ac:dyDescent="0.35">
      <c r="A11" t="s">
        <v>122</v>
      </c>
      <c r="B11" s="2"/>
      <c r="C11" s="2"/>
    </row>
    <row r="12" spans="1:11" x14ac:dyDescent="0.35">
      <c r="A12" t="s">
        <v>123</v>
      </c>
      <c r="B12" s="2"/>
      <c r="C12" s="2"/>
    </row>
    <row r="13" spans="1:11" x14ac:dyDescent="0.35">
      <c r="A13" t="s">
        <v>124</v>
      </c>
      <c r="B13" s="2"/>
      <c r="C13" s="2"/>
    </row>
    <row r="14" spans="1:11" x14ac:dyDescent="0.35">
      <c r="A14" t="s">
        <v>125</v>
      </c>
      <c r="B14" s="2"/>
      <c r="C14" s="2"/>
    </row>
    <row r="15" spans="1:11" x14ac:dyDescent="0.35">
      <c r="A15" t="s">
        <v>126</v>
      </c>
      <c r="B15" s="2"/>
      <c r="C15" s="2"/>
    </row>
    <row r="16" spans="1:11" x14ac:dyDescent="0.35">
      <c r="A16" t="s">
        <v>127</v>
      </c>
      <c r="B16" s="2"/>
      <c r="C16" s="2"/>
    </row>
    <row r="17" spans="1:12" x14ac:dyDescent="0.35">
      <c r="A17" t="s">
        <v>128</v>
      </c>
      <c r="B17" s="2"/>
      <c r="C17" s="2"/>
    </row>
    <row r="18" spans="1:12" x14ac:dyDescent="0.35">
      <c r="A18" t="s">
        <v>129</v>
      </c>
      <c r="B18" s="2"/>
      <c r="C18" s="2"/>
    </row>
    <row r="19" spans="1:12" x14ac:dyDescent="0.35">
      <c r="A19" t="s">
        <v>130</v>
      </c>
      <c r="B19" s="2"/>
      <c r="C19" s="2"/>
    </row>
    <row r="20" spans="1:12" x14ac:dyDescent="0.35">
      <c r="A20" t="s">
        <v>131</v>
      </c>
      <c r="B20" s="2"/>
      <c r="C20" s="2"/>
    </row>
    <row r="21" spans="1:12" x14ac:dyDescent="0.35">
      <c r="A21" t="s">
        <v>132</v>
      </c>
      <c r="B21" s="2"/>
      <c r="C21" s="2"/>
    </row>
    <row r="22" spans="1:12" x14ac:dyDescent="0.35">
      <c r="A22" t="s">
        <v>133</v>
      </c>
      <c r="B22" s="2"/>
      <c r="C22" s="2"/>
    </row>
    <row r="23" spans="1:12" x14ac:dyDescent="0.35">
      <c r="A23" t="s">
        <v>134</v>
      </c>
      <c r="B23" s="2"/>
      <c r="C23" s="2"/>
    </row>
    <row r="24" spans="1:12" x14ac:dyDescent="0.35">
      <c r="A24" t="s">
        <v>135</v>
      </c>
      <c r="B24" s="2"/>
      <c r="C24" s="2"/>
    </row>
    <row r="25" spans="1:12" x14ac:dyDescent="0.35">
      <c r="A25" s="2"/>
      <c r="B25" s="2"/>
      <c r="D25" s="2"/>
      <c r="E25" s="2"/>
      <c r="G25" s="2"/>
      <c r="H25" s="2"/>
      <c r="I25" s="2"/>
      <c r="K25" s="2"/>
      <c r="L25" s="2"/>
    </row>
    <row r="26" spans="1:12" x14ac:dyDescent="0.35">
      <c r="A26" s="2" t="s">
        <v>2</v>
      </c>
      <c r="B26" s="2"/>
      <c r="D26" s="2"/>
      <c r="E26" s="2"/>
      <c r="G26" s="2"/>
      <c r="H26" s="2"/>
      <c r="I26" s="2"/>
      <c r="K26" s="2"/>
      <c r="L26" s="2"/>
    </row>
    <row r="27" spans="1:12" x14ac:dyDescent="0.35">
      <c r="A27" s="2" t="s">
        <v>136</v>
      </c>
      <c r="B27" s="2"/>
      <c r="D27" s="2"/>
      <c r="E27" s="2"/>
      <c r="G27" s="2"/>
      <c r="H27" s="2"/>
      <c r="I27" s="2"/>
      <c r="K27" s="2"/>
      <c r="L27" s="2"/>
    </row>
    <row r="28" spans="1:12" x14ac:dyDescent="0.35">
      <c r="A28" s="2" t="s">
        <v>3</v>
      </c>
      <c r="B28" s="2"/>
      <c r="D28" s="2"/>
      <c r="E28" s="2"/>
      <c r="G28" s="2"/>
      <c r="H28" s="2"/>
      <c r="I28" s="2"/>
      <c r="K28" s="2"/>
      <c r="L28" s="2"/>
    </row>
    <row r="29" spans="1:12" x14ac:dyDescent="0.35">
      <c r="A29" s="2"/>
      <c r="B29" s="2"/>
      <c r="D29" s="2"/>
      <c r="E29" s="2"/>
      <c r="G29" s="2"/>
      <c r="H29" s="2"/>
      <c r="I29" s="2"/>
      <c r="K29" s="2"/>
      <c r="L29" s="2"/>
    </row>
    <row r="30" spans="1:12" x14ac:dyDescent="0.35">
      <c r="A30" s="2" t="s">
        <v>4</v>
      </c>
      <c r="B30" s="2"/>
      <c r="D30" s="2"/>
      <c r="E30" s="2"/>
      <c r="G30" s="2"/>
      <c r="H30" s="2"/>
      <c r="I30" s="2"/>
      <c r="K30" s="2"/>
      <c r="L30" s="2"/>
    </row>
    <row r="31" spans="1:12" x14ac:dyDescent="0.35">
      <c r="A31" s="2"/>
      <c r="B31" s="2"/>
      <c r="D31" s="2"/>
      <c r="E31" s="2"/>
      <c r="G31" s="2"/>
      <c r="H31" s="2"/>
      <c r="I31" s="2"/>
      <c r="K31" s="2"/>
      <c r="L31" s="2"/>
    </row>
    <row r="32" spans="1:12" x14ac:dyDescent="0.35">
      <c r="A32" s="2" t="s">
        <v>137</v>
      </c>
      <c r="B32" s="2"/>
      <c r="D32" s="2"/>
      <c r="E32" s="2"/>
      <c r="G32" s="2"/>
      <c r="H32" s="2"/>
      <c r="I32" s="2"/>
      <c r="K32" s="2"/>
      <c r="L32" s="2"/>
    </row>
    <row r="33" spans="1:12" x14ac:dyDescent="0.35">
      <c r="A33" s="2"/>
      <c r="B33" s="2"/>
      <c r="D33" s="2"/>
      <c r="E33" s="2"/>
      <c r="G33" s="2"/>
      <c r="H33" s="2"/>
      <c r="I33" s="2"/>
      <c r="K33" s="2"/>
      <c r="L33" s="2"/>
    </row>
    <row r="34" spans="1:12" x14ac:dyDescent="0.35">
      <c r="A34" s="2"/>
      <c r="B34" s="2"/>
      <c r="D34" s="2"/>
      <c r="E34" s="2"/>
      <c r="G34" s="2"/>
      <c r="H34" s="2"/>
      <c r="I34" s="2"/>
      <c r="K34" s="2"/>
      <c r="L34" s="2"/>
    </row>
    <row r="35" spans="1:12" x14ac:dyDescent="0.35">
      <c r="A35" s="2"/>
      <c r="B35" s="2"/>
      <c r="D35" s="2"/>
      <c r="E35" s="2"/>
      <c r="G35" s="2"/>
      <c r="H35" s="2"/>
      <c r="I35" s="2"/>
      <c r="K35" s="2"/>
      <c r="L35" s="2"/>
    </row>
    <row r="36" spans="1:12" x14ac:dyDescent="0.35">
      <c r="A36" s="2"/>
      <c r="B36" s="2"/>
      <c r="D36" s="2"/>
      <c r="E36" s="2"/>
      <c r="G36" s="2"/>
      <c r="H36" s="2"/>
      <c r="I36" s="2"/>
      <c r="K36" s="2"/>
      <c r="L36" s="2"/>
    </row>
    <row r="37" spans="1:12" x14ac:dyDescent="0.35">
      <c r="A37" s="2"/>
      <c r="B37" s="2"/>
      <c r="D37" s="2"/>
      <c r="E37" s="2"/>
      <c r="G37" s="2"/>
      <c r="H37" s="2"/>
      <c r="I37" s="2"/>
      <c r="K37" s="2"/>
      <c r="L37" s="2"/>
    </row>
    <row r="38" spans="1:12" x14ac:dyDescent="0.35">
      <c r="A38" s="2"/>
      <c r="B38" s="2"/>
      <c r="D38" s="2"/>
      <c r="E38" s="2"/>
      <c r="G38" s="2"/>
      <c r="H38" s="2"/>
      <c r="I38" s="2"/>
      <c r="K38" s="2"/>
      <c r="L38" s="2"/>
    </row>
    <row r="39" spans="1:12" x14ac:dyDescent="0.35">
      <c r="A39" s="2"/>
      <c r="B39" s="2"/>
      <c r="D39" s="2"/>
      <c r="E39" s="2"/>
      <c r="G39" s="2"/>
      <c r="H39" s="2"/>
      <c r="I39" s="2"/>
      <c r="K39" s="2"/>
      <c r="L39" s="2"/>
    </row>
    <row r="40" spans="1:12" x14ac:dyDescent="0.35">
      <c r="A40" s="2"/>
      <c r="B40" s="2"/>
      <c r="D40" s="2"/>
      <c r="E40" s="2"/>
      <c r="G40" s="2"/>
      <c r="H40" s="2"/>
      <c r="I40" s="2"/>
      <c r="K40" s="2"/>
      <c r="L40" s="2"/>
    </row>
    <row r="41" spans="1:12" x14ac:dyDescent="0.35">
      <c r="A41" s="2"/>
      <c r="B41" s="2"/>
      <c r="D41" s="2"/>
      <c r="E41" s="2"/>
      <c r="G41" s="2"/>
      <c r="H41" s="2"/>
      <c r="I41" s="2"/>
      <c r="K41" s="2"/>
      <c r="L41" s="2"/>
    </row>
    <row r="42" spans="1:12" x14ac:dyDescent="0.35">
      <c r="A42" s="2"/>
      <c r="B42" s="2"/>
      <c r="D42" s="2"/>
      <c r="E42" s="2"/>
      <c r="G42" s="2"/>
      <c r="H42" s="2"/>
      <c r="I42" s="2"/>
      <c r="K42" s="2"/>
      <c r="L42" s="2"/>
    </row>
    <row r="43" spans="1:12" x14ac:dyDescent="0.35">
      <c r="A43" s="2"/>
      <c r="B43" s="2"/>
      <c r="D43" s="2"/>
      <c r="E43" s="2"/>
      <c r="G43" s="2"/>
      <c r="H43" s="2"/>
      <c r="I43" s="2"/>
      <c r="K43" s="2"/>
      <c r="L43" s="2"/>
    </row>
    <row r="44" spans="1:12" x14ac:dyDescent="0.35">
      <c r="A44" s="2"/>
      <c r="B44" s="2"/>
      <c r="D44" s="2"/>
      <c r="E44" s="2"/>
      <c r="G44" s="2"/>
      <c r="H44" s="2"/>
      <c r="I44" s="2"/>
      <c r="K44" s="2"/>
      <c r="L44" s="2"/>
    </row>
    <row r="45" spans="1:12" x14ac:dyDescent="0.35">
      <c r="A45" s="2"/>
      <c r="B45" s="2"/>
      <c r="D45" s="2"/>
      <c r="E45" s="2"/>
      <c r="G45" s="2"/>
      <c r="H45" s="2"/>
      <c r="I45" s="2"/>
      <c r="K45" s="2"/>
      <c r="L45" s="2"/>
    </row>
    <row r="46" spans="1:12" x14ac:dyDescent="0.35">
      <c r="A46" s="2"/>
      <c r="B46" s="2"/>
      <c r="D46" s="2"/>
      <c r="E46" s="2"/>
      <c r="G46" s="2"/>
      <c r="H46" s="2"/>
      <c r="I46" s="2"/>
      <c r="K46" s="2"/>
      <c r="L46" s="2"/>
    </row>
    <row r="47" spans="1:12" x14ac:dyDescent="0.35">
      <c r="A47" s="2"/>
      <c r="B47" s="2"/>
      <c r="D47" s="2"/>
      <c r="E47" s="2"/>
      <c r="G47" s="2"/>
      <c r="H47" s="2"/>
      <c r="I47" s="2"/>
      <c r="K47" s="2"/>
      <c r="L47" s="2"/>
    </row>
    <row r="48" spans="1:12" x14ac:dyDescent="0.35">
      <c r="A48" s="2"/>
      <c r="B48" s="2"/>
      <c r="D48" s="2"/>
      <c r="E48" s="2"/>
      <c r="G48" s="2"/>
      <c r="H48" s="2"/>
      <c r="I48" s="2"/>
      <c r="K48" s="2"/>
      <c r="L48" s="2"/>
    </row>
    <row r="49" spans="1:12" x14ac:dyDescent="0.35">
      <c r="A49" s="2"/>
      <c r="B49" s="2"/>
      <c r="D49" s="2"/>
      <c r="E49" s="2"/>
      <c r="G49" s="2"/>
      <c r="H49" s="2"/>
      <c r="I49" s="2"/>
      <c r="K49" s="2"/>
      <c r="L49" s="2"/>
    </row>
    <row r="50" spans="1:12" x14ac:dyDescent="0.35">
      <c r="A50" s="2"/>
      <c r="B50" s="2"/>
      <c r="D50" s="2"/>
      <c r="E50" s="2"/>
      <c r="G50" s="2"/>
      <c r="H50" s="2"/>
      <c r="I50" s="2"/>
      <c r="K50" s="2"/>
      <c r="L50" s="2"/>
    </row>
    <row r="51" spans="1:12" x14ac:dyDescent="0.35">
      <c r="A51" s="2"/>
      <c r="B51" s="2"/>
      <c r="D51" s="2"/>
      <c r="E51" s="2"/>
      <c r="G51" s="2"/>
      <c r="H51" s="2"/>
      <c r="I51" s="2"/>
      <c r="K51" s="2"/>
      <c r="L51" s="2"/>
    </row>
    <row r="52" spans="1:12" x14ac:dyDescent="0.35">
      <c r="A52" s="2"/>
      <c r="B52" s="2"/>
      <c r="D52" s="2"/>
      <c r="E52" s="2"/>
      <c r="G52" s="2"/>
      <c r="H52" s="2"/>
      <c r="I52" s="2"/>
      <c r="K52" s="2"/>
      <c r="L52" s="2"/>
    </row>
    <row r="53" spans="1:12" x14ac:dyDescent="0.35">
      <c r="A53" s="2"/>
      <c r="B53" s="2"/>
      <c r="D53" s="2"/>
      <c r="E53" s="2"/>
      <c r="G53" s="2"/>
      <c r="H53" s="2"/>
      <c r="I53" s="2"/>
      <c r="K53" s="2"/>
      <c r="L53" s="2"/>
    </row>
    <row r="54" spans="1:12" x14ac:dyDescent="0.35">
      <c r="A54" s="2"/>
      <c r="B54" s="2"/>
      <c r="D54" s="2"/>
      <c r="E54" s="2"/>
      <c r="G54" s="2"/>
      <c r="H54" s="2"/>
      <c r="I54" s="2"/>
      <c r="K54" s="2"/>
      <c r="L54" s="2"/>
    </row>
    <row r="55" spans="1:12" x14ac:dyDescent="0.35">
      <c r="A55" s="2"/>
      <c r="B55" s="2"/>
      <c r="D55" s="2"/>
      <c r="E55" s="2"/>
      <c r="G55" s="2"/>
      <c r="H55" s="2"/>
      <c r="I55" s="2"/>
      <c r="K55" s="2"/>
      <c r="L55" s="2"/>
    </row>
    <row r="56" spans="1:12" x14ac:dyDescent="0.35">
      <c r="A56" s="2"/>
      <c r="B56" s="2"/>
      <c r="D56" s="2"/>
      <c r="E56" s="2"/>
      <c r="G56" s="2"/>
      <c r="H56" s="2"/>
      <c r="I56" s="2"/>
      <c r="K56" s="2"/>
      <c r="L56" s="2"/>
    </row>
    <row r="57" spans="1:12" x14ac:dyDescent="0.35">
      <c r="A57" s="2"/>
      <c r="B57" s="2"/>
      <c r="D57" s="2"/>
      <c r="E57" s="2"/>
      <c r="G57" s="2"/>
      <c r="H57" s="2"/>
      <c r="I57" s="2"/>
      <c r="K57" s="2"/>
      <c r="L57" s="2"/>
    </row>
    <row r="58" spans="1:12" x14ac:dyDescent="0.35">
      <c r="A58" s="2"/>
      <c r="B58" s="2"/>
      <c r="D58" s="2"/>
      <c r="E58" s="2"/>
      <c r="G58" s="2"/>
      <c r="H58" s="2"/>
      <c r="I58" s="2"/>
      <c r="K58" s="2"/>
      <c r="L58" s="2"/>
    </row>
    <row r="59" spans="1:12" x14ac:dyDescent="0.35">
      <c r="A59" s="2"/>
      <c r="B59" s="2"/>
      <c r="D59" s="2"/>
      <c r="E59" s="2"/>
      <c r="G59" s="2"/>
      <c r="H59" s="2"/>
      <c r="I59" s="2"/>
      <c r="K59" s="2"/>
      <c r="L59" s="2"/>
    </row>
    <row r="60" spans="1:12" x14ac:dyDescent="0.35">
      <c r="A60" s="2"/>
      <c r="B60" s="2"/>
      <c r="D60" s="2"/>
      <c r="E60" s="2"/>
      <c r="G60" s="2"/>
      <c r="H60" s="2"/>
      <c r="I60" s="2"/>
      <c r="K60" s="2"/>
      <c r="L60" s="2"/>
    </row>
    <row r="61" spans="1:12" x14ac:dyDescent="0.35">
      <c r="A61" s="2"/>
      <c r="B61" s="2"/>
      <c r="D61" s="2"/>
      <c r="E61" s="2"/>
      <c r="G61" s="2"/>
      <c r="H61" s="2"/>
      <c r="I61" s="2"/>
      <c r="K61" s="2"/>
      <c r="L61" s="2"/>
    </row>
    <row r="62" spans="1:12" x14ac:dyDescent="0.35">
      <c r="A62" s="2"/>
      <c r="B62" s="2"/>
      <c r="D62" s="2"/>
      <c r="E62" s="2"/>
      <c r="G62" s="2"/>
      <c r="H62" s="2"/>
      <c r="I62" s="2"/>
      <c r="K62" s="2"/>
      <c r="L62" s="2"/>
    </row>
    <row r="63" spans="1:12" x14ac:dyDescent="0.35">
      <c r="A63" s="2"/>
      <c r="B63" s="2"/>
      <c r="D63" s="2"/>
      <c r="E63" s="2"/>
      <c r="G63" s="2"/>
      <c r="H63" s="2"/>
      <c r="I63" s="2"/>
      <c r="K63" s="2"/>
      <c r="L63" s="2"/>
    </row>
    <row r="64" spans="1:12" x14ac:dyDescent="0.35">
      <c r="A64" s="2"/>
      <c r="B64" s="2"/>
      <c r="D64" s="2"/>
      <c r="E64" s="2"/>
      <c r="G64" s="2"/>
      <c r="H64" s="2"/>
      <c r="I64" s="2"/>
      <c r="K64" s="2"/>
      <c r="L64" s="2"/>
    </row>
    <row r="65" spans="1:12" x14ac:dyDescent="0.35">
      <c r="A65" s="2"/>
      <c r="B65" s="2"/>
      <c r="D65" s="2"/>
      <c r="E65" s="2"/>
      <c r="G65" s="2"/>
      <c r="H65" s="2"/>
      <c r="I65" s="2"/>
      <c r="K65" s="2"/>
      <c r="L65" s="2"/>
    </row>
  </sheetData>
  <mergeCells count="1">
    <mergeCell ref="I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E275-68D3-41D2-86D0-E29CE48EB291}">
  <dimension ref="A1:K32"/>
  <sheetViews>
    <sheetView topLeftCell="A7" zoomScale="70" zoomScaleNormal="70" workbookViewId="0">
      <selection activeCell="G10" sqref="G10"/>
    </sheetView>
  </sheetViews>
  <sheetFormatPr defaultRowHeight="14.5" x14ac:dyDescent="0.35"/>
  <cols>
    <col min="1" max="1" width="17.453125" customWidth="1"/>
    <col min="2" max="2" width="9.90625" customWidth="1"/>
    <col min="3" max="3" width="9.54296875" customWidth="1"/>
  </cols>
  <sheetData>
    <row r="1" spans="1:11" x14ac:dyDescent="0.35">
      <c r="A1" t="s">
        <v>6</v>
      </c>
      <c r="I1" s="9" t="s">
        <v>10</v>
      </c>
      <c r="J1" s="9"/>
      <c r="K1" s="9"/>
    </row>
    <row r="3" spans="1:11" x14ac:dyDescent="0.35">
      <c r="A3" t="s">
        <v>7</v>
      </c>
    </row>
    <row r="4" spans="1:11" x14ac:dyDescent="0.35">
      <c r="A4" t="s">
        <v>44</v>
      </c>
    </row>
    <row r="5" spans="1:11" x14ac:dyDescent="0.35">
      <c r="A5" t="s">
        <v>138</v>
      </c>
    </row>
    <row r="6" spans="1:11" x14ac:dyDescent="0.35">
      <c r="A6" t="s">
        <v>139</v>
      </c>
    </row>
    <row r="7" spans="1:11" x14ac:dyDescent="0.35">
      <c r="A7" t="s">
        <v>140</v>
      </c>
    </row>
    <row r="8" spans="1:11" x14ac:dyDescent="0.35">
      <c r="A8" t="s">
        <v>141</v>
      </c>
    </row>
    <row r="9" spans="1:11" x14ac:dyDescent="0.35">
      <c r="A9" t="s">
        <v>142</v>
      </c>
    </row>
    <row r="10" spans="1:11" x14ac:dyDescent="0.35">
      <c r="A10" t="s">
        <v>143</v>
      </c>
    </row>
    <row r="11" spans="1:11" x14ac:dyDescent="0.35">
      <c r="A11" t="s">
        <v>144</v>
      </c>
    </row>
    <row r="12" spans="1:11" x14ac:dyDescent="0.35">
      <c r="A12" t="s">
        <v>145</v>
      </c>
    </row>
    <row r="13" spans="1:11" x14ac:dyDescent="0.35">
      <c r="A13" t="s">
        <v>146</v>
      </c>
    </row>
    <row r="14" spans="1:11" x14ac:dyDescent="0.35">
      <c r="A14" t="s">
        <v>147</v>
      </c>
    </row>
    <row r="15" spans="1:11" x14ac:dyDescent="0.35">
      <c r="A15" t="s">
        <v>148</v>
      </c>
    </row>
    <row r="16" spans="1:11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6" spans="1:1" x14ac:dyDescent="0.35">
      <c r="A26" t="s">
        <v>8</v>
      </c>
    </row>
    <row r="27" spans="1:1" x14ac:dyDescent="0.35">
      <c r="A27" t="s">
        <v>158</v>
      </c>
    </row>
    <row r="28" spans="1:1" x14ac:dyDescent="0.35">
      <c r="A28" t="s">
        <v>3</v>
      </c>
    </row>
    <row r="30" spans="1:1" x14ac:dyDescent="0.35">
      <c r="A30" t="s">
        <v>9</v>
      </c>
    </row>
    <row r="32" spans="1:1" x14ac:dyDescent="0.35">
      <c r="A32" t="s">
        <v>159</v>
      </c>
    </row>
  </sheetData>
  <mergeCells count="1"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Conclusion</vt:lpstr>
      <vt:lpstr>Reward means</vt:lpstr>
      <vt:lpstr>Reward slopes</vt:lpstr>
      <vt:lpstr>ELO means</vt:lpstr>
      <vt:lpstr>ELO slopes</vt:lpstr>
      <vt:lpstr>Entropy Means</vt:lpstr>
      <vt:lpstr>Entropy slopes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liorb</dc:creator>
  <cp:lastModifiedBy>Styliani Mikelli</cp:lastModifiedBy>
  <dcterms:created xsi:type="dcterms:W3CDTF">2015-06-05T18:17:20Z</dcterms:created>
  <dcterms:modified xsi:type="dcterms:W3CDTF">2025-01-21T21:56:22Z</dcterms:modified>
</cp:coreProperties>
</file>