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9L871TK\Desktop\Cosas Mañana\proyecto\"/>
    </mc:Choice>
  </mc:AlternateContent>
  <xr:revisionPtr revIDLastSave="0" documentId="13_ncr:1_{1DD27B40-0D0C-4250-9867-8A0E841A71E0}" xr6:coauthVersionLast="43" xr6:coauthVersionMax="43" xr10:uidLastSave="{00000000-0000-0000-0000-000000000000}"/>
  <bookViews>
    <workbookView xWindow="-120" yWindow="-120" windowWidth="20730" windowHeight="11160" xr2:uid="{E4FFEFD9-59A7-4C2B-9E00-DFE6E5D444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1" i="1"/>
  <c r="H4" i="1"/>
  <c r="H10" i="1"/>
  <c r="H9" i="1"/>
  <c r="H8" i="1"/>
  <c r="H7" i="1"/>
  <c r="H6" i="1"/>
  <c r="H5" i="1"/>
  <c r="H20" i="1" l="1"/>
  <c r="H19" i="1"/>
  <c r="H18" i="1"/>
</calcChain>
</file>

<file path=xl/sharedStrings.xml><?xml version="1.0" encoding="utf-8"?>
<sst xmlns="http://schemas.openxmlformats.org/spreadsheetml/2006/main" count="32" uniqueCount="28">
  <si>
    <t>enero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</si>
  <si>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</si>
  <si>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</si>
  <si>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</si>
  <si>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</si>
  <si>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</si>
  <si>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</si>
  <si>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</si>
  <si>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</si>
  <si>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</si>
  <si>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marzo</t>
  </si>
  <si>
    <t>abril</t>
  </si>
  <si>
    <t>horas de trabajo</t>
  </si>
  <si>
    <t>Columna1</t>
  </si>
  <si>
    <t>Columna2</t>
  </si>
  <si>
    <t>Columna3</t>
  </si>
  <si>
    <t>Columna4</t>
  </si>
  <si>
    <t>Columna6</t>
  </si>
  <si>
    <t>salario</t>
  </si>
  <si>
    <t>total</t>
  </si>
  <si>
    <t>transporte</t>
  </si>
  <si>
    <t>Columna7</t>
  </si>
  <si>
    <t>conexión a internet</t>
  </si>
  <si>
    <t>electricidad</t>
  </si>
  <si>
    <t>licencia/hosting</t>
  </si>
  <si>
    <t>aspectos</t>
  </si>
  <si>
    <t>Columna8</t>
  </si>
  <si>
    <t>Columna9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</si>
</sst>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1" xfId="0" applyNumberFormat="1" applyBorder="1"/>
    <xf numFmtId="17" fontId="0" fillId="0" borderId="2" xfId="0" applyNumberFormat="1" applyBorder="1"/>
    <xf numFmtId="0" fontId="1" fillId="0" borderId="0" xfId="0" applyFont="1"/>
    <xf numFmtId="17" fontId="1" fillId="0" borderId="1" xfId="0" applyNumberFormat="1" applyFont="1" applyBorder="1"/>
    <xf numFmtId="0" fontId="1" fillId="2" borderId="0" xfId="0" applyFont="1" applyFill="1"/>
    <xf numFmtId="0" fontId="0" fillId="2" borderId="0" xfId="0" applyFill="1"/>
    <xf numFmtId="0" fontId="0" fillId="0" borderId="0" xfId="0" applyFont="1"/>
    <xf numFmtId="0" fontId="0" fillId="4" borderId="0" xfId="0" applyFill="1"/>
    <xf numFmtId="17" fontId="1" fillId="0" borderId="2" xfId="0" applyNumberFormat="1" applyFont="1" applyFill="1" applyBorder="1"/>
    <xf numFmtId="17" fontId="1" fillId="0" borderId="1" xfId="0" applyNumberFormat="1" applyFont="1" applyFill="1" applyBorder="1"/>
    <xf numFmtId="3" fontId="0" fillId="0" borderId="0" xfId="0" applyNumberFormat="1" applyFont="1"/>
    <xf numFmtId="3" fontId="0" fillId="3" borderId="0" xfId="0" applyNumberFormat="1" applyFont="1" applyFill="1"/>
    <xf numFmtId="3" fontId="0" fillId="2" borderId="0" xfId="0" applyNumberFormat="1" applyFont="1" applyFill="1"/>
  </cellXfs>
  <cellStyles count="1">
    <cellStyle name="Normal" xfId="0" builtinId="0"/>
  </cellStyles>
  <dxfs count="5">
    <dxf>
      <fill>
        <patternFill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B997A-4DEF-454F-B9E7-27CC9D72CC56}" name="Tabla1" displayName="Tabla1" ref="A1:H20" totalsRowShown="0" headerRowDxfId="4">
  <autoFilter ref="A1:H20" xr:uid="{CE20EB62-E5BE-4CB7-B5A8-F3EBCB8D43C5}"/>
  <sortState ref="A2:H20">
    <sortCondition ref="D1:D20"/>
  </sortState>
  <tableColumns count="8">
    <tableColumn id="1" xr3:uid="{3E4753DA-B4DD-4EA9-AC51-5427A70D59FA}" name="Columna1"/>
    <tableColumn id="2" xr3:uid="{9F1FB8C5-D4C0-4A70-9E6A-3A40D1A060F2}" name="Columna2"/>
    <tableColumn id="3" xr3:uid="{42AF3238-FFDD-4E26-A0D5-6E242F45FB6A}" name="Columna3"/>
    <tableColumn id="7" xr3:uid="{5EFE5A9E-C1FC-495E-9089-8CBBD129FD74}" name="Columna4" dataDxfId="3"/>
    <tableColumn id="9" xr3:uid="{3AB020A7-A5D2-436B-BA86-A4F05E268C67}" name="Columna6" dataDxfId="2"/>
    <tableColumn id="8" xr3:uid="{22172C25-BDBA-41B1-B1EC-490178C7BB76}" name="Columna7" dataDxfId="1"/>
    <tableColumn id="5" xr3:uid="{52D895B5-0DA7-4ADD-9488-D3D8403B469C}" name="Columna8">
      <calculatedColumnFormula>B2*3450</calculatedColumnFormula>
    </tableColumn>
    <tableColumn id="6" xr3:uid="{7A623EB9-4257-435F-8F1A-B3023B1687BC}" name="Columna9" dataDxfId="0">
      <calculatedColumnFormula>C2+#REF!+G2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4E95-9F0E-4909-BB8B-2B51342346F6}">
  <dimension ref="A1:H20"/>
  <sheetViews>
    <sheetView tabSelected="1" workbookViewId="0">
      <selection activeCell="H17" sqref="H17"/>
    </sheetView>
  </sheetViews>
  <sheetFormatPr baseColWidth="10" defaultRowHeight="15" x14ac:dyDescent="0.25"/>
  <cols>
    <col min="1" max="1" width="12.7109375" customWidth="1"/>
    <col min="2" max="2" width="16" customWidth="1"/>
    <col min="3" max="3" width="13.140625" customWidth="1"/>
    <col min="4" max="4" width="18.5703125" customWidth="1"/>
    <col min="5" max="5" width="12.5703125" customWidth="1"/>
    <col min="6" max="7" width="15.28515625" customWidth="1"/>
    <col min="8" max="8" width="12.85546875" customWidth="1"/>
    <col min="9" max="9" width="13.85546875" customWidth="1"/>
  </cols>
  <sheetData>
    <row r="1" spans="1:8" x14ac:dyDescent="0.25">
      <c r="A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21</v>
      </c>
      <c r="G1" s="1" t="s">
        <v>26</v>
      </c>
      <c r="H1" s="2" t="s">
        <v>27</v>
      </c>
    </row>
    <row r="2" spans="1:8" x14ac:dyDescent="0.25">
      <c r="A2" s="3" t="s">
        <v>25</v>
      </c>
      <c r="B2" s="4" t="s">
        <v>12</v>
      </c>
      <c r="C2" s="4" t="s">
        <v>20</v>
      </c>
      <c r="D2" s="4" t="s">
        <v>22</v>
      </c>
      <c r="E2" s="4" t="s">
        <v>24</v>
      </c>
      <c r="F2" s="4" t="s">
        <v>23</v>
      </c>
      <c r="G2" s="10" t="s">
        <v>18</v>
      </c>
      <c r="H2" s="9" t="s">
        <v>19</v>
      </c>
    </row>
    <row r="3" spans="1:8" x14ac:dyDescent="0.25">
      <c r="A3" s="5">
        <v>2019</v>
      </c>
      <c r="B3" s="6"/>
      <c r="C3" s="6"/>
      <c r="D3" s="6"/>
      <c r="E3" s="6"/>
      <c r="F3" s="6"/>
      <c r="G3" s="6"/>
      <c r="H3" s="8"/>
    </row>
    <row r="4" spans="1:8" x14ac:dyDescent="0.25">
      <c r="A4" s="7" t="s">
        <v>1</v>
      </c>
      <c r="B4" s="7">
        <v>6</v>
      </c>
      <c r="C4" s="11">
        <v>19200</v>
      </c>
      <c r="D4" s="11">
        <v>110000</v>
      </c>
      <c r="E4" s="7"/>
      <c r="F4" s="11">
        <v>50000</v>
      </c>
      <c r="G4" s="11">
        <v>25000</v>
      </c>
      <c r="H4" s="12">
        <f>C4+D4+E4+F4+G4</f>
        <v>204200</v>
      </c>
    </row>
    <row r="5" spans="1:8" x14ac:dyDescent="0.25">
      <c r="A5" s="7" t="s">
        <v>2</v>
      </c>
      <c r="B5" s="7">
        <v>108</v>
      </c>
      <c r="C5" s="11">
        <v>86400</v>
      </c>
      <c r="D5" s="11">
        <v>110000</v>
      </c>
      <c r="E5" s="7"/>
      <c r="F5" s="11">
        <v>50000</v>
      </c>
      <c r="G5" s="11">
        <v>3312348</v>
      </c>
      <c r="H5" s="12">
        <f>C5+G5+F5+D5</f>
        <v>3558748</v>
      </c>
    </row>
    <row r="6" spans="1:8" x14ac:dyDescent="0.25">
      <c r="A6" s="7" t="s">
        <v>3</v>
      </c>
      <c r="B6" s="7">
        <v>120</v>
      </c>
      <c r="C6" s="11">
        <v>96000</v>
      </c>
      <c r="D6" s="11">
        <v>110000</v>
      </c>
      <c r="E6" s="7"/>
      <c r="F6" s="11">
        <v>50000</v>
      </c>
      <c r="G6" s="11">
        <v>3312348</v>
      </c>
      <c r="H6" s="12">
        <f>C6+G6+D6+F6</f>
        <v>3568348</v>
      </c>
    </row>
    <row r="7" spans="1:8" x14ac:dyDescent="0.25">
      <c r="A7" s="7" t="s">
        <v>4</v>
      </c>
      <c r="B7" s="7">
        <v>120</v>
      </c>
      <c r="C7" s="11">
        <v>96000</v>
      </c>
      <c r="D7" s="11">
        <v>110000</v>
      </c>
      <c r="E7" s="7"/>
      <c r="F7" s="11">
        <v>50000</v>
      </c>
      <c r="G7" s="11">
        <v>3312348</v>
      </c>
      <c r="H7" s="12">
        <f>C7+G7+D7+F7</f>
        <v>3568348</v>
      </c>
    </row>
    <row r="8" spans="1:8" x14ac:dyDescent="0.25">
      <c r="A8" s="7" t="s">
        <v>5</v>
      </c>
      <c r="B8" s="7">
        <v>126</v>
      </c>
      <c r="C8" s="11">
        <v>100000</v>
      </c>
      <c r="D8" s="11">
        <v>110000</v>
      </c>
      <c r="E8" s="11">
        <v>24383</v>
      </c>
      <c r="F8" s="11">
        <v>50000</v>
      </c>
      <c r="G8" s="11">
        <v>3312348</v>
      </c>
      <c r="H8" s="12">
        <f>C8+G8+D8+F8+E8</f>
        <v>3596731</v>
      </c>
    </row>
    <row r="9" spans="1:8" x14ac:dyDescent="0.25">
      <c r="A9" s="7" t="s">
        <v>6</v>
      </c>
      <c r="B9" s="7">
        <v>60</v>
      </c>
      <c r="C9" s="11">
        <v>48000</v>
      </c>
      <c r="D9" s="11">
        <v>110000</v>
      </c>
      <c r="E9" s="11">
        <v>24383</v>
      </c>
      <c r="F9" s="11">
        <v>50000</v>
      </c>
      <c r="G9" s="11">
        <v>3312348</v>
      </c>
      <c r="H9" s="12">
        <f>C9+G9+D9+E9+F9</f>
        <v>3544731</v>
      </c>
    </row>
    <row r="10" spans="1:8" x14ac:dyDescent="0.25">
      <c r="A10" s="7" t="s">
        <v>7</v>
      </c>
      <c r="B10" s="7">
        <v>120</v>
      </c>
      <c r="C10" s="11">
        <v>96000</v>
      </c>
      <c r="D10" s="11">
        <v>110000</v>
      </c>
      <c r="E10" s="11">
        <v>24383</v>
      </c>
      <c r="F10" s="11">
        <v>50000</v>
      </c>
      <c r="G10" s="11">
        <v>3312348</v>
      </c>
      <c r="H10" s="12">
        <f>C10+G10+D10+E10+F10</f>
        <v>3592731</v>
      </c>
    </row>
    <row r="11" spans="1:8" x14ac:dyDescent="0.25">
      <c r="A11" s="7" t="s">
        <v>8</v>
      </c>
      <c r="B11" s="7">
        <v>90</v>
      </c>
      <c r="C11" s="11">
        <v>72000</v>
      </c>
      <c r="D11" s="11">
        <v>110000</v>
      </c>
      <c r="E11" s="11">
        <v>24383</v>
      </c>
      <c r="F11" s="11">
        <v>50000</v>
      </c>
      <c r="G11" s="11">
        <v>3312348</v>
      </c>
      <c r="H11" s="12">
        <f>C11+G11+D11+E11+F11</f>
        <v>3568731</v>
      </c>
    </row>
    <row r="12" spans="1:8" x14ac:dyDescent="0.25">
      <c r="A12" s="5">
        <v>2020</v>
      </c>
      <c r="B12" s="6"/>
      <c r="C12" s="6"/>
      <c r="D12" s="13"/>
      <c r="E12" s="13"/>
      <c r="F12" s="13"/>
      <c r="G12" s="13"/>
      <c r="H12" s="8"/>
    </row>
    <row r="13" spans="1:8" x14ac:dyDescent="0.25">
      <c r="A13" s="7" t="s">
        <v>0</v>
      </c>
      <c r="B13" s="7">
        <v>96</v>
      </c>
      <c r="C13" s="11">
        <v>76800</v>
      </c>
      <c r="D13" s="11">
        <v>110000</v>
      </c>
      <c r="E13" s="11">
        <v>24383</v>
      </c>
      <c r="F13" s="11">
        <v>50000</v>
      </c>
      <c r="G13" s="11">
        <v>3312348</v>
      </c>
      <c r="H13" s="12">
        <f>C13+G13+D13+E13+F13</f>
        <v>3573531</v>
      </c>
    </row>
    <row r="14" spans="1:8" x14ac:dyDescent="0.25">
      <c r="A14" s="7" t="s">
        <v>9</v>
      </c>
      <c r="B14" s="7">
        <v>120</v>
      </c>
      <c r="C14" s="11">
        <v>96000</v>
      </c>
      <c r="D14" s="11">
        <v>110000</v>
      </c>
      <c r="E14" s="11">
        <v>24383</v>
      </c>
      <c r="F14" s="11">
        <v>50000</v>
      </c>
      <c r="G14" s="11">
        <v>3312348</v>
      </c>
      <c r="H14" s="12">
        <f>C14+G14+D14+E14+F14</f>
        <v>3592731</v>
      </c>
    </row>
    <row r="15" spans="1:8" x14ac:dyDescent="0.25">
      <c r="A15" s="7" t="s">
        <v>10</v>
      </c>
      <c r="B15" s="7">
        <v>126</v>
      </c>
      <c r="C15" s="11">
        <v>100000</v>
      </c>
      <c r="D15" s="11">
        <v>110000</v>
      </c>
      <c r="E15" s="11">
        <v>24383</v>
      </c>
      <c r="F15" s="11">
        <v>50000</v>
      </c>
      <c r="G15" s="11">
        <v>3312348</v>
      </c>
      <c r="H15" s="12">
        <f>C15+G15+D15+E15+F15</f>
        <v>3596731</v>
      </c>
    </row>
    <row r="16" spans="1:8" x14ac:dyDescent="0.25">
      <c r="A16" s="7" t="s">
        <v>11</v>
      </c>
      <c r="B16" s="7">
        <v>126</v>
      </c>
      <c r="C16" s="11">
        <v>100000</v>
      </c>
      <c r="D16" s="11">
        <v>110000</v>
      </c>
      <c r="E16" s="11">
        <v>24383</v>
      </c>
      <c r="F16" s="11">
        <v>50000</v>
      </c>
      <c r="G16" s="11">
        <v>3312348</v>
      </c>
      <c r="H16" s="12">
        <f>C16+G16+D16+E16+F16</f>
        <v>3596731</v>
      </c>
    </row>
    <row r="17" spans="1:8" x14ac:dyDescent="0.25">
      <c r="A17" s="7" t="s">
        <v>1</v>
      </c>
      <c r="B17" s="7">
        <v>120</v>
      </c>
      <c r="C17" s="11">
        <v>96000</v>
      </c>
      <c r="D17" s="11">
        <v>110000</v>
      </c>
      <c r="E17" s="11">
        <v>24383</v>
      </c>
      <c r="F17" s="11">
        <v>50000</v>
      </c>
      <c r="G17" s="11">
        <v>3312348</v>
      </c>
      <c r="H17" s="12">
        <f>C17+G17+D17+E17+F17</f>
        <v>3592731</v>
      </c>
    </row>
    <row r="18" spans="1:8" x14ac:dyDescent="0.25">
      <c r="A18" s="7" t="s">
        <v>2</v>
      </c>
      <c r="B18" s="7">
        <v>108</v>
      </c>
      <c r="C18" s="11">
        <v>86400</v>
      </c>
      <c r="D18" s="11">
        <v>110000</v>
      </c>
      <c r="E18" s="11">
        <v>24383</v>
      </c>
      <c r="F18" s="11">
        <v>50000</v>
      </c>
      <c r="G18" s="11">
        <v>3312348</v>
      </c>
      <c r="H18" s="12" t="e">
        <f>C18+#REF!+G18+D18+E18+F18</f>
        <v>#REF!</v>
      </c>
    </row>
    <row r="19" spans="1:8" x14ac:dyDescent="0.25">
      <c r="A19" s="7" t="s">
        <v>3</v>
      </c>
      <c r="B19" s="7">
        <v>120</v>
      </c>
      <c r="C19" s="11">
        <v>96000</v>
      </c>
      <c r="D19" s="11">
        <v>110000</v>
      </c>
      <c r="E19" s="11">
        <v>24383</v>
      </c>
      <c r="F19" s="11">
        <v>50000</v>
      </c>
      <c r="G19" s="11">
        <v>3312348</v>
      </c>
      <c r="H19" s="12" t="e">
        <f>C19+#REF!+G19+D19+E19+F19</f>
        <v>#REF!</v>
      </c>
    </row>
    <row r="20" spans="1:8" x14ac:dyDescent="0.25">
      <c r="A20" s="7" t="s">
        <v>4</v>
      </c>
      <c r="B20" s="7">
        <v>120</v>
      </c>
      <c r="C20" s="11">
        <v>96000</v>
      </c>
      <c r="D20" s="11">
        <v>110000</v>
      </c>
      <c r="E20" s="11">
        <v>24383</v>
      </c>
      <c r="F20" s="11">
        <v>50000</v>
      </c>
      <c r="G20" s="11">
        <v>3312348</v>
      </c>
      <c r="H20" s="12" t="e">
        <f>C20+#REF!+G20+D20+E20+F20</f>
        <v>#REF!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2019-08-09T16:32:55Z</dcterms:created>
  <dcterms:modified xsi:type="dcterms:W3CDTF">2019-08-23T16:53:13Z</dcterms:modified>
</cp:coreProperties>
</file>