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s\NextCloud\GitHub\HomeLibraryAI\examples\extract_book_info\"/>
    </mc:Choice>
  </mc:AlternateContent>
  <xr:revisionPtr revIDLastSave="0" documentId="13_ncr:1_{7F48E13C-B0D8-4049-8529-BC6A921E30E6}" xr6:coauthVersionLast="47" xr6:coauthVersionMax="47" xr10:uidLastSave="{00000000-0000-0000-0000-000000000000}"/>
  <bookViews>
    <workbookView xWindow="-110" yWindow="-110" windowWidth="38620" windowHeight="21100" activeTab="2" xr2:uid="{2C4EE221-5687-415E-840E-39D2437B629D}"/>
  </bookViews>
  <sheets>
    <sheet name="vsegpt_generations" sheetId="1" r:id="rId1"/>
    <sheet name="Свод" sheetId="2" r:id="rId2"/>
    <sheet name="Подготовлен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G2" i="3"/>
  <c r="H2" i="3"/>
  <c r="F2" i="3"/>
</calcChain>
</file>

<file path=xl/sharedStrings.xml><?xml version="1.0" encoding="utf-8"?>
<sst xmlns="http://schemas.openxmlformats.org/spreadsheetml/2006/main" count="425" uniqueCount="50">
  <si>
    <t>...</t>
  </si>
  <si>
    <t>vis-qwen/qwen2.5-vl-72b-instruct</t>
  </si>
  <si>
    <t>+</t>
  </si>
  <si>
    <t>vis-qwen/qwen-vl-plus</t>
  </si>
  <si>
    <t>vis-qwen/qwen-vl-max</t>
  </si>
  <si>
    <t>vis-qwen/qwen-2-vl-72b-instruct</t>
  </si>
  <si>
    <t>vis-openai/o4-mini</t>
  </si>
  <si>
    <t>vis-openai/gpt-4o-mini</t>
  </si>
  <si>
    <t>vis-openai/gpt-4o-2024-08-06</t>
  </si>
  <si>
    <t>vis-openai/gpt-4o</t>
  </si>
  <si>
    <t>vis-openai/gpt-4-turbo</t>
  </si>
  <si>
    <t>vis-mistralai/pixtral-12b</t>
  </si>
  <si>
    <t>vis-mistralai/mistral-small-3.1-24b-instruct</t>
  </si>
  <si>
    <t>vis-meta-llama/llama-4-scout</t>
  </si>
  <si>
    <t>vis-meta-llama/llama-4-maverick</t>
  </si>
  <si>
    <t>vis-meta-llama/llama-3.2-90b-vision-structured</t>
  </si>
  <si>
    <t>vis-meta-llama/llama-3.2-90b-vision-instruct</t>
  </si>
  <si>
    <t>vis-meta-llama/llama-3.2-11b-vision-instruct</t>
  </si>
  <si>
    <t>vis-google/gemma-3-27b-it</t>
  </si>
  <si>
    <t>vis-google/gemini-pro-vision</t>
  </si>
  <si>
    <t>err</t>
  </si>
  <si>
    <t>vis-google/gemini-pro-1.5</t>
  </si>
  <si>
    <t>vis-google/gemini-flash-1.5</t>
  </si>
  <si>
    <t>vis-google/gemini-2.5-flash-pre-thinking</t>
  </si>
  <si>
    <t>vis-google/gemini-2.5-flash-pre</t>
  </si>
  <si>
    <t>vis-google/gemini-2.0-flash-001</t>
  </si>
  <si>
    <t>vis-anthropic/claude-3.7-sonnet-thinking</t>
  </si>
  <si>
    <t>vis-anthropic/claude-3.7-sonnet</t>
  </si>
  <si>
    <t>vis-anthropic/claude-3.5-sonnet</t>
  </si>
  <si>
    <t>vis-anthropic/claude-3-sonnet</t>
  </si>
  <si>
    <t>vis-anthropic/claude-3-opus</t>
  </si>
  <si>
    <t>vis-anthropic/claude-3-haiku</t>
  </si>
  <si>
    <t>datetime</t>
  </si>
  <si>
    <t>model</t>
  </si>
  <si>
    <t>tokens_in</t>
  </si>
  <si>
    <t>tokens_out</t>
  </si>
  <si>
    <t>cost</t>
  </si>
  <si>
    <t>ok</t>
  </si>
  <si>
    <t>status</t>
  </si>
  <si>
    <t>none</t>
  </si>
  <si>
    <t>file</t>
  </si>
  <si>
    <t>page3</t>
  </si>
  <si>
    <t>page2</t>
  </si>
  <si>
    <t>page1</t>
  </si>
  <si>
    <t>Названия строк</t>
  </si>
  <si>
    <t>Общий итог</t>
  </si>
  <si>
    <t>Названия столбцов</t>
  </si>
  <si>
    <t>Сумма по полю cost</t>
  </si>
  <si>
    <t>RUB 1 pcs.</t>
  </si>
  <si>
    <t>USD 1000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</si>
</sst>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2.092622337965" createdVersion="8" refreshedVersion="8" minRefreshableVersion="3" recordCount="87" xr:uid="{43A7FC58-FA03-4FF9-9AB3-F8013C2A917C}">
  <cacheSource type="worksheet">
    <worksheetSource ref="A1:I88" sheet="vsegpt_generations"/>
  </cacheSource>
  <cacheFields count="9">
    <cacheField name="datetime" numFmtId="22">
      <sharedItems containsSemiMixedTypes="0" containsNonDate="0" containsDate="1" containsString="0" minDate="2025-05-15T01:42:28" maxDate="2025-05-15T02:04:36"/>
    </cacheField>
    <cacheField name="none" numFmtId="0">
      <sharedItems/>
    </cacheField>
    <cacheField name="model" numFmtId="0">
      <sharedItems count="29">
        <s v="vis-qwen/qwen2.5-vl-72b-instruct"/>
        <s v="vis-qwen/qwen-vl-plus"/>
        <s v="vis-qwen/qwen-vl-max"/>
        <s v="vis-qwen/qwen-2-vl-72b-instruct"/>
        <s v="vis-openai/o4-mini"/>
        <s v="vis-openai/gpt-4o-mini"/>
        <s v="vis-openai/gpt-4o-2024-08-06"/>
        <s v="vis-openai/gpt-4o"/>
        <s v="vis-openai/gpt-4-turbo"/>
        <s v="vis-mistralai/pixtral-12b"/>
        <s v="vis-mistralai/mistral-small-3.1-24b-instruct"/>
        <s v="vis-meta-llama/llama-4-scout"/>
        <s v="vis-meta-llama/llama-4-maverick"/>
        <s v="vis-meta-llama/llama-3.2-90b-vision-structured"/>
        <s v="vis-meta-llama/llama-3.2-90b-vision-instruct"/>
        <s v="vis-meta-llama/llama-3.2-11b-vision-instruct"/>
        <s v="vis-google/gemma-3-27b-it"/>
        <s v="vis-google/gemini-pro-vision"/>
        <s v="vis-google/gemini-pro-1.5"/>
        <s v="vis-google/gemini-flash-1.5"/>
        <s v="vis-google/gemini-2.5-flash-pre-thinking"/>
        <s v="vis-google/gemini-2.5-flash-pre"/>
        <s v="vis-google/gemini-2.0-flash-001"/>
        <s v="vis-anthropic/claude-3.7-sonnet-thinking"/>
        <s v="vis-anthropic/claude-3.7-sonnet"/>
        <s v="vis-anthropic/claude-3.5-sonnet"/>
        <s v="vis-anthropic/claude-3-sonnet"/>
        <s v="vis-anthropic/claude-3-opus"/>
        <s v="vis-anthropic/claude-3-haiku"/>
      </sharedItems>
    </cacheField>
    <cacheField name="tokens_in" numFmtId="0">
      <sharedItems containsSemiMixedTypes="0" containsString="0" containsNumber="1" containsInteger="1" minValue="769" maxValue="2232345"/>
    </cacheField>
    <cacheField name="tokens_out" numFmtId="0">
      <sharedItems containsSemiMixedTypes="0" containsString="0" containsNumber="1" containsInteger="1" minValue="-2" maxValue="4001"/>
    </cacheField>
    <cacheField name="cost" numFmtId="0">
      <sharedItems containsSemiMixedTypes="0" containsString="0" containsNumber="1" minValue="0" maxValue="20.358000000000001"/>
    </cacheField>
    <cacheField name="ok" numFmtId="0">
      <sharedItems/>
    </cacheField>
    <cacheField name="status" numFmtId="0">
      <sharedItems containsSemiMixedTypes="0" containsString="0" containsNumber="1" containsInteger="1" minValue="0" maxValue="400"/>
    </cacheField>
    <cacheField name="file" numFmtId="0">
      <sharedItems count="3">
        <s v="page3"/>
        <s v="page2"/>
        <s v="page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d v="2025-05-15T02:04:36"/>
    <s v="..."/>
    <x v="0"/>
    <n v="3367"/>
    <n v="227"/>
    <n v="1.1482000000000001"/>
    <s v="+"/>
    <n v="0"/>
    <x v="0"/>
  </r>
  <r>
    <d v="2025-05-15T02:04:11"/>
    <s v="..."/>
    <x v="0"/>
    <n v="3367"/>
    <n v="209"/>
    <n v="1.1428"/>
    <s v="+"/>
    <n v="0"/>
    <x v="1"/>
  </r>
  <r>
    <d v="2025-05-15T02:03:48"/>
    <s v="..."/>
    <x v="0"/>
    <n v="17355"/>
    <n v="246"/>
    <n v="5.3502999999999998"/>
    <s v="+"/>
    <n v="0"/>
    <x v="2"/>
  </r>
  <r>
    <d v="2025-05-15T02:03:15"/>
    <s v="..."/>
    <x v="1"/>
    <n v="3033"/>
    <n v="168"/>
    <n v="0.24590999999999999"/>
    <s v="+"/>
    <n v="0"/>
    <x v="0"/>
  </r>
  <r>
    <d v="2025-05-15T02:03:11"/>
    <s v="..."/>
    <x v="1"/>
    <n v="3033"/>
    <n v="249"/>
    <n v="0.26211000000000001"/>
    <s v="+"/>
    <n v="0"/>
    <x v="1"/>
  </r>
  <r>
    <d v="2025-05-15T02:03:05"/>
    <s v="..."/>
    <x v="1"/>
    <n v="3033"/>
    <n v="496"/>
    <n v="0.31151000000000001"/>
    <s v="+"/>
    <n v="0"/>
    <x v="2"/>
  </r>
  <r>
    <d v="2025-05-15T02:02:51"/>
    <s v="..."/>
    <x v="2"/>
    <n v="1786"/>
    <n v="217"/>
    <n v="0.76048000000000004"/>
    <s v="+"/>
    <n v="0"/>
    <x v="0"/>
  </r>
  <r>
    <d v="2025-05-15T02:02:42"/>
    <s v="..."/>
    <x v="2"/>
    <n v="1786"/>
    <n v="220"/>
    <n v="0.76407999999999998"/>
    <s v="+"/>
    <n v="0"/>
    <x v="1"/>
  </r>
  <r>
    <d v="2025-05-15T02:02:33"/>
    <s v="..."/>
    <x v="2"/>
    <n v="1786"/>
    <n v="523"/>
    <n v="1.12768"/>
    <s v="+"/>
    <n v="0"/>
    <x v="2"/>
  </r>
  <r>
    <d v="2025-05-15T02:02:10"/>
    <s v="..."/>
    <x v="3"/>
    <n v="3367"/>
    <n v="232"/>
    <n v="2.2294"/>
    <s v="+"/>
    <n v="0"/>
    <x v="0"/>
  </r>
  <r>
    <d v="2025-05-15T02:01:40"/>
    <s v="..."/>
    <x v="3"/>
    <n v="3367"/>
    <n v="187"/>
    <n v="2.2023999999999999"/>
    <s v="+"/>
    <n v="0"/>
    <x v="1"/>
  </r>
  <r>
    <d v="2025-05-15T02:01:23"/>
    <s v="..."/>
    <x v="3"/>
    <n v="17355"/>
    <n v="247"/>
    <n v="10.6312"/>
    <s v="+"/>
    <n v="0"/>
    <x v="2"/>
  </r>
  <r>
    <d v="2025-05-15T02:00:48"/>
    <s v="..."/>
    <x v="4"/>
    <n v="3760"/>
    <n v="1870"/>
    <n v="3.1472000000000002"/>
    <s v="+"/>
    <n v="0"/>
    <x v="0"/>
  </r>
  <r>
    <d v="2025-05-15T02:00:29"/>
    <s v="..."/>
    <x v="4"/>
    <n v="3760"/>
    <n v="1522"/>
    <n v="2.7574399999999999"/>
    <s v="+"/>
    <n v="0"/>
    <x v="1"/>
  </r>
  <r>
    <d v="2025-05-15T02:00:12"/>
    <s v="..."/>
    <x v="4"/>
    <n v="4194"/>
    <n v="2903"/>
    <n v="4.4256799999999998"/>
    <s v="+"/>
    <n v="0"/>
    <x v="2"/>
  </r>
  <r>
    <d v="2025-05-15T01:59:44"/>
    <s v="..."/>
    <x v="5"/>
    <n v="27197"/>
    <n v="164"/>
    <n v="1.0308889999999999"/>
    <s v="+"/>
    <n v="0"/>
    <x v="0"/>
  </r>
  <r>
    <d v="2025-05-15T01:59:38"/>
    <s v="..."/>
    <x v="5"/>
    <n v="27197"/>
    <n v="174"/>
    <n v="1.032389"/>
    <s v="+"/>
    <n v="0"/>
    <x v="1"/>
  </r>
  <r>
    <d v="2025-05-15T01:59:28"/>
    <s v="..."/>
    <x v="5"/>
    <n v="27197"/>
    <n v="435"/>
    <n v="1.071539"/>
    <s v="+"/>
    <n v="0"/>
    <x v="2"/>
  </r>
  <r>
    <d v="2025-05-15T01:59:15"/>
    <s v="..."/>
    <x v="6"/>
    <n v="2461"/>
    <n v="163"/>
    <n v="1.7121500000000001"/>
    <s v="+"/>
    <n v="0"/>
    <x v="0"/>
  </r>
  <r>
    <d v="2025-05-15T01:59:09"/>
    <s v="..."/>
    <x v="6"/>
    <n v="2461"/>
    <n v="192"/>
    <n v="1.7759499999999999"/>
    <s v="+"/>
    <n v="0"/>
    <x v="1"/>
  </r>
  <r>
    <d v="2025-05-15T01:58:48"/>
    <s v="..."/>
    <x v="6"/>
    <n v="2461"/>
    <n v="448"/>
    <n v="2.3391500000000001"/>
    <s v="+"/>
    <n v="0"/>
    <x v="2"/>
  </r>
  <r>
    <d v="2025-05-15T01:58:20"/>
    <s v="..."/>
    <x v="7"/>
    <n v="2461"/>
    <n v="169"/>
    <n v="3.2648000000000001"/>
    <s v="+"/>
    <n v="0"/>
    <x v="0"/>
  </r>
  <r>
    <d v="2025-05-15T01:58:12"/>
    <s v="..."/>
    <x v="7"/>
    <n v="2461"/>
    <n v="210"/>
    <n v="3.4001000000000001"/>
    <s v="+"/>
    <n v="0"/>
    <x v="1"/>
  </r>
  <r>
    <d v="2025-05-15T01:58:03"/>
    <s v="..."/>
    <x v="7"/>
    <n v="2461"/>
    <n v="443"/>
    <n v="4.1689999999999996"/>
    <s v="+"/>
    <n v="0"/>
    <x v="2"/>
  </r>
  <r>
    <d v="2025-05-15T01:57:40"/>
    <s v="..."/>
    <x v="8"/>
    <n v="2463"/>
    <n v="287"/>
    <n v="6.6479999999999997"/>
    <s v="+"/>
    <n v="0"/>
    <x v="0"/>
  </r>
  <r>
    <d v="2025-05-15T01:57:29"/>
    <s v="..."/>
    <x v="8"/>
    <n v="2463"/>
    <n v="311"/>
    <n v="6.7919999999999998"/>
    <s v="+"/>
    <n v="0"/>
    <x v="1"/>
  </r>
  <r>
    <d v="2025-05-15T01:57:15"/>
    <s v="..."/>
    <x v="8"/>
    <n v="2463"/>
    <n v="633"/>
    <n v="8.7240000000000002"/>
    <s v="+"/>
    <n v="0"/>
    <x v="2"/>
  </r>
  <r>
    <d v="2025-05-15T01:56:38"/>
    <s v="..."/>
    <x v="9"/>
    <n v="4833"/>
    <n v="302"/>
    <n v="0.46079999999999999"/>
    <s v="+"/>
    <n v="0"/>
    <x v="0"/>
  </r>
  <r>
    <d v="2025-05-15T01:56:30"/>
    <s v="..."/>
    <x v="9"/>
    <n v="4833"/>
    <n v="238"/>
    <n v="0.45567999999999997"/>
    <s v="+"/>
    <n v="0"/>
    <x v="1"/>
  </r>
  <r>
    <d v="2025-05-15T01:56:23"/>
    <s v="..."/>
    <x v="9"/>
    <n v="4833"/>
    <n v="250"/>
    <n v="0.45663999999999999"/>
    <s v="+"/>
    <n v="0"/>
    <x v="2"/>
  </r>
  <r>
    <d v="2025-05-15T01:56:13"/>
    <s v="..."/>
    <x v="10"/>
    <n v="3353"/>
    <n v="210"/>
    <n v="0.18865000000000001"/>
    <s v="+"/>
    <n v="0"/>
    <x v="0"/>
  </r>
  <r>
    <d v="2025-05-15T01:56:09"/>
    <s v="..."/>
    <x v="10"/>
    <n v="3353"/>
    <n v="254"/>
    <n v="0.19305"/>
    <s v="+"/>
    <n v="0"/>
    <x v="1"/>
  </r>
  <r>
    <d v="2025-05-15T01:56:04"/>
    <s v="..."/>
    <x v="10"/>
    <n v="4062"/>
    <n v="498"/>
    <n v="0.25290000000000001"/>
    <s v="+"/>
    <n v="0"/>
    <x v="2"/>
  </r>
  <r>
    <d v="2025-05-15T01:55:55"/>
    <s v="..."/>
    <x v="11"/>
    <n v="3589"/>
    <n v="149"/>
    <n v="0.20329"/>
    <s v="+"/>
    <n v="0"/>
    <x v="0"/>
  </r>
  <r>
    <d v="2025-05-15T01:55:53"/>
    <s v="..."/>
    <x v="11"/>
    <n v="3589"/>
    <n v="171"/>
    <n v="0.20680999999999999"/>
    <s v="+"/>
    <n v="0"/>
    <x v="1"/>
  </r>
  <r>
    <d v="2025-05-15T01:55:49"/>
    <s v="..."/>
    <x v="11"/>
    <n v="3589"/>
    <n v="415"/>
    <n v="0.24585000000000001"/>
    <s v="+"/>
    <n v="0"/>
    <x v="2"/>
  </r>
  <r>
    <d v="2025-05-15T01:55:45"/>
    <s v="..."/>
    <x v="12"/>
    <n v="3655"/>
    <n v="160"/>
    <n v="0.25769999999999998"/>
    <s v="+"/>
    <n v="0"/>
    <x v="0"/>
  </r>
  <r>
    <d v="2025-05-15T01:55:28"/>
    <s v="..."/>
    <x v="12"/>
    <n v="3655"/>
    <n v="168"/>
    <n v="0.25962000000000002"/>
    <s v="+"/>
    <n v="0"/>
    <x v="1"/>
  </r>
  <r>
    <d v="2025-05-15T01:55:13"/>
    <s v="..."/>
    <x v="12"/>
    <n v="3655"/>
    <n v="407"/>
    <n v="0.31697999999999998"/>
    <s v="+"/>
    <n v="0"/>
    <x v="2"/>
  </r>
  <r>
    <d v="2025-05-15T01:54:54"/>
    <s v="..."/>
    <x v="13"/>
    <n v="8106"/>
    <n v="373"/>
    <n v="2.5737000000000001"/>
    <s v="+"/>
    <n v="0"/>
    <x v="0"/>
  </r>
  <r>
    <d v="2025-05-15T01:54:30"/>
    <s v="..."/>
    <x v="13"/>
    <n v="8106"/>
    <n v="458"/>
    <n v="2.5992000000000002"/>
    <s v="+"/>
    <n v="0"/>
    <x v="1"/>
  </r>
  <r>
    <d v="2025-05-15T01:54:00"/>
    <s v="..."/>
    <x v="13"/>
    <n v="8106"/>
    <n v="176"/>
    <n v="2.5146000000000002"/>
    <s v="+"/>
    <n v="0"/>
    <x v="2"/>
  </r>
  <r>
    <d v="2025-05-15T01:53:47"/>
    <s v="..."/>
    <x v="14"/>
    <n v="8106"/>
    <n v="397"/>
    <n v="1.90066"/>
    <s v="+"/>
    <n v="0"/>
    <x v="0"/>
  </r>
  <r>
    <d v="2025-05-15T01:53:25"/>
    <s v="..."/>
    <x v="14"/>
    <n v="8106"/>
    <n v="581"/>
    <n v="1.9411400000000001"/>
    <s v="+"/>
    <n v="0"/>
    <x v="1"/>
  </r>
  <r>
    <d v="2025-05-15T01:52:55"/>
    <s v="..."/>
    <x v="14"/>
    <n v="8106"/>
    <n v="501"/>
    <n v="1.92354"/>
    <s v="+"/>
    <n v="0"/>
    <x v="2"/>
  </r>
  <r>
    <d v="2025-05-15T01:52:25"/>
    <s v="..."/>
    <x v="15"/>
    <n v="1705"/>
    <n v="4001"/>
    <n v="0.33383000000000002"/>
    <s v="+"/>
    <n v="0"/>
    <x v="0"/>
  </r>
  <r>
    <d v="2025-05-15T01:50:47"/>
    <s v="..."/>
    <x v="15"/>
    <n v="1706"/>
    <n v="253"/>
    <n v="0.127745"/>
    <s v="+"/>
    <n v="0"/>
    <x v="1"/>
  </r>
  <r>
    <d v="2025-05-15T01:50:44"/>
    <s v="..."/>
    <x v="15"/>
    <n v="1705"/>
    <n v="4001"/>
    <n v="0.33383000000000002"/>
    <s v="+"/>
    <n v="0"/>
    <x v="2"/>
  </r>
  <r>
    <d v="2025-05-15T01:49:04"/>
    <s v="..."/>
    <x v="16"/>
    <n v="780"/>
    <n v="192"/>
    <n v="0.10872"/>
    <s v="+"/>
    <n v="0"/>
    <x v="0"/>
  </r>
  <r>
    <d v="2025-05-15T01:49:00"/>
    <s v="..."/>
    <x v="16"/>
    <n v="780"/>
    <n v="174"/>
    <n v="0.10584"/>
    <s v="+"/>
    <n v="0"/>
    <x v="1"/>
  </r>
  <r>
    <d v="2025-05-15T01:48:49"/>
    <s v="..."/>
    <x v="16"/>
    <n v="780"/>
    <n v="407"/>
    <n v="0.14312"/>
    <s v="+"/>
    <n v="0"/>
    <x v="2"/>
  </r>
  <r>
    <d v="2025-05-15T01:48:40"/>
    <s v="..."/>
    <x v="17"/>
    <n v="230038"/>
    <n v="-2"/>
    <n v="0"/>
    <s v="err"/>
    <n v="400"/>
    <x v="0"/>
  </r>
  <r>
    <d v="2025-05-15T01:48:38"/>
    <s v="..."/>
    <x v="17"/>
    <n v="358449"/>
    <n v="-2"/>
    <n v="0"/>
    <s v="err"/>
    <n v="400"/>
    <x v="1"/>
  </r>
  <r>
    <d v="2025-05-15T01:48:37"/>
    <s v="..."/>
    <x v="17"/>
    <n v="2232345"/>
    <n v="-2"/>
    <n v="0"/>
    <s v="err"/>
    <n v="400"/>
    <x v="2"/>
  </r>
  <r>
    <d v="2025-05-15T01:48:37"/>
    <s v="..."/>
    <x v="18"/>
    <n v="769"/>
    <n v="223"/>
    <n v="1.02275"/>
    <s v="+"/>
    <n v="0"/>
    <x v="0"/>
  </r>
  <r>
    <d v="2025-05-15T01:48:31"/>
    <s v="..."/>
    <x v="18"/>
    <n v="769"/>
    <n v="222"/>
    <n v="1.02075"/>
    <s v="+"/>
    <n v="0"/>
    <x v="1"/>
  </r>
  <r>
    <d v="2025-05-15T01:48:23"/>
    <s v="..."/>
    <x v="18"/>
    <n v="769"/>
    <n v="422"/>
    <n v="1.42075"/>
    <s v="+"/>
    <n v="0"/>
    <x v="2"/>
  </r>
  <r>
    <d v="2025-05-15T01:48:13"/>
    <s v="..."/>
    <x v="19"/>
    <n v="769"/>
    <n v="188"/>
    <n v="5.3405000000000001E-2"/>
    <s v="+"/>
    <n v="0"/>
    <x v="0"/>
  </r>
  <r>
    <d v="2025-05-15T01:48:07"/>
    <s v="..."/>
    <x v="19"/>
    <n v="769"/>
    <n v="209"/>
    <n v="5.5504999999999999E-2"/>
    <s v="+"/>
    <n v="0"/>
    <x v="1"/>
  </r>
  <r>
    <d v="2025-05-15T01:48:02"/>
    <s v="..."/>
    <x v="19"/>
    <n v="769"/>
    <n v="419"/>
    <n v="7.6505000000000004E-2"/>
    <s v="+"/>
    <n v="0"/>
    <x v="2"/>
  </r>
  <r>
    <d v="2025-05-15T01:47:54"/>
    <s v="..."/>
    <x v="20"/>
    <n v="1801"/>
    <n v="1652"/>
    <n v="1.7330449999999999"/>
    <s v="+"/>
    <n v="0"/>
    <x v="0"/>
  </r>
  <r>
    <d v="2025-05-15T01:47:41"/>
    <s v="..."/>
    <x v="20"/>
    <n v="1801"/>
    <n v="1016"/>
    <n v="1.097045"/>
    <s v="+"/>
    <n v="0"/>
    <x v="1"/>
  </r>
  <r>
    <d v="2025-05-15T01:47:30"/>
    <s v="..."/>
    <x v="20"/>
    <n v="3865"/>
    <n v="3187"/>
    <n v="3.3609249999999999"/>
    <s v="+"/>
    <n v="0"/>
    <x v="2"/>
  </r>
  <r>
    <d v="2025-05-15T01:47:05"/>
    <s v="..."/>
    <x v="21"/>
    <n v="1801"/>
    <n v="211"/>
    <n v="0.112695"/>
    <s v="+"/>
    <n v="0"/>
    <x v="0"/>
  </r>
  <r>
    <d v="2025-05-15T01:47:01"/>
    <s v="..."/>
    <x v="21"/>
    <n v="1801"/>
    <n v="233"/>
    <n v="0.115995"/>
    <s v="+"/>
    <n v="0"/>
    <x v="1"/>
  </r>
  <r>
    <d v="2025-05-15T01:46:56"/>
    <s v="..."/>
    <x v="21"/>
    <n v="3865"/>
    <n v="464"/>
    <n v="0.24352499999999999"/>
    <s v="+"/>
    <n v="0"/>
    <x v="2"/>
  </r>
  <r>
    <d v="2025-05-15T01:46:47"/>
    <s v="..."/>
    <x v="22"/>
    <n v="1801"/>
    <n v="208"/>
    <n v="0.11501"/>
    <s v="+"/>
    <n v="0"/>
    <x v="0"/>
  </r>
  <r>
    <d v="2025-05-15T01:46:43"/>
    <s v="..."/>
    <x v="22"/>
    <n v="1801"/>
    <n v="229"/>
    <n v="0.11753"/>
    <s v="+"/>
    <n v="0"/>
    <x v="1"/>
  </r>
  <r>
    <d v="2025-05-15T01:46:40"/>
    <s v="..."/>
    <x v="22"/>
    <n v="3865"/>
    <n v="470"/>
    <n v="0.24965000000000001"/>
    <s v="+"/>
    <n v="0"/>
    <x v="2"/>
  </r>
  <r>
    <d v="2025-05-15T01:46:34"/>
    <s v="..."/>
    <x v="23"/>
    <n v="3465"/>
    <n v="666"/>
    <n v="5.4359999999999999"/>
    <s v="+"/>
    <n v="0"/>
    <x v="0"/>
  </r>
  <r>
    <d v="2025-05-15T01:46:20"/>
    <s v="..."/>
    <x v="23"/>
    <n v="3465"/>
    <n v="827"/>
    <n v="6.08"/>
    <s v="+"/>
    <n v="0"/>
    <x v="1"/>
  </r>
  <r>
    <d v="2025-05-15T01:46:03"/>
    <s v="..."/>
    <x v="23"/>
    <n v="3465"/>
    <n v="1481"/>
    <n v="8.6959999999999997"/>
    <s v="+"/>
    <n v="0"/>
    <x v="2"/>
  </r>
  <r>
    <d v="2025-05-15T01:45:31"/>
    <s v="..."/>
    <x v="24"/>
    <n v="3436"/>
    <n v="277"/>
    <n v="3.8567999999999998"/>
    <s v="+"/>
    <n v="0"/>
    <x v="0"/>
  </r>
  <r>
    <d v="2025-05-15T01:45:21"/>
    <s v="..."/>
    <x v="24"/>
    <n v="3436"/>
    <n v="304"/>
    <n v="3.9647999999999999"/>
    <s v="+"/>
    <n v="0"/>
    <x v="1"/>
  </r>
  <r>
    <d v="2025-05-15T01:45:08"/>
    <s v="..."/>
    <x v="24"/>
    <n v="3436"/>
    <n v="681"/>
    <n v="5.4728000000000003"/>
    <s v="+"/>
    <n v="0"/>
    <x v="2"/>
  </r>
  <r>
    <d v="2025-05-15T01:44:48"/>
    <s v="..."/>
    <x v="25"/>
    <n v="3436"/>
    <n v="280"/>
    <n v="2.9016000000000002"/>
    <s v="+"/>
    <n v="0"/>
    <x v="0"/>
  </r>
  <r>
    <d v="2025-05-15T01:44:36"/>
    <s v="..."/>
    <x v="25"/>
    <n v="3436"/>
    <n v="291"/>
    <n v="2.9346000000000001"/>
    <s v="+"/>
    <n v="0"/>
    <x v="1"/>
  </r>
  <r>
    <d v="2025-05-15T01:44:26"/>
    <s v="..."/>
    <x v="25"/>
    <n v="3436"/>
    <n v="677"/>
    <n v="4.0926"/>
    <s v="+"/>
    <n v="0"/>
    <x v="2"/>
  </r>
  <r>
    <d v="2025-05-15T01:44:05"/>
    <s v="..."/>
    <x v="26"/>
    <n v="3436"/>
    <n v="255"/>
    <n v="2.8266"/>
    <s v="+"/>
    <n v="0"/>
    <x v="0"/>
  </r>
  <r>
    <d v="2025-05-15T01:43:57"/>
    <s v="..."/>
    <x v="26"/>
    <n v="3436"/>
    <n v="323"/>
    <n v="3.0306000000000002"/>
    <s v="+"/>
    <n v="0"/>
    <x v="1"/>
  </r>
  <r>
    <d v="2025-05-15T01:43:46"/>
    <s v="..."/>
    <x v="26"/>
    <n v="3436"/>
    <n v="572"/>
    <n v="3.7776000000000001"/>
    <s v="+"/>
    <n v="0"/>
    <x v="2"/>
  </r>
  <r>
    <d v="2025-05-15T01:43:31"/>
    <s v="..."/>
    <x v="27"/>
    <n v="3436"/>
    <n v="285"/>
    <n v="14.583"/>
    <s v="+"/>
    <n v="0"/>
    <x v="0"/>
  </r>
  <r>
    <d v="2025-05-15T01:43:16"/>
    <s v="..."/>
    <x v="27"/>
    <n v="3436"/>
    <n v="295"/>
    <n v="14.733000000000001"/>
    <s v="+"/>
    <n v="0"/>
    <x v="1"/>
  </r>
  <r>
    <d v="2025-05-15T01:43:04"/>
    <s v="..."/>
    <x v="27"/>
    <n v="3436"/>
    <n v="670"/>
    <n v="20.358000000000001"/>
    <s v="+"/>
    <n v="0"/>
    <x v="2"/>
  </r>
  <r>
    <d v="2025-05-15T01:42:37"/>
    <s v="..."/>
    <x v="28"/>
    <n v="3436"/>
    <n v="247"/>
    <n v="0.30087599999999998"/>
    <s v="+"/>
    <n v="0"/>
    <x v="0"/>
  </r>
  <r>
    <d v="2025-05-15T01:42:32"/>
    <s v="..."/>
    <x v="28"/>
    <n v="3436"/>
    <n v="258"/>
    <n v="0.304176"/>
    <s v="+"/>
    <n v="0"/>
    <x v="1"/>
  </r>
  <r>
    <d v="2025-05-15T01:42:28"/>
    <s v="..."/>
    <x v="28"/>
    <n v="3436"/>
    <n v="591"/>
    <n v="0.40407599999999999"/>
    <s v="+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1C0A-DD27-4206-BD82-D812BEC77CA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34" firstHeaderRow="1" firstDataRow="2" firstDataCol="1"/>
  <pivotFields count="9">
    <pivotField numFmtId="22" showAll="0"/>
    <pivotField showAll="0"/>
    <pivotField axis="axisRow" showAll="0">
      <items count="30">
        <item x="25"/>
        <item x="24"/>
        <item x="23"/>
        <item x="28"/>
        <item x="27"/>
        <item x="26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8"/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Сумма по полю cost" fld="5" baseField="2" baseItem="1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18F-3FF7-45F9-87D4-D326CB4EC3AF}">
  <dimension ref="A1:I88"/>
  <sheetViews>
    <sheetView workbookViewId="0">
      <selection activeCell="F1" sqref="F1:F1048576"/>
    </sheetView>
  </sheetViews>
  <sheetFormatPr defaultRowHeight="14.5" x14ac:dyDescent="0.35"/>
  <cols>
    <col min="1" max="1" width="14" bestFit="1" customWidth="1"/>
    <col min="2" max="2" width="2.453125" bestFit="1" customWidth="1"/>
    <col min="3" max="3" width="40.7265625" bestFit="1" customWidth="1"/>
  </cols>
  <sheetData>
    <row r="1" spans="1:9" x14ac:dyDescent="0.35">
      <c r="A1" t="s">
        <v>32</v>
      </c>
      <c r="B1" t="s">
        <v>39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40</v>
      </c>
    </row>
    <row r="2" spans="1:9" x14ac:dyDescent="0.35">
      <c r="A2" s="1">
        <v>45792.086527777778</v>
      </c>
      <c r="B2" t="s">
        <v>0</v>
      </c>
      <c r="C2" t="s">
        <v>1</v>
      </c>
      <c r="D2">
        <v>3367</v>
      </c>
      <c r="E2">
        <v>227</v>
      </c>
      <c r="F2">
        <v>1.1482000000000001</v>
      </c>
      <c r="G2" t="s">
        <v>2</v>
      </c>
      <c r="H2">
        <v>0</v>
      </c>
      <c r="I2" t="s">
        <v>41</v>
      </c>
    </row>
    <row r="3" spans="1:9" x14ac:dyDescent="0.35">
      <c r="A3" s="1">
        <v>45792.086238425924</v>
      </c>
      <c r="B3" t="s">
        <v>0</v>
      </c>
      <c r="C3" t="s">
        <v>1</v>
      </c>
      <c r="D3">
        <v>3367</v>
      </c>
      <c r="E3">
        <v>209</v>
      </c>
      <c r="F3">
        <v>1.1428</v>
      </c>
      <c r="G3" t="s">
        <v>2</v>
      </c>
      <c r="H3">
        <v>0</v>
      </c>
      <c r="I3" t="s">
        <v>42</v>
      </c>
    </row>
    <row r="4" spans="1:9" x14ac:dyDescent="0.35">
      <c r="A4" s="1">
        <v>45792.085972222223</v>
      </c>
      <c r="B4" t="s">
        <v>0</v>
      </c>
      <c r="C4" t="s">
        <v>1</v>
      </c>
      <c r="D4">
        <v>17355</v>
      </c>
      <c r="E4">
        <v>246</v>
      </c>
      <c r="F4">
        <v>5.3502999999999998</v>
      </c>
      <c r="G4" t="s">
        <v>2</v>
      </c>
      <c r="H4">
        <v>0</v>
      </c>
      <c r="I4" t="s">
        <v>43</v>
      </c>
    </row>
    <row r="5" spans="1:9" x14ac:dyDescent="0.35">
      <c r="A5" s="1">
        <v>45792.085590277777</v>
      </c>
      <c r="B5" t="s">
        <v>0</v>
      </c>
      <c r="C5" t="s">
        <v>3</v>
      </c>
      <c r="D5">
        <v>3033</v>
      </c>
      <c r="E5">
        <v>168</v>
      </c>
      <c r="F5">
        <v>0.24590999999999999</v>
      </c>
      <c r="G5" t="s">
        <v>2</v>
      </c>
      <c r="H5">
        <v>0</v>
      </c>
      <c r="I5" t="s">
        <v>41</v>
      </c>
    </row>
    <row r="6" spans="1:9" x14ac:dyDescent="0.35">
      <c r="A6" s="1">
        <v>45792.085543981484</v>
      </c>
      <c r="B6" t="s">
        <v>0</v>
      </c>
      <c r="C6" t="s">
        <v>3</v>
      </c>
      <c r="D6">
        <v>3033</v>
      </c>
      <c r="E6">
        <v>249</v>
      </c>
      <c r="F6">
        <v>0.26211000000000001</v>
      </c>
      <c r="G6" t="s">
        <v>2</v>
      </c>
      <c r="H6">
        <v>0</v>
      </c>
      <c r="I6" t="s">
        <v>42</v>
      </c>
    </row>
    <row r="7" spans="1:9" x14ac:dyDescent="0.35">
      <c r="A7" s="1">
        <v>45792.085474537038</v>
      </c>
      <c r="B7" t="s">
        <v>0</v>
      </c>
      <c r="C7" t="s">
        <v>3</v>
      </c>
      <c r="D7">
        <v>3033</v>
      </c>
      <c r="E7">
        <v>496</v>
      </c>
      <c r="F7">
        <v>0.31151000000000001</v>
      </c>
      <c r="G7" t="s">
        <v>2</v>
      </c>
      <c r="H7">
        <v>0</v>
      </c>
      <c r="I7" t="s">
        <v>43</v>
      </c>
    </row>
    <row r="8" spans="1:9" x14ac:dyDescent="0.35">
      <c r="A8" s="1">
        <v>45792.085312499999</v>
      </c>
      <c r="B8" t="s">
        <v>0</v>
      </c>
      <c r="C8" t="s">
        <v>4</v>
      </c>
      <c r="D8">
        <v>1786</v>
      </c>
      <c r="E8">
        <v>217</v>
      </c>
      <c r="F8">
        <v>0.76048000000000004</v>
      </c>
      <c r="G8" t="s">
        <v>2</v>
      </c>
      <c r="H8">
        <v>0</v>
      </c>
      <c r="I8" t="s">
        <v>41</v>
      </c>
    </row>
    <row r="9" spans="1:9" x14ac:dyDescent="0.35">
      <c r="A9" s="1">
        <v>45792.08520833333</v>
      </c>
      <c r="B9" t="s">
        <v>0</v>
      </c>
      <c r="C9" t="s">
        <v>4</v>
      </c>
      <c r="D9">
        <v>1786</v>
      </c>
      <c r="E9">
        <v>220</v>
      </c>
      <c r="F9">
        <v>0.76407999999999998</v>
      </c>
      <c r="G9" t="s">
        <v>2</v>
      </c>
      <c r="H9">
        <v>0</v>
      </c>
      <c r="I9" t="s">
        <v>42</v>
      </c>
    </row>
    <row r="10" spans="1:9" x14ac:dyDescent="0.35">
      <c r="A10" s="1">
        <v>45792.085104166668</v>
      </c>
      <c r="B10" t="s">
        <v>0</v>
      </c>
      <c r="C10" t="s">
        <v>4</v>
      </c>
      <c r="D10">
        <v>1786</v>
      </c>
      <c r="E10">
        <v>523</v>
      </c>
      <c r="F10">
        <v>1.12768</v>
      </c>
      <c r="G10" t="s">
        <v>2</v>
      </c>
      <c r="H10">
        <v>0</v>
      </c>
      <c r="I10" t="s">
        <v>43</v>
      </c>
    </row>
    <row r="11" spans="1:9" x14ac:dyDescent="0.35">
      <c r="A11" s="1">
        <v>45792.084837962961</v>
      </c>
      <c r="B11" t="s">
        <v>0</v>
      </c>
      <c r="C11" t="s">
        <v>5</v>
      </c>
      <c r="D11">
        <v>3367</v>
      </c>
      <c r="E11">
        <v>232</v>
      </c>
      <c r="F11">
        <v>2.2294</v>
      </c>
      <c r="G11" t="s">
        <v>2</v>
      </c>
      <c r="H11">
        <v>0</v>
      </c>
      <c r="I11" t="s">
        <v>41</v>
      </c>
    </row>
    <row r="12" spans="1:9" x14ac:dyDescent="0.35">
      <c r="A12" s="1">
        <v>45792.084490740737</v>
      </c>
      <c r="B12" t="s">
        <v>0</v>
      </c>
      <c r="C12" t="s">
        <v>5</v>
      </c>
      <c r="D12">
        <v>3367</v>
      </c>
      <c r="E12">
        <v>187</v>
      </c>
      <c r="F12">
        <v>2.2023999999999999</v>
      </c>
      <c r="G12" t="s">
        <v>2</v>
      </c>
      <c r="H12">
        <v>0</v>
      </c>
      <c r="I12" t="s">
        <v>42</v>
      </c>
    </row>
    <row r="13" spans="1:9" x14ac:dyDescent="0.35">
      <c r="A13" s="1">
        <v>45792.084293981483</v>
      </c>
      <c r="B13" t="s">
        <v>0</v>
      </c>
      <c r="C13" t="s">
        <v>5</v>
      </c>
      <c r="D13">
        <v>17355</v>
      </c>
      <c r="E13">
        <v>247</v>
      </c>
      <c r="F13">
        <v>10.6312</v>
      </c>
      <c r="G13" t="s">
        <v>2</v>
      </c>
      <c r="H13">
        <v>0</v>
      </c>
      <c r="I13" t="s">
        <v>43</v>
      </c>
    </row>
    <row r="14" spans="1:9" x14ac:dyDescent="0.35">
      <c r="A14" s="1">
        <v>45792.08388888889</v>
      </c>
      <c r="B14" t="s">
        <v>0</v>
      </c>
      <c r="C14" t="s">
        <v>6</v>
      </c>
      <c r="D14">
        <v>3760</v>
      </c>
      <c r="E14">
        <v>1870</v>
      </c>
      <c r="F14">
        <v>3.1472000000000002</v>
      </c>
      <c r="G14" t="s">
        <v>2</v>
      </c>
      <c r="H14">
        <v>0</v>
      </c>
      <c r="I14" t="s">
        <v>41</v>
      </c>
    </row>
    <row r="15" spans="1:9" x14ac:dyDescent="0.35">
      <c r="A15" s="1">
        <v>45792.083668981482</v>
      </c>
      <c r="B15" t="s">
        <v>0</v>
      </c>
      <c r="C15" t="s">
        <v>6</v>
      </c>
      <c r="D15">
        <v>3760</v>
      </c>
      <c r="E15">
        <v>1522</v>
      </c>
      <c r="F15">
        <v>2.7574399999999999</v>
      </c>
      <c r="G15" t="s">
        <v>2</v>
      </c>
      <c r="H15">
        <v>0</v>
      </c>
      <c r="I15" t="s">
        <v>42</v>
      </c>
    </row>
    <row r="16" spans="1:9" x14ac:dyDescent="0.35">
      <c r="A16" s="1">
        <v>45792.083472222221</v>
      </c>
      <c r="B16" t="s">
        <v>0</v>
      </c>
      <c r="C16" t="s">
        <v>6</v>
      </c>
      <c r="D16">
        <v>4194</v>
      </c>
      <c r="E16">
        <v>2903</v>
      </c>
      <c r="F16">
        <v>4.4256799999999998</v>
      </c>
      <c r="G16" t="s">
        <v>2</v>
      </c>
      <c r="H16">
        <v>0</v>
      </c>
      <c r="I16" t="s">
        <v>43</v>
      </c>
    </row>
    <row r="17" spans="1:9" x14ac:dyDescent="0.35">
      <c r="A17" s="1">
        <v>45792.083148148151</v>
      </c>
      <c r="B17" t="s">
        <v>0</v>
      </c>
      <c r="C17" t="s">
        <v>7</v>
      </c>
      <c r="D17">
        <v>27197</v>
      </c>
      <c r="E17">
        <v>164</v>
      </c>
      <c r="F17">
        <v>1.0308889999999999</v>
      </c>
      <c r="G17" t="s">
        <v>2</v>
      </c>
      <c r="H17">
        <v>0</v>
      </c>
      <c r="I17" t="s">
        <v>41</v>
      </c>
    </row>
    <row r="18" spans="1:9" x14ac:dyDescent="0.35">
      <c r="A18" s="1">
        <v>45792.083078703705</v>
      </c>
      <c r="B18" t="s">
        <v>0</v>
      </c>
      <c r="C18" t="s">
        <v>7</v>
      </c>
      <c r="D18">
        <v>27197</v>
      </c>
      <c r="E18">
        <v>174</v>
      </c>
      <c r="F18">
        <v>1.032389</v>
      </c>
      <c r="G18" t="s">
        <v>2</v>
      </c>
      <c r="H18">
        <v>0</v>
      </c>
      <c r="I18" t="s">
        <v>42</v>
      </c>
    </row>
    <row r="19" spans="1:9" x14ac:dyDescent="0.35">
      <c r="A19" s="1">
        <v>45792.082962962966</v>
      </c>
      <c r="B19" t="s">
        <v>0</v>
      </c>
      <c r="C19" t="s">
        <v>7</v>
      </c>
      <c r="D19">
        <v>27197</v>
      </c>
      <c r="E19">
        <v>435</v>
      </c>
      <c r="F19">
        <v>1.071539</v>
      </c>
      <c r="G19" t="s">
        <v>2</v>
      </c>
      <c r="H19">
        <v>0</v>
      </c>
      <c r="I19" t="s">
        <v>43</v>
      </c>
    </row>
    <row r="20" spans="1:9" x14ac:dyDescent="0.35">
      <c r="A20" s="1">
        <v>45792.082812499997</v>
      </c>
      <c r="B20" t="s">
        <v>0</v>
      </c>
      <c r="C20" t="s">
        <v>8</v>
      </c>
      <c r="D20">
        <v>2461</v>
      </c>
      <c r="E20">
        <v>163</v>
      </c>
      <c r="F20">
        <v>1.7121500000000001</v>
      </c>
      <c r="G20" t="s">
        <v>2</v>
      </c>
      <c r="H20">
        <v>0</v>
      </c>
      <c r="I20" t="s">
        <v>41</v>
      </c>
    </row>
    <row r="21" spans="1:9" x14ac:dyDescent="0.35">
      <c r="A21" s="1">
        <v>45792.082743055558</v>
      </c>
      <c r="B21" t="s">
        <v>0</v>
      </c>
      <c r="C21" t="s">
        <v>8</v>
      </c>
      <c r="D21">
        <v>2461</v>
      </c>
      <c r="E21">
        <v>192</v>
      </c>
      <c r="F21">
        <v>1.7759499999999999</v>
      </c>
      <c r="G21" t="s">
        <v>2</v>
      </c>
      <c r="H21">
        <v>0</v>
      </c>
      <c r="I21" t="s">
        <v>42</v>
      </c>
    </row>
    <row r="22" spans="1:9" x14ac:dyDescent="0.35">
      <c r="A22" s="1">
        <v>45792.082499999997</v>
      </c>
      <c r="B22" t="s">
        <v>0</v>
      </c>
      <c r="C22" t="s">
        <v>8</v>
      </c>
      <c r="D22">
        <v>2461</v>
      </c>
      <c r="E22">
        <v>448</v>
      </c>
      <c r="F22">
        <v>2.3391500000000001</v>
      </c>
      <c r="G22" t="s">
        <v>2</v>
      </c>
      <c r="H22">
        <v>0</v>
      </c>
      <c r="I22" t="s">
        <v>43</v>
      </c>
    </row>
    <row r="23" spans="1:9" x14ac:dyDescent="0.35">
      <c r="A23" s="1">
        <v>45792.082175925927</v>
      </c>
      <c r="B23" t="s">
        <v>0</v>
      </c>
      <c r="C23" t="s">
        <v>9</v>
      </c>
      <c r="D23">
        <v>2461</v>
      </c>
      <c r="E23">
        <v>169</v>
      </c>
      <c r="F23">
        <v>3.2648000000000001</v>
      </c>
      <c r="G23" t="s">
        <v>2</v>
      </c>
      <c r="H23">
        <v>0</v>
      </c>
      <c r="I23" t="s">
        <v>41</v>
      </c>
    </row>
    <row r="24" spans="1:9" x14ac:dyDescent="0.35">
      <c r="A24" s="1">
        <v>45792.082083333335</v>
      </c>
      <c r="B24" t="s">
        <v>0</v>
      </c>
      <c r="C24" t="s">
        <v>9</v>
      </c>
      <c r="D24">
        <v>2461</v>
      </c>
      <c r="E24">
        <v>210</v>
      </c>
      <c r="F24">
        <v>3.4001000000000001</v>
      </c>
      <c r="G24" t="s">
        <v>2</v>
      </c>
      <c r="H24">
        <v>0</v>
      </c>
      <c r="I24" t="s">
        <v>42</v>
      </c>
    </row>
    <row r="25" spans="1:9" x14ac:dyDescent="0.35">
      <c r="A25" s="1">
        <v>45792.081979166665</v>
      </c>
      <c r="B25" t="s">
        <v>0</v>
      </c>
      <c r="C25" t="s">
        <v>9</v>
      </c>
      <c r="D25">
        <v>2461</v>
      </c>
      <c r="E25">
        <v>443</v>
      </c>
      <c r="F25">
        <v>4.1689999999999996</v>
      </c>
      <c r="G25" t="s">
        <v>2</v>
      </c>
      <c r="H25">
        <v>0</v>
      </c>
      <c r="I25" t="s">
        <v>43</v>
      </c>
    </row>
    <row r="26" spans="1:9" x14ac:dyDescent="0.35">
      <c r="A26" s="1">
        <v>45792.081712962965</v>
      </c>
      <c r="B26" t="s">
        <v>0</v>
      </c>
      <c r="C26" t="s">
        <v>10</v>
      </c>
      <c r="D26">
        <v>2463</v>
      </c>
      <c r="E26">
        <v>287</v>
      </c>
      <c r="F26">
        <v>6.6479999999999997</v>
      </c>
      <c r="G26" t="s">
        <v>2</v>
      </c>
      <c r="H26">
        <v>0</v>
      </c>
      <c r="I26" t="s">
        <v>41</v>
      </c>
    </row>
    <row r="27" spans="1:9" x14ac:dyDescent="0.35">
      <c r="A27" s="1">
        <v>45792.081585648149</v>
      </c>
      <c r="B27" t="s">
        <v>0</v>
      </c>
      <c r="C27" t="s">
        <v>10</v>
      </c>
      <c r="D27">
        <v>2463</v>
      </c>
      <c r="E27">
        <v>311</v>
      </c>
      <c r="F27">
        <v>6.7919999999999998</v>
      </c>
      <c r="G27" t="s">
        <v>2</v>
      </c>
      <c r="H27">
        <v>0</v>
      </c>
      <c r="I27" t="s">
        <v>42</v>
      </c>
    </row>
    <row r="28" spans="1:9" x14ac:dyDescent="0.35">
      <c r="A28" s="1">
        <v>45792.081423611111</v>
      </c>
      <c r="B28" t="s">
        <v>0</v>
      </c>
      <c r="C28" t="s">
        <v>10</v>
      </c>
      <c r="D28">
        <v>2463</v>
      </c>
      <c r="E28">
        <v>633</v>
      </c>
      <c r="F28">
        <v>8.7240000000000002</v>
      </c>
      <c r="G28" t="s">
        <v>2</v>
      </c>
      <c r="H28">
        <v>0</v>
      </c>
      <c r="I28" t="s">
        <v>43</v>
      </c>
    </row>
    <row r="29" spans="1:9" x14ac:dyDescent="0.35">
      <c r="A29" s="1">
        <v>45792.080995370372</v>
      </c>
      <c r="B29" t="s">
        <v>0</v>
      </c>
      <c r="C29" t="s">
        <v>11</v>
      </c>
      <c r="D29">
        <v>4833</v>
      </c>
      <c r="E29">
        <v>302</v>
      </c>
      <c r="F29">
        <v>0.46079999999999999</v>
      </c>
      <c r="G29" t="s">
        <v>2</v>
      </c>
      <c r="H29">
        <v>0</v>
      </c>
      <c r="I29" t="s">
        <v>41</v>
      </c>
    </row>
    <row r="30" spans="1:9" x14ac:dyDescent="0.35">
      <c r="A30" s="1">
        <v>45792.08090277778</v>
      </c>
      <c r="B30" t="s">
        <v>0</v>
      </c>
      <c r="C30" t="s">
        <v>11</v>
      </c>
      <c r="D30">
        <v>4833</v>
      </c>
      <c r="E30">
        <v>238</v>
      </c>
      <c r="F30">
        <v>0.45567999999999997</v>
      </c>
      <c r="G30" t="s">
        <v>2</v>
      </c>
      <c r="H30">
        <v>0</v>
      </c>
      <c r="I30" t="s">
        <v>42</v>
      </c>
    </row>
    <row r="31" spans="1:9" x14ac:dyDescent="0.35">
      <c r="A31" s="1">
        <v>45792.080821759257</v>
      </c>
      <c r="B31" t="s">
        <v>0</v>
      </c>
      <c r="C31" t="s">
        <v>11</v>
      </c>
      <c r="D31">
        <v>4833</v>
      </c>
      <c r="E31">
        <v>250</v>
      </c>
      <c r="F31">
        <v>0.45663999999999999</v>
      </c>
      <c r="G31" t="s">
        <v>2</v>
      </c>
      <c r="H31">
        <v>0</v>
      </c>
      <c r="I31" t="s">
        <v>43</v>
      </c>
    </row>
    <row r="32" spans="1:9" x14ac:dyDescent="0.35">
      <c r="A32" s="1">
        <v>45792.080706018518</v>
      </c>
      <c r="B32" t="s">
        <v>0</v>
      </c>
      <c r="C32" t="s">
        <v>12</v>
      </c>
      <c r="D32">
        <v>3353</v>
      </c>
      <c r="E32">
        <v>210</v>
      </c>
      <c r="F32">
        <v>0.18865000000000001</v>
      </c>
      <c r="G32" t="s">
        <v>2</v>
      </c>
      <c r="H32">
        <v>0</v>
      </c>
      <c r="I32" t="s">
        <v>41</v>
      </c>
    </row>
    <row r="33" spans="1:9" x14ac:dyDescent="0.35">
      <c r="A33" s="1">
        <v>45792.080659722225</v>
      </c>
      <c r="B33" t="s">
        <v>0</v>
      </c>
      <c r="C33" t="s">
        <v>12</v>
      </c>
      <c r="D33">
        <v>3353</v>
      </c>
      <c r="E33">
        <v>254</v>
      </c>
      <c r="F33">
        <v>0.19305</v>
      </c>
      <c r="G33" t="s">
        <v>2</v>
      </c>
      <c r="H33">
        <v>0</v>
      </c>
      <c r="I33" t="s">
        <v>42</v>
      </c>
    </row>
    <row r="34" spans="1:9" x14ac:dyDescent="0.35">
      <c r="A34" s="1">
        <v>45792.080601851849</v>
      </c>
      <c r="B34" t="s">
        <v>0</v>
      </c>
      <c r="C34" t="s">
        <v>12</v>
      </c>
      <c r="D34">
        <v>4062</v>
      </c>
      <c r="E34">
        <v>498</v>
      </c>
      <c r="F34">
        <v>0.25290000000000001</v>
      </c>
      <c r="G34" t="s">
        <v>2</v>
      </c>
      <c r="H34">
        <v>0</v>
      </c>
      <c r="I34" t="s">
        <v>43</v>
      </c>
    </row>
    <row r="35" spans="1:9" x14ac:dyDescent="0.35">
      <c r="A35" s="1">
        <v>45792.080497685187</v>
      </c>
      <c r="B35" t="s">
        <v>0</v>
      </c>
      <c r="C35" t="s">
        <v>13</v>
      </c>
      <c r="D35">
        <v>3589</v>
      </c>
      <c r="E35">
        <v>149</v>
      </c>
      <c r="F35">
        <v>0.20329</v>
      </c>
      <c r="G35" t="s">
        <v>2</v>
      </c>
      <c r="H35">
        <v>0</v>
      </c>
      <c r="I35" t="s">
        <v>41</v>
      </c>
    </row>
    <row r="36" spans="1:9" x14ac:dyDescent="0.35">
      <c r="A36" s="1">
        <v>45792.080474537041</v>
      </c>
      <c r="B36" t="s">
        <v>0</v>
      </c>
      <c r="C36" t="s">
        <v>13</v>
      </c>
      <c r="D36">
        <v>3589</v>
      </c>
      <c r="E36">
        <v>171</v>
      </c>
      <c r="F36">
        <v>0.20680999999999999</v>
      </c>
      <c r="G36" t="s">
        <v>2</v>
      </c>
      <c r="H36">
        <v>0</v>
      </c>
      <c r="I36" t="s">
        <v>42</v>
      </c>
    </row>
    <row r="37" spans="1:9" x14ac:dyDescent="0.35">
      <c r="A37" s="1">
        <v>45792.080428240741</v>
      </c>
      <c r="B37" t="s">
        <v>0</v>
      </c>
      <c r="C37" t="s">
        <v>13</v>
      </c>
      <c r="D37">
        <v>3589</v>
      </c>
      <c r="E37">
        <v>415</v>
      </c>
      <c r="F37">
        <v>0.24585000000000001</v>
      </c>
      <c r="G37" t="s">
        <v>2</v>
      </c>
      <c r="H37">
        <v>0</v>
      </c>
      <c r="I37" t="s">
        <v>43</v>
      </c>
    </row>
    <row r="38" spans="1:9" x14ac:dyDescent="0.35">
      <c r="A38" s="1">
        <v>45792.080381944441</v>
      </c>
      <c r="B38" t="s">
        <v>0</v>
      </c>
      <c r="C38" t="s">
        <v>14</v>
      </c>
      <c r="D38">
        <v>3655</v>
      </c>
      <c r="E38">
        <v>160</v>
      </c>
      <c r="F38">
        <v>0.25769999999999998</v>
      </c>
      <c r="G38" t="s">
        <v>2</v>
      </c>
      <c r="H38">
        <v>0</v>
      </c>
      <c r="I38" t="s">
        <v>41</v>
      </c>
    </row>
    <row r="39" spans="1:9" x14ac:dyDescent="0.35">
      <c r="A39" s="1">
        <v>45792.080185185187</v>
      </c>
      <c r="B39" t="s">
        <v>0</v>
      </c>
      <c r="C39" t="s">
        <v>14</v>
      </c>
      <c r="D39">
        <v>3655</v>
      </c>
      <c r="E39">
        <v>168</v>
      </c>
      <c r="F39">
        <v>0.25962000000000002</v>
      </c>
      <c r="G39" t="s">
        <v>2</v>
      </c>
      <c r="H39">
        <v>0</v>
      </c>
      <c r="I39" t="s">
        <v>42</v>
      </c>
    </row>
    <row r="40" spans="1:9" x14ac:dyDescent="0.35">
      <c r="A40" s="1">
        <v>45792.080011574071</v>
      </c>
      <c r="B40" t="s">
        <v>0</v>
      </c>
      <c r="C40" t="s">
        <v>14</v>
      </c>
      <c r="D40">
        <v>3655</v>
      </c>
      <c r="E40">
        <v>407</v>
      </c>
      <c r="F40">
        <v>0.31697999999999998</v>
      </c>
      <c r="G40" t="s">
        <v>2</v>
      </c>
      <c r="H40">
        <v>0</v>
      </c>
      <c r="I40" t="s">
        <v>43</v>
      </c>
    </row>
    <row r="41" spans="1:9" x14ac:dyDescent="0.35">
      <c r="A41" s="1">
        <v>45792.079791666663</v>
      </c>
      <c r="B41" t="s">
        <v>0</v>
      </c>
      <c r="C41" t="s">
        <v>15</v>
      </c>
      <c r="D41">
        <v>8106</v>
      </c>
      <c r="E41">
        <v>373</v>
      </c>
      <c r="F41">
        <v>2.5737000000000001</v>
      </c>
      <c r="G41" t="s">
        <v>2</v>
      </c>
      <c r="H41">
        <v>0</v>
      </c>
      <c r="I41" t="s">
        <v>41</v>
      </c>
    </row>
    <row r="42" spans="1:9" x14ac:dyDescent="0.35">
      <c r="A42" s="1">
        <v>45792.079513888886</v>
      </c>
      <c r="B42" t="s">
        <v>0</v>
      </c>
      <c r="C42" t="s">
        <v>15</v>
      </c>
      <c r="D42">
        <v>8106</v>
      </c>
      <c r="E42">
        <v>458</v>
      </c>
      <c r="F42">
        <v>2.5992000000000002</v>
      </c>
      <c r="G42" t="s">
        <v>2</v>
      </c>
      <c r="H42">
        <v>0</v>
      </c>
      <c r="I42" t="s">
        <v>42</v>
      </c>
    </row>
    <row r="43" spans="1:9" x14ac:dyDescent="0.35">
      <c r="A43" s="1">
        <v>45792.07916666667</v>
      </c>
      <c r="B43" t="s">
        <v>0</v>
      </c>
      <c r="C43" t="s">
        <v>15</v>
      </c>
      <c r="D43">
        <v>8106</v>
      </c>
      <c r="E43">
        <v>176</v>
      </c>
      <c r="F43">
        <v>2.5146000000000002</v>
      </c>
      <c r="G43" t="s">
        <v>2</v>
      </c>
      <c r="H43">
        <v>0</v>
      </c>
      <c r="I43" t="s">
        <v>43</v>
      </c>
    </row>
    <row r="44" spans="1:9" x14ac:dyDescent="0.35">
      <c r="A44" s="1">
        <v>45792.079016203701</v>
      </c>
      <c r="B44" t="s">
        <v>0</v>
      </c>
      <c r="C44" t="s">
        <v>16</v>
      </c>
      <c r="D44">
        <v>8106</v>
      </c>
      <c r="E44">
        <v>397</v>
      </c>
      <c r="F44">
        <v>1.90066</v>
      </c>
      <c r="G44" t="s">
        <v>2</v>
      </c>
      <c r="H44">
        <v>0</v>
      </c>
      <c r="I44" t="s">
        <v>41</v>
      </c>
    </row>
    <row r="45" spans="1:9" x14ac:dyDescent="0.35">
      <c r="A45" s="1">
        <v>45792.078761574077</v>
      </c>
      <c r="B45" t="s">
        <v>0</v>
      </c>
      <c r="C45" t="s">
        <v>16</v>
      </c>
      <c r="D45">
        <v>8106</v>
      </c>
      <c r="E45">
        <v>581</v>
      </c>
      <c r="F45">
        <v>1.9411400000000001</v>
      </c>
      <c r="G45" t="s">
        <v>2</v>
      </c>
      <c r="H45">
        <v>0</v>
      </c>
      <c r="I45" t="s">
        <v>42</v>
      </c>
    </row>
    <row r="46" spans="1:9" x14ac:dyDescent="0.35">
      <c r="A46" s="1">
        <v>45792.078414351854</v>
      </c>
      <c r="B46" t="s">
        <v>0</v>
      </c>
      <c r="C46" t="s">
        <v>16</v>
      </c>
      <c r="D46">
        <v>8106</v>
      </c>
      <c r="E46">
        <v>501</v>
      </c>
      <c r="F46">
        <v>1.92354</v>
      </c>
      <c r="G46" t="s">
        <v>2</v>
      </c>
      <c r="H46">
        <v>0</v>
      </c>
      <c r="I46" t="s">
        <v>43</v>
      </c>
    </row>
    <row r="47" spans="1:9" x14ac:dyDescent="0.35">
      <c r="A47" s="1">
        <v>45792.078067129631</v>
      </c>
      <c r="B47" t="s">
        <v>0</v>
      </c>
      <c r="C47" t="s">
        <v>17</v>
      </c>
      <c r="D47">
        <v>1705</v>
      </c>
      <c r="E47">
        <v>4001</v>
      </c>
      <c r="F47">
        <v>0.33383000000000002</v>
      </c>
      <c r="G47" t="s">
        <v>2</v>
      </c>
      <c r="H47">
        <v>0</v>
      </c>
      <c r="I47" t="s">
        <v>41</v>
      </c>
    </row>
    <row r="48" spans="1:9" x14ac:dyDescent="0.35">
      <c r="A48" s="1">
        <v>45792.076932870368</v>
      </c>
      <c r="B48" t="s">
        <v>0</v>
      </c>
      <c r="C48" t="s">
        <v>17</v>
      </c>
      <c r="D48">
        <v>1706</v>
      </c>
      <c r="E48">
        <v>253</v>
      </c>
      <c r="F48">
        <v>0.127745</v>
      </c>
      <c r="G48" t="s">
        <v>2</v>
      </c>
      <c r="H48">
        <v>0</v>
      </c>
      <c r="I48" t="s">
        <v>42</v>
      </c>
    </row>
    <row r="49" spans="1:9" x14ac:dyDescent="0.35">
      <c r="A49" s="1">
        <v>45792.076898148145</v>
      </c>
      <c r="B49" t="s">
        <v>0</v>
      </c>
      <c r="C49" t="s">
        <v>17</v>
      </c>
      <c r="D49">
        <v>1705</v>
      </c>
      <c r="E49">
        <v>4001</v>
      </c>
      <c r="F49">
        <v>0.33383000000000002</v>
      </c>
      <c r="G49" t="s">
        <v>2</v>
      </c>
      <c r="H49">
        <v>0</v>
      </c>
      <c r="I49" t="s">
        <v>43</v>
      </c>
    </row>
    <row r="50" spans="1:9" x14ac:dyDescent="0.35">
      <c r="A50" s="1">
        <v>45792.075740740744</v>
      </c>
      <c r="B50" t="s">
        <v>0</v>
      </c>
      <c r="C50" t="s">
        <v>18</v>
      </c>
      <c r="D50">
        <v>780</v>
      </c>
      <c r="E50">
        <v>192</v>
      </c>
      <c r="F50">
        <v>0.10872</v>
      </c>
      <c r="G50" t="s">
        <v>2</v>
      </c>
      <c r="H50">
        <v>0</v>
      </c>
      <c r="I50" t="s">
        <v>41</v>
      </c>
    </row>
    <row r="51" spans="1:9" x14ac:dyDescent="0.35">
      <c r="A51" s="1">
        <v>45792.075694444444</v>
      </c>
      <c r="B51" t="s">
        <v>0</v>
      </c>
      <c r="C51" t="s">
        <v>18</v>
      </c>
      <c r="D51">
        <v>780</v>
      </c>
      <c r="E51">
        <v>174</v>
      </c>
      <c r="F51">
        <v>0.10584</v>
      </c>
      <c r="G51" t="s">
        <v>2</v>
      </c>
      <c r="H51">
        <v>0</v>
      </c>
      <c r="I51" t="s">
        <v>42</v>
      </c>
    </row>
    <row r="52" spans="1:9" x14ac:dyDescent="0.35">
      <c r="A52" s="1">
        <v>45792.075567129628</v>
      </c>
      <c r="B52" t="s">
        <v>0</v>
      </c>
      <c r="C52" t="s">
        <v>18</v>
      </c>
      <c r="D52">
        <v>780</v>
      </c>
      <c r="E52">
        <v>407</v>
      </c>
      <c r="F52">
        <v>0.14312</v>
      </c>
      <c r="G52" t="s">
        <v>2</v>
      </c>
      <c r="H52">
        <v>0</v>
      </c>
      <c r="I52" t="s">
        <v>43</v>
      </c>
    </row>
    <row r="53" spans="1:9" x14ac:dyDescent="0.35">
      <c r="A53" s="1">
        <v>45792.075462962966</v>
      </c>
      <c r="B53" t="s">
        <v>0</v>
      </c>
      <c r="C53" t="s">
        <v>19</v>
      </c>
      <c r="D53">
        <v>230038</v>
      </c>
      <c r="E53">
        <v>-2</v>
      </c>
      <c r="F53">
        <v>0</v>
      </c>
      <c r="G53" t="s">
        <v>20</v>
      </c>
      <c r="H53">
        <v>400</v>
      </c>
      <c r="I53" t="s">
        <v>41</v>
      </c>
    </row>
    <row r="54" spans="1:9" x14ac:dyDescent="0.35">
      <c r="A54" s="1">
        <v>45792.075439814813</v>
      </c>
      <c r="B54" t="s">
        <v>0</v>
      </c>
      <c r="C54" t="s">
        <v>19</v>
      </c>
      <c r="D54">
        <v>358449</v>
      </c>
      <c r="E54">
        <v>-2</v>
      </c>
      <c r="F54">
        <v>0</v>
      </c>
      <c r="G54" t="s">
        <v>20</v>
      </c>
      <c r="H54">
        <v>400</v>
      </c>
      <c r="I54" t="s">
        <v>42</v>
      </c>
    </row>
    <row r="55" spans="1:9" x14ac:dyDescent="0.35">
      <c r="A55" s="1">
        <v>45792.075428240743</v>
      </c>
      <c r="B55" t="s">
        <v>0</v>
      </c>
      <c r="C55" t="s">
        <v>19</v>
      </c>
      <c r="D55">
        <v>2232345</v>
      </c>
      <c r="E55">
        <v>-2</v>
      </c>
      <c r="F55">
        <v>0</v>
      </c>
      <c r="G55" t="s">
        <v>20</v>
      </c>
      <c r="H55">
        <v>400</v>
      </c>
      <c r="I55" t="s">
        <v>43</v>
      </c>
    </row>
    <row r="56" spans="1:9" x14ac:dyDescent="0.35">
      <c r="A56" s="1">
        <v>45792.075428240743</v>
      </c>
      <c r="B56" t="s">
        <v>0</v>
      </c>
      <c r="C56" t="s">
        <v>21</v>
      </c>
      <c r="D56">
        <v>769</v>
      </c>
      <c r="E56">
        <v>223</v>
      </c>
      <c r="F56">
        <v>1.02275</v>
      </c>
      <c r="G56" t="s">
        <v>2</v>
      </c>
      <c r="H56">
        <v>0</v>
      </c>
      <c r="I56" t="s">
        <v>41</v>
      </c>
    </row>
    <row r="57" spans="1:9" x14ac:dyDescent="0.35">
      <c r="A57" s="1">
        <v>45792.075358796297</v>
      </c>
      <c r="B57" t="s">
        <v>0</v>
      </c>
      <c r="C57" t="s">
        <v>21</v>
      </c>
      <c r="D57">
        <v>769</v>
      </c>
      <c r="E57">
        <v>222</v>
      </c>
      <c r="F57">
        <v>1.02075</v>
      </c>
      <c r="G57" t="s">
        <v>2</v>
      </c>
      <c r="H57">
        <v>0</v>
      </c>
      <c r="I57" t="s">
        <v>42</v>
      </c>
    </row>
    <row r="58" spans="1:9" x14ac:dyDescent="0.35">
      <c r="A58" s="1">
        <v>45792.075266203705</v>
      </c>
      <c r="B58" t="s">
        <v>0</v>
      </c>
      <c r="C58" t="s">
        <v>21</v>
      </c>
      <c r="D58">
        <v>769</v>
      </c>
      <c r="E58">
        <v>422</v>
      </c>
      <c r="F58">
        <v>1.42075</v>
      </c>
      <c r="G58" t="s">
        <v>2</v>
      </c>
      <c r="H58">
        <v>0</v>
      </c>
      <c r="I58" t="s">
        <v>43</v>
      </c>
    </row>
    <row r="59" spans="1:9" x14ac:dyDescent="0.35">
      <c r="A59" s="1">
        <v>45792.075150462966</v>
      </c>
      <c r="B59" t="s">
        <v>0</v>
      </c>
      <c r="C59" t="s">
        <v>22</v>
      </c>
      <c r="D59">
        <v>769</v>
      </c>
      <c r="E59">
        <v>188</v>
      </c>
      <c r="F59">
        <v>5.3405000000000001E-2</v>
      </c>
      <c r="G59" t="s">
        <v>2</v>
      </c>
      <c r="H59">
        <v>0</v>
      </c>
      <c r="I59" t="s">
        <v>41</v>
      </c>
    </row>
    <row r="60" spans="1:9" x14ac:dyDescent="0.35">
      <c r="A60" s="1">
        <v>45792.07508101852</v>
      </c>
      <c r="B60" t="s">
        <v>0</v>
      </c>
      <c r="C60" t="s">
        <v>22</v>
      </c>
      <c r="D60">
        <v>769</v>
      </c>
      <c r="E60">
        <v>209</v>
      </c>
      <c r="F60">
        <v>5.5504999999999999E-2</v>
      </c>
      <c r="G60" t="s">
        <v>2</v>
      </c>
      <c r="H60">
        <v>0</v>
      </c>
      <c r="I60" t="s">
        <v>42</v>
      </c>
    </row>
    <row r="61" spans="1:9" x14ac:dyDescent="0.35">
      <c r="A61" s="1">
        <v>45792.075023148151</v>
      </c>
      <c r="B61" t="s">
        <v>0</v>
      </c>
      <c r="C61" t="s">
        <v>22</v>
      </c>
      <c r="D61">
        <v>769</v>
      </c>
      <c r="E61">
        <v>419</v>
      </c>
      <c r="F61">
        <v>7.6505000000000004E-2</v>
      </c>
      <c r="G61" t="s">
        <v>2</v>
      </c>
      <c r="H61">
        <v>0</v>
      </c>
      <c r="I61" t="s">
        <v>43</v>
      </c>
    </row>
    <row r="62" spans="1:9" x14ac:dyDescent="0.35">
      <c r="A62" s="1">
        <v>45792.074930555558</v>
      </c>
      <c r="B62" t="s">
        <v>0</v>
      </c>
      <c r="C62" t="s">
        <v>23</v>
      </c>
      <c r="D62">
        <v>1801</v>
      </c>
      <c r="E62">
        <v>1652</v>
      </c>
      <c r="F62">
        <v>1.7330449999999999</v>
      </c>
      <c r="G62" t="s">
        <v>2</v>
      </c>
      <c r="H62">
        <v>0</v>
      </c>
      <c r="I62" t="s">
        <v>41</v>
      </c>
    </row>
    <row r="63" spans="1:9" x14ac:dyDescent="0.35">
      <c r="A63" s="1">
        <v>45792.074780092589</v>
      </c>
      <c r="B63" t="s">
        <v>0</v>
      </c>
      <c r="C63" t="s">
        <v>23</v>
      </c>
      <c r="D63">
        <v>1801</v>
      </c>
      <c r="E63">
        <v>1016</v>
      </c>
      <c r="F63">
        <v>1.097045</v>
      </c>
      <c r="G63" t="s">
        <v>2</v>
      </c>
      <c r="H63">
        <v>0</v>
      </c>
      <c r="I63" t="s">
        <v>42</v>
      </c>
    </row>
    <row r="64" spans="1:9" x14ac:dyDescent="0.35">
      <c r="A64" s="1">
        <v>45792.074652777781</v>
      </c>
      <c r="B64" t="s">
        <v>0</v>
      </c>
      <c r="C64" t="s">
        <v>23</v>
      </c>
      <c r="D64">
        <v>3865</v>
      </c>
      <c r="E64">
        <v>3187</v>
      </c>
      <c r="F64">
        <v>3.3609249999999999</v>
      </c>
      <c r="G64" t="s">
        <v>2</v>
      </c>
      <c r="H64">
        <v>0</v>
      </c>
      <c r="I64" t="s">
        <v>43</v>
      </c>
    </row>
    <row r="65" spans="1:9" x14ac:dyDescent="0.35">
      <c r="A65" s="1">
        <v>45792.074363425927</v>
      </c>
      <c r="B65" t="s">
        <v>0</v>
      </c>
      <c r="C65" t="s">
        <v>24</v>
      </c>
      <c r="D65">
        <v>1801</v>
      </c>
      <c r="E65">
        <v>211</v>
      </c>
      <c r="F65">
        <v>0.112695</v>
      </c>
      <c r="G65" t="s">
        <v>2</v>
      </c>
      <c r="H65">
        <v>0</v>
      </c>
      <c r="I65" t="s">
        <v>41</v>
      </c>
    </row>
    <row r="66" spans="1:9" x14ac:dyDescent="0.35">
      <c r="A66" s="1">
        <v>45792.074317129627</v>
      </c>
      <c r="B66" t="s">
        <v>0</v>
      </c>
      <c r="C66" t="s">
        <v>24</v>
      </c>
      <c r="D66">
        <v>1801</v>
      </c>
      <c r="E66">
        <v>233</v>
      </c>
      <c r="F66">
        <v>0.115995</v>
      </c>
      <c r="G66" t="s">
        <v>2</v>
      </c>
      <c r="H66">
        <v>0</v>
      </c>
      <c r="I66" t="s">
        <v>42</v>
      </c>
    </row>
    <row r="67" spans="1:9" x14ac:dyDescent="0.35">
      <c r="A67" s="1">
        <v>45792.074259259258</v>
      </c>
      <c r="B67" t="s">
        <v>0</v>
      </c>
      <c r="C67" t="s">
        <v>24</v>
      </c>
      <c r="D67">
        <v>3865</v>
      </c>
      <c r="E67">
        <v>464</v>
      </c>
      <c r="F67">
        <v>0.24352499999999999</v>
      </c>
      <c r="G67" t="s">
        <v>2</v>
      </c>
      <c r="H67">
        <v>0</v>
      </c>
      <c r="I67" t="s">
        <v>43</v>
      </c>
    </row>
    <row r="68" spans="1:9" x14ac:dyDescent="0.35">
      <c r="A68" s="1">
        <v>45792.074155092596</v>
      </c>
      <c r="B68" t="s">
        <v>0</v>
      </c>
      <c r="C68" t="s">
        <v>25</v>
      </c>
      <c r="D68">
        <v>1801</v>
      </c>
      <c r="E68">
        <v>208</v>
      </c>
      <c r="F68">
        <v>0.11501</v>
      </c>
      <c r="G68" t="s">
        <v>2</v>
      </c>
      <c r="H68">
        <v>0</v>
      </c>
      <c r="I68" t="s">
        <v>41</v>
      </c>
    </row>
    <row r="69" spans="1:9" x14ac:dyDescent="0.35">
      <c r="A69" s="1">
        <v>45792.074108796296</v>
      </c>
      <c r="B69" t="s">
        <v>0</v>
      </c>
      <c r="C69" t="s">
        <v>25</v>
      </c>
      <c r="D69">
        <v>1801</v>
      </c>
      <c r="E69">
        <v>229</v>
      </c>
      <c r="F69">
        <v>0.11753</v>
      </c>
      <c r="G69" t="s">
        <v>2</v>
      </c>
      <c r="H69">
        <v>0</v>
      </c>
      <c r="I69" t="s">
        <v>42</v>
      </c>
    </row>
    <row r="70" spans="1:9" x14ac:dyDescent="0.35">
      <c r="A70" s="1">
        <v>45792.074074074073</v>
      </c>
      <c r="B70" t="s">
        <v>0</v>
      </c>
      <c r="C70" t="s">
        <v>25</v>
      </c>
      <c r="D70">
        <v>3865</v>
      </c>
      <c r="E70">
        <v>470</v>
      </c>
      <c r="F70">
        <v>0.24965000000000001</v>
      </c>
      <c r="G70" t="s">
        <v>2</v>
      </c>
      <c r="H70">
        <v>0</v>
      </c>
      <c r="I70" t="s">
        <v>43</v>
      </c>
    </row>
    <row r="71" spans="1:9" x14ac:dyDescent="0.35">
      <c r="A71" s="1">
        <v>45792.074004629627</v>
      </c>
      <c r="B71" t="s">
        <v>0</v>
      </c>
      <c r="C71" t="s">
        <v>26</v>
      </c>
      <c r="D71">
        <v>3465</v>
      </c>
      <c r="E71">
        <v>666</v>
      </c>
      <c r="F71">
        <v>5.4359999999999999</v>
      </c>
      <c r="G71" t="s">
        <v>2</v>
      </c>
      <c r="H71">
        <v>0</v>
      </c>
      <c r="I71" t="s">
        <v>41</v>
      </c>
    </row>
    <row r="72" spans="1:9" x14ac:dyDescent="0.35">
      <c r="A72" s="1">
        <v>45792.073842592596</v>
      </c>
      <c r="B72" t="s">
        <v>0</v>
      </c>
      <c r="C72" t="s">
        <v>26</v>
      </c>
      <c r="D72">
        <v>3465</v>
      </c>
      <c r="E72">
        <v>827</v>
      </c>
      <c r="F72">
        <v>6.08</v>
      </c>
      <c r="G72" t="s">
        <v>2</v>
      </c>
      <c r="H72">
        <v>0</v>
      </c>
      <c r="I72" t="s">
        <v>42</v>
      </c>
    </row>
    <row r="73" spans="1:9" x14ac:dyDescent="0.35">
      <c r="A73" s="1">
        <v>45792.073645833334</v>
      </c>
      <c r="B73" t="s">
        <v>0</v>
      </c>
      <c r="C73" t="s">
        <v>26</v>
      </c>
      <c r="D73">
        <v>3465</v>
      </c>
      <c r="E73">
        <v>1481</v>
      </c>
      <c r="F73">
        <v>8.6959999999999997</v>
      </c>
      <c r="G73" t="s">
        <v>2</v>
      </c>
      <c r="H73">
        <v>0</v>
      </c>
      <c r="I73" t="s">
        <v>43</v>
      </c>
    </row>
    <row r="74" spans="1:9" x14ac:dyDescent="0.35">
      <c r="A74" s="1">
        <v>45792.073275462964</v>
      </c>
      <c r="B74" t="s">
        <v>0</v>
      </c>
      <c r="C74" t="s">
        <v>27</v>
      </c>
      <c r="D74">
        <v>3436</v>
      </c>
      <c r="E74">
        <v>277</v>
      </c>
      <c r="F74">
        <v>3.8567999999999998</v>
      </c>
      <c r="G74" t="s">
        <v>2</v>
      </c>
      <c r="H74">
        <v>0</v>
      </c>
      <c r="I74" t="s">
        <v>41</v>
      </c>
    </row>
    <row r="75" spans="1:9" x14ac:dyDescent="0.35">
      <c r="A75" s="1">
        <v>45792.073159722226</v>
      </c>
      <c r="B75" t="s">
        <v>0</v>
      </c>
      <c r="C75" t="s">
        <v>27</v>
      </c>
      <c r="D75">
        <v>3436</v>
      </c>
      <c r="E75">
        <v>304</v>
      </c>
      <c r="F75">
        <v>3.9647999999999999</v>
      </c>
      <c r="G75" t="s">
        <v>2</v>
      </c>
      <c r="H75">
        <v>0</v>
      </c>
      <c r="I75" t="s">
        <v>42</v>
      </c>
    </row>
    <row r="76" spans="1:9" x14ac:dyDescent="0.35">
      <c r="A76" s="1">
        <v>45792.073009259257</v>
      </c>
      <c r="B76" t="s">
        <v>0</v>
      </c>
      <c r="C76" t="s">
        <v>27</v>
      </c>
      <c r="D76">
        <v>3436</v>
      </c>
      <c r="E76">
        <v>681</v>
      </c>
      <c r="F76">
        <v>5.4728000000000003</v>
      </c>
      <c r="G76" t="s">
        <v>2</v>
      </c>
      <c r="H76">
        <v>0</v>
      </c>
      <c r="I76" t="s">
        <v>43</v>
      </c>
    </row>
    <row r="77" spans="1:9" x14ac:dyDescent="0.35">
      <c r="A77" s="1">
        <v>45792.072777777779</v>
      </c>
      <c r="B77" t="s">
        <v>0</v>
      </c>
      <c r="C77" t="s">
        <v>28</v>
      </c>
      <c r="D77">
        <v>3436</v>
      </c>
      <c r="E77">
        <v>280</v>
      </c>
      <c r="F77">
        <v>2.9016000000000002</v>
      </c>
      <c r="G77" t="s">
        <v>2</v>
      </c>
      <c r="H77">
        <v>0</v>
      </c>
      <c r="I77" t="s">
        <v>41</v>
      </c>
    </row>
    <row r="78" spans="1:9" x14ac:dyDescent="0.35">
      <c r="A78" s="1">
        <v>45792.072638888887</v>
      </c>
      <c r="B78" t="s">
        <v>0</v>
      </c>
      <c r="C78" t="s">
        <v>28</v>
      </c>
      <c r="D78">
        <v>3436</v>
      </c>
      <c r="E78">
        <v>291</v>
      </c>
      <c r="F78">
        <v>2.9346000000000001</v>
      </c>
      <c r="G78" t="s">
        <v>2</v>
      </c>
      <c r="H78">
        <v>0</v>
      </c>
      <c r="I78" t="s">
        <v>42</v>
      </c>
    </row>
    <row r="79" spans="1:9" x14ac:dyDescent="0.35">
      <c r="A79" s="1">
        <v>45792.072523148148</v>
      </c>
      <c r="B79" t="s">
        <v>0</v>
      </c>
      <c r="C79" t="s">
        <v>28</v>
      </c>
      <c r="D79">
        <v>3436</v>
      </c>
      <c r="E79">
        <v>677</v>
      </c>
      <c r="F79">
        <v>4.0926</v>
      </c>
      <c r="G79" t="s">
        <v>2</v>
      </c>
      <c r="H79">
        <v>0</v>
      </c>
      <c r="I79" t="s">
        <v>43</v>
      </c>
    </row>
    <row r="80" spans="1:9" x14ac:dyDescent="0.35">
      <c r="A80" s="1">
        <v>45792.072280092594</v>
      </c>
      <c r="B80" t="s">
        <v>0</v>
      </c>
      <c r="C80" t="s">
        <v>29</v>
      </c>
      <c r="D80">
        <v>3436</v>
      </c>
      <c r="E80">
        <v>255</v>
      </c>
      <c r="F80">
        <v>2.8266</v>
      </c>
      <c r="G80" t="s">
        <v>2</v>
      </c>
      <c r="H80">
        <v>0</v>
      </c>
      <c r="I80" t="s">
        <v>41</v>
      </c>
    </row>
    <row r="81" spans="1:9" x14ac:dyDescent="0.35">
      <c r="A81" s="1">
        <v>45792.072187500002</v>
      </c>
      <c r="B81" t="s">
        <v>0</v>
      </c>
      <c r="C81" t="s">
        <v>29</v>
      </c>
      <c r="D81">
        <v>3436</v>
      </c>
      <c r="E81">
        <v>323</v>
      </c>
      <c r="F81">
        <v>3.0306000000000002</v>
      </c>
      <c r="G81" t="s">
        <v>2</v>
      </c>
      <c r="H81">
        <v>0</v>
      </c>
      <c r="I81" t="s">
        <v>42</v>
      </c>
    </row>
    <row r="82" spans="1:9" x14ac:dyDescent="0.35">
      <c r="A82" s="1">
        <v>45792.072060185186</v>
      </c>
      <c r="B82" t="s">
        <v>0</v>
      </c>
      <c r="C82" t="s">
        <v>29</v>
      </c>
      <c r="D82">
        <v>3436</v>
      </c>
      <c r="E82">
        <v>572</v>
      </c>
      <c r="F82">
        <v>3.7776000000000001</v>
      </c>
      <c r="G82" t="s">
        <v>2</v>
      </c>
      <c r="H82">
        <v>0</v>
      </c>
      <c r="I82" t="s">
        <v>43</v>
      </c>
    </row>
    <row r="83" spans="1:9" x14ac:dyDescent="0.35">
      <c r="A83" s="1">
        <v>45792.071886574071</v>
      </c>
      <c r="B83" t="s">
        <v>0</v>
      </c>
      <c r="C83" t="s">
        <v>30</v>
      </c>
      <c r="D83">
        <v>3436</v>
      </c>
      <c r="E83">
        <v>285</v>
      </c>
      <c r="F83">
        <v>14.583</v>
      </c>
      <c r="G83" t="s">
        <v>2</v>
      </c>
      <c r="H83">
        <v>0</v>
      </c>
      <c r="I83" t="s">
        <v>41</v>
      </c>
    </row>
    <row r="84" spans="1:9" x14ac:dyDescent="0.35">
      <c r="A84" s="1">
        <v>45792.071712962963</v>
      </c>
      <c r="B84" t="s">
        <v>0</v>
      </c>
      <c r="C84" t="s">
        <v>30</v>
      </c>
      <c r="D84">
        <v>3436</v>
      </c>
      <c r="E84">
        <v>295</v>
      </c>
      <c r="F84">
        <v>14.733000000000001</v>
      </c>
      <c r="G84" t="s">
        <v>2</v>
      </c>
      <c r="H84">
        <v>0</v>
      </c>
      <c r="I84" t="s">
        <v>42</v>
      </c>
    </row>
    <row r="85" spans="1:9" x14ac:dyDescent="0.35">
      <c r="A85" s="1">
        <v>45792.071574074071</v>
      </c>
      <c r="B85" t="s">
        <v>0</v>
      </c>
      <c r="C85" t="s">
        <v>30</v>
      </c>
      <c r="D85">
        <v>3436</v>
      </c>
      <c r="E85">
        <v>670</v>
      </c>
      <c r="F85">
        <v>20.358000000000001</v>
      </c>
      <c r="G85" t="s">
        <v>2</v>
      </c>
      <c r="H85">
        <v>0</v>
      </c>
      <c r="I85" t="s">
        <v>43</v>
      </c>
    </row>
    <row r="86" spans="1:9" x14ac:dyDescent="0.35">
      <c r="A86" s="1">
        <v>45792.071261574078</v>
      </c>
      <c r="B86" t="s">
        <v>0</v>
      </c>
      <c r="C86" t="s">
        <v>31</v>
      </c>
      <c r="D86">
        <v>3436</v>
      </c>
      <c r="E86">
        <v>247</v>
      </c>
      <c r="F86">
        <v>0.30087599999999998</v>
      </c>
      <c r="G86" t="s">
        <v>2</v>
      </c>
      <c r="H86">
        <v>0</v>
      </c>
      <c r="I86" t="s">
        <v>41</v>
      </c>
    </row>
    <row r="87" spans="1:9" x14ac:dyDescent="0.35">
      <c r="A87" s="1">
        <v>45792.071203703701</v>
      </c>
      <c r="B87" t="s">
        <v>0</v>
      </c>
      <c r="C87" t="s">
        <v>31</v>
      </c>
      <c r="D87">
        <v>3436</v>
      </c>
      <c r="E87">
        <v>258</v>
      </c>
      <c r="F87">
        <v>0.304176</v>
      </c>
      <c r="G87" t="s">
        <v>2</v>
      </c>
      <c r="H87">
        <v>0</v>
      </c>
      <c r="I87" t="s">
        <v>42</v>
      </c>
    </row>
    <row r="88" spans="1:9" x14ac:dyDescent="0.35">
      <c r="A88" s="1">
        <v>45792.071157407408</v>
      </c>
      <c r="B88" t="s">
        <v>0</v>
      </c>
      <c r="C88" t="s">
        <v>31</v>
      </c>
      <c r="D88">
        <v>3436</v>
      </c>
      <c r="E88">
        <v>591</v>
      </c>
      <c r="F88">
        <v>0.40407599999999999</v>
      </c>
      <c r="G88" t="s">
        <v>2</v>
      </c>
      <c r="H88">
        <v>0</v>
      </c>
      <c r="I8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D25-EF3B-4C47-8ED2-73707FE0DC1B}">
  <dimension ref="A3:E34"/>
  <sheetViews>
    <sheetView workbookViewId="0">
      <selection activeCell="A5" sqref="A5:D33"/>
    </sheetView>
  </sheetViews>
  <sheetFormatPr defaultRowHeight="14.5" x14ac:dyDescent="0.35"/>
  <cols>
    <col min="1" max="1" width="40.7265625" bestFit="1" customWidth="1"/>
    <col min="2" max="2" width="20.08984375" bestFit="1" customWidth="1"/>
    <col min="3" max="4" width="5.81640625" bestFit="1" customWidth="1"/>
    <col min="5" max="5" width="11.1796875" bestFit="1" customWidth="1"/>
  </cols>
  <sheetData>
    <row r="3" spans="1:5" x14ac:dyDescent="0.35">
      <c r="A3" s="2" t="s">
        <v>47</v>
      </c>
      <c r="B3" s="2" t="s">
        <v>46</v>
      </c>
    </row>
    <row r="4" spans="1:5" x14ac:dyDescent="0.35">
      <c r="A4" s="2" t="s">
        <v>44</v>
      </c>
      <c r="B4" t="s">
        <v>43</v>
      </c>
      <c r="C4" t="s">
        <v>42</v>
      </c>
      <c r="D4" t="s">
        <v>41</v>
      </c>
      <c r="E4" t="s">
        <v>45</v>
      </c>
    </row>
    <row r="5" spans="1:5" x14ac:dyDescent="0.35">
      <c r="A5" s="3" t="s">
        <v>28</v>
      </c>
      <c r="B5" s="4">
        <v>4.0926</v>
      </c>
      <c r="C5" s="4">
        <v>2.9346000000000001</v>
      </c>
      <c r="D5" s="4">
        <v>2.9016000000000002</v>
      </c>
      <c r="E5" s="4">
        <v>9.9288000000000007</v>
      </c>
    </row>
    <row r="6" spans="1:5" x14ac:dyDescent="0.35">
      <c r="A6" s="3" t="s">
        <v>27</v>
      </c>
      <c r="B6" s="4">
        <v>5.4728000000000003</v>
      </c>
      <c r="C6" s="4">
        <v>3.9647999999999999</v>
      </c>
      <c r="D6" s="4">
        <v>3.8567999999999998</v>
      </c>
      <c r="E6" s="4">
        <v>13.2944</v>
      </c>
    </row>
    <row r="7" spans="1:5" x14ac:dyDescent="0.35">
      <c r="A7" s="3" t="s">
        <v>26</v>
      </c>
      <c r="B7" s="4">
        <v>8.6959999999999997</v>
      </c>
      <c r="C7" s="4">
        <v>6.08</v>
      </c>
      <c r="D7" s="4">
        <v>5.4359999999999999</v>
      </c>
      <c r="E7" s="4">
        <v>20.212</v>
      </c>
    </row>
    <row r="8" spans="1:5" x14ac:dyDescent="0.35">
      <c r="A8" s="3" t="s">
        <v>31</v>
      </c>
      <c r="B8" s="4">
        <v>0.40407599999999999</v>
      </c>
      <c r="C8" s="4">
        <v>0.304176</v>
      </c>
      <c r="D8" s="4">
        <v>0.30087599999999998</v>
      </c>
      <c r="E8" s="4">
        <v>1.009128</v>
      </c>
    </row>
    <row r="9" spans="1:5" x14ac:dyDescent="0.35">
      <c r="A9" s="3" t="s">
        <v>30</v>
      </c>
      <c r="B9" s="4">
        <v>20.358000000000001</v>
      </c>
      <c r="C9" s="4">
        <v>14.733000000000001</v>
      </c>
      <c r="D9" s="4">
        <v>14.583</v>
      </c>
      <c r="E9" s="4">
        <v>49.673999999999999</v>
      </c>
    </row>
    <row r="10" spans="1:5" x14ac:dyDescent="0.35">
      <c r="A10" s="3" t="s">
        <v>29</v>
      </c>
      <c r="B10" s="4">
        <v>3.7776000000000001</v>
      </c>
      <c r="C10" s="4">
        <v>3.0306000000000002</v>
      </c>
      <c r="D10" s="4">
        <v>2.8266</v>
      </c>
      <c r="E10" s="4">
        <v>9.6348000000000003</v>
      </c>
    </row>
    <row r="11" spans="1:5" x14ac:dyDescent="0.35">
      <c r="A11" s="3" t="s">
        <v>25</v>
      </c>
      <c r="B11" s="4">
        <v>0.24965000000000001</v>
      </c>
      <c r="C11" s="4">
        <v>0.11753</v>
      </c>
      <c r="D11" s="4">
        <v>0.11501</v>
      </c>
      <c r="E11" s="4">
        <v>0.48219000000000001</v>
      </c>
    </row>
    <row r="12" spans="1:5" x14ac:dyDescent="0.35">
      <c r="A12" s="3" t="s">
        <v>24</v>
      </c>
      <c r="B12" s="4">
        <v>0.24352499999999999</v>
      </c>
      <c r="C12" s="4">
        <v>0.115995</v>
      </c>
      <c r="D12" s="4">
        <v>0.112695</v>
      </c>
      <c r="E12" s="4">
        <v>0.472215</v>
      </c>
    </row>
    <row r="13" spans="1:5" x14ac:dyDescent="0.35">
      <c r="A13" s="3" t="s">
        <v>23</v>
      </c>
      <c r="B13" s="4">
        <v>3.3609249999999999</v>
      </c>
      <c r="C13" s="4">
        <v>1.097045</v>
      </c>
      <c r="D13" s="4">
        <v>1.7330449999999999</v>
      </c>
      <c r="E13" s="4">
        <v>6.1910149999999993</v>
      </c>
    </row>
    <row r="14" spans="1:5" x14ac:dyDescent="0.35">
      <c r="A14" s="3" t="s">
        <v>22</v>
      </c>
      <c r="B14" s="4">
        <v>7.6505000000000004E-2</v>
      </c>
      <c r="C14" s="4">
        <v>5.5504999999999999E-2</v>
      </c>
      <c r="D14" s="4">
        <v>5.3405000000000001E-2</v>
      </c>
      <c r="E14" s="4">
        <v>0.18541500000000002</v>
      </c>
    </row>
    <row r="15" spans="1:5" x14ac:dyDescent="0.35">
      <c r="A15" s="3" t="s">
        <v>21</v>
      </c>
      <c r="B15" s="4">
        <v>1.42075</v>
      </c>
      <c r="C15" s="4">
        <v>1.02075</v>
      </c>
      <c r="D15" s="4">
        <v>1.02275</v>
      </c>
      <c r="E15" s="4">
        <v>3.4642499999999998</v>
      </c>
    </row>
    <row r="16" spans="1:5" x14ac:dyDescent="0.35">
      <c r="A16" s="3" t="s">
        <v>19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35">
      <c r="A17" s="3" t="s">
        <v>18</v>
      </c>
      <c r="B17" s="4">
        <v>0.14312</v>
      </c>
      <c r="C17" s="4">
        <v>0.10584</v>
      </c>
      <c r="D17" s="4">
        <v>0.10872</v>
      </c>
      <c r="E17" s="4">
        <v>0.35768</v>
      </c>
    </row>
    <row r="18" spans="1:5" x14ac:dyDescent="0.35">
      <c r="A18" s="3" t="s">
        <v>17</v>
      </c>
      <c r="B18" s="4">
        <v>0.33383000000000002</v>
      </c>
      <c r="C18" s="4">
        <v>0.127745</v>
      </c>
      <c r="D18" s="4">
        <v>0.33383000000000002</v>
      </c>
      <c r="E18" s="4">
        <v>0.79540500000000003</v>
      </c>
    </row>
    <row r="19" spans="1:5" x14ac:dyDescent="0.35">
      <c r="A19" s="3" t="s">
        <v>16</v>
      </c>
      <c r="B19" s="4">
        <v>1.92354</v>
      </c>
      <c r="C19" s="4">
        <v>1.9411400000000001</v>
      </c>
      <c r="D19" s="4">
        <v>1.90066</v>
      </c>
      <c r="E19" s="4">
        <v>5.7653400000000001</v>
      </c>
    </row>
    <row r="20" spans="1:5" x14ac:dyDescent="0.35">
      <c r="A20" s="3" t="s">
        <v>15</v>
      </c>
      <c r="B20" s="4">
        <v>2.5146000000000002</v>
      </c>
      <c r="C20" s="4">
        <v>2.5992000000000002</v>
      </c>
      <c r="D20" s="4">
        <v>2.5737000000000001</v>
      </c>
      <c r="E20" s="4">
        <v>7.6875</v>
      </c>
    </row>
    <row r="21" spans="1:5" x14ac:dyDescent="0.35">
      <c r="A21" s="3" t="s">
        <v>14</v>
      </c>
      <c r="B21" s="4">
        <v>0.31697999999999998</v>
      </c>
      <c r="C21" s="4">
        <v>0.25962000000000002</v>
      </c>
      <c r="D21" s="4">
        <v>0.25769999999999998</v>
      </c>
      <c r="E21" s="4">
        <v>0.83430000000000004</v>
      </c>
    </row>
    <row r="22" spans="1:5" x14ac:dyDescent="0.35">
      <c r="A22" s="3" t="s">
        <v>13</v>
      </c>
      <c r="B22" s="4">
        <v>0.24585000000000001</v>
      </c>
      <c r="C22" s="4">
        <v>0.20680999999999999</v>
      </c>
      <c r="D22" s="4">
        <v>0.20329</v>
      </c>
      <c r="E22" s="4">
        <v>0.65595000000000003</v>
      </c>
    </row>
    <row r="23" spans="1:5" x14ac:dyDescent="0.35">
      <c r="A23" s="3" t="s">
        <v>12</v>
      </c>
      <c r="B23" s="4">
        <v>0.25290000000000001</v>
      </c>
      <c r="C23" s="4">
        <v>0.19305</v>
      </c>
      <c r="D23" s="4">
        <v>0.18865000000000001</v>
      </c>
      <c r="E23" s="4">
        <v>0.63460000000000005</v>
      </c>
    </row>
    <row r="24" spans="1:5" x14ac:dyDescent="0.35">
      <c r="A24" s="3" t="s">
        <v>11</v>
      </c>
      <c r="B24" s="4">
        <v>0.45663999999999999</v>
      </c>
      <c r="C24" s="4">
        <v>0.45567999999999997</v>
      </c>
      <c r="D24" s="4">
        <v>0.46079999999999999</v>
      </c>
      <c r="E24" s="4">
        <v>1.3731200000000001</v>
      </c>
    </row>
    <row r="25" spans="1:5" x14ac:dyDescent="0.35">
      <c r="A25" s="3" t="s">
        <v>9</v>
      </c>
      <c r="B25" s="4">
        <v>4.1689999999999996</v>
      </c>
      <c r="C25" s="4">
        <v>3.4001000000000001</v>
      </c>
      <c r="D25" s="4">
        <v>3.2648000000000001</v>
      </c>
      <c r="E25" s="4">
        <v>10.8339</v>
      </c>
    </row>
    <row r="26" spans="1:5" x14ac:dyDescent="0.35">
      <c r="A26" s="3" t="s">
        <v>8</v>
      </c>
      <c r="B26" s="4">
        <v>2.3391500000000001</v>
      </c>
      <c r="C26" s="4">
        <v>1.7759499999999999</v>
      </c>
      <c r="D26" s="4">
        <v>1.7121500000000001</v>
      </c>
      <c r="E26" s="4">
        <v>5.8272500000000003</v>
      </c>
    </row>
    <row r="27" spans="1:5" x14ac:dyDescent="0.35">
      <c r="A27" s="3" t="s">
        <v>7</v>
      </c>
      <c r="B27" s="4">
        <v>1.071539</v>
      </c>
      <c r="C27" s="4">
        <v>1.032389</v>
      </c>
      <c r="D27" s="4">
        <v>1.0308889999999999</v>
      </c>
      <c r="E27" s="4">
        <v>3.134817</v>
      </c>
    </row>
    <row r="28" spans="1:5" x14ac:dyDescent="0.35">
      <c r="A28" s="3" t="s">
        <v>10</v>
      </c>
      <c r="B28" s="4">
        <v>8.7240000000000002</v>
      </c>
      <c r="C28" s="4">
        <v>6.7919999999999998</v>
      </c>
      <c r="D28" s="4">
        <v>6.6479999999999997</v>
      </c>
      <c r="E28" s="4">
        <v>22.164000000000001</v>
      </c>
    </row>
    <row r="29" spans="1:5" x14ac:dyDescent="0.35">
      <c r="A29" s="3" t="s">
        <v>6</v>
      </c>
      <c r="B29" s="4">
        <v>4.4256799999999998</v>
      </c>
      <c r="C29" s="4">
        <v>2.7574399999999999</v>
      </c>
      <c r="D29" s="4">
        <v>3.1472000000000002</v>
      </c>
      <c r="E29" s="4">
        <v>10.33032</v>
      </c>
    </row>
    <row r="30" spans="1:5" x14ac:dyDescent="0.35">
      <c r="A30" s="3" t="s">
        <v>1</v>
      </c>
      <c r="B30" s="4">
        <v>5.3502999999999998</v>
      </c>
      <c r="C30" s="4">
        <v>1.1428</v>
      </c>
      <c r="D30" s="4">
        <v>1.1482000000000001</v>
      </c>
      <c r="E30" s="4">
        <v>7.6413000000000002</v>
      </c>
    </row>
    <row r="31" spans="1:5" x14ac:dyDescent="0.35">
      <c r="A31" s="3" t="s">
        <v>5</v>
      </c>
      <c r="B31" s="4">
        <v>10.6312</v>
      </c>
      <c r="C31" s="4">
        <v>2.2023999999999999</v>
      </c>
      <c r="D31" s="4">
        <v>2.2294</v>
      </c>
      <c r="E31" s="4">
        <v>15.063000000000001</v>
      </c>
    </row>
    <row r="32" spans="1:5" x14ac:dyDescent="0.35">
      <c r="A32" s="3" t="s">
        <v>4</v>
      </c>
      <c r="B32" s="4">
        <v>1.12768</v>
      </c>
      <c r="C32" s="4">
        <v>0.76407999999999998</v>
      </c>
      <c r="D32" s="4">
        <v>0.76048000000000004</v>
      </c>
      <c r="E32" s="4">
        <v>2.6522399999999999</v>
      </c>
    </row>
    <row r="33" spans="1:5" x14ac:dyDescent="0.35">
      <c r="A33" s="3" t="s">
        <v>3</v>
      </c>
      <c r="B33" s="4">
        <v>0.31151000000000001</v>
      </c>
      <c r="C33" s="4">
        <v>0.26211000000000001</v>
      </c>
      <c r="D33" s="4">
        <v>0.24590999999999999</v>
      </c>
      <c r="E33" s="4">
        <v>0.81952999999999998</v>
      </c>
    </row>
    <row r="34" spans="1:5" x14ac:dyDescent="0.35">
      <c r="A34" s="3" t="s">
        <v>45</v>
      </c>
      <c r="B34" s="4">
        <v>92.489949999999993</v>
      </c>
      <c r="C34" s="4">
        <v>59.472355</v>
      </c>
      <c r="D34" s="4">
        <v>59.156160000000021</v>
      </c>
      <c r="E34" s="4">
        <v>211.11846499999999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8C57-A1C4-4049-A38D-85A29DF3A9DD}">
  <dimension ref="A1:H30"/>
  <sheetViews>
    <sheetView tabSelected="1" workbookViewId="0"/>
  </sheetViews>
  <sheetFormatPr defaultRowHeight="14.5" x14ac:dyDescent="0.35"/>
  <cols>
    <col min="1" max="1" width="40.7265625" bestFit="1" customWidth="1"/>
  </cols>
  <sheetData>
    <row r="1" spans="1:8" x14ac:dyDescent="0.35">
      <c r="B1" s="6" t="s">
        <v>48</v>
      </c>
      <c r="C1" s="6"/>
      <c r="D1" s="6"/>
      <c r="F1" s="6" t="s">
        <v>49</v>
      </c>
      <c r="G1" s="6"/>
      <c r="H1" s="6"/>
    </row>
    <row r="2" spans="1:8" x14ac:dyDescent="0.35">
      <c r="A2" s="3" t="s">
        <v>31</v>
      </c>
      <c r="B2" s="4">
        <v>0.40407599999999999</v>
      </c>
      <c r="C2" s="4">
        <v>0.304176</v>
      </c>
      <c r="D2" s="4">
        <v>0.30087599999999998</v>
      </c>
      <c r="F2" s="5">
        <f>B2/86.3*1000</f>
        <v>4.6822247972190043</v>
      </c>
      <c r="G2" s="5">
        <f t="shared" ref="G2:H2" si="0">C2/86.3*1000</f>
        <v>3.5246349942062571</v>
      </c>
      <c r="H2" s="5">
        <f t="shared" si="0"/>
        <v>3.4863962920046352</v>
      </c>
    </row>
    <row r="3" spans="1:8" x14ac:dyDescent="0.35">
      <c r="A3" s="3" t="s">
        <v>30</v>
      </c>
      <c r="B3" s="4">
        <v>20.358000000000001</v>
      </c>
      <c r="C3" s="4">
        <v>14.733000000000001</v>
      </c>
      <c r="D3" s="4">
        <v>14.583</v>
      </c>
      <c r="F3" s="5">
        <f t="shared" ref="F3:F30" si="1">B3/86.3*1000</f>
        <v>235.89803012746236</v>
      </c>
      <c r="G3" s="5">
        <f t="shared" ref="G3:G30" si="2">C3/86.3*1000</f>
        <v>170.71842410196987</v>
      </c>
      <c r="H3" s="5">
        <f t="shared" ref="H3:H30" si="3">D3/86.3*1000</f>
        <v>168.9803012746234</v>
      </c>
    </row>
    <row r="4" spans="1:8" x14ac:dyDescent="0.35">
      <c r="A4" s="3" t="s">
        <v>29</v>
      </c>
      <c r="B4" s="4">
        <v>3.7776000000000001</v>
      </c>
      <c r="C4" s="4">
        <v>3.0306000000000002</v>
      </c>
      <c r="D4" s="4">
        <v>2.8266</v>
      </c>
      <c r="F4" s="5">
        <f t="shared" si="1"/>
        <v>43.772885283893402</v>
      </c>
      <c r="G4" s="5">
        <f t="shared" si="2"/>
        <v>35.117033603708002</v>
      </c>
      <c r="H4" s="5">
        <f t="shared" si="3"/>
        <v>32.753186558516809</v>
      </c>
    </row>
    <row r="5" spans="1:8" x14ac:dyDescent="0.35">
      <c r="A5" s="3" t="s">
        <v>28</v>
      </c>
      <c r="B5" s="4">
        <v>4.0926</v>
      </c>
      <c r="C5" s="4">
        <v>2.9346000000000001</v>
      </c>
      <c r="D5" s="4">
        <v>2.9016000000000002</v>
      </c>
      <c r="F5" s="5">
        <f t="shared" si="1"/>
        <v>47.422943221320978</v>
      </c>
      <c r="G5" s="5">
        <f t="shared" si="2"/>
        <v>34.004634994206256</v>
      </c>
      <c r="H5" s="5">
        <f t="shared" si="3"/>
        <v>33.622247972190038</v>
      </c>
    </row>
    <row r="6" spans="1:8" x14ac:dyDescent="0.35">
      <c r="A6" s="3" t="s">
        <v>27</v>
      </c>
      <c r="B6" s="4">
        <v>5.4728000000000003</v>
      </c>
      <c r="C6" s="4">
        <v>3.9647999999999999</v>
      </c>
      <c r="D6" s="4">
        <v>3.8567999999999998</v>
      </c>
      <c r="F6" s="5">
        <f t="shared" si="1"/>
        <v>63.4159907300116</v>
      </c>
      <c r="G6" s="5">
        <f t="shared" si="2"/>
        <v>45.942062572421783</v>
      </c>
      <c r="H6" s="5">
        <f t="shared" si="3"/>
        <v>44.690614136732329</v>
      </c>
    </row>
    <row r="7" spans="1:8" x14ac:dyDescent="0.35">
      <c r="A7" s="3" t="s">
        <v>26</v>
      </c>
      <c r="B7" s="4">
        <v>8.6959999999999997</v>
      </c>
      <c r="C7" s="4">
        <v>6.08</v>
      </c>
      <c r="D7" s="4">
        <v>5.4359999999999999</v>
      </c>
      <c r="F7" s="5">
        <f t="shared" si="1"/>
        <v>100.76477404403245</v>
      </c>
      <c r="G7" s="5">
        <f t="shared" si="2"/>
        <v>70.451911935110076</v>
      </c>
      <c r="H7" s="5">
        <f t="shared" si="3"/>
        <v>62.98957126303592</v>
      </c>
    </row>
    <row r="8" spans="1:8" x14ac:dyDescent="0.35">
      <c r="A8" s="3" t="s">
        <v>25</v>
      </c>
      <c r="B8" s="4">
        <v>0.24965000000000001</v>
      </c>
      <c r="C8" s="4">
        <v>0.11753</v>
      </c>
      <c r="D8" s="4">
        <v>0.11501</v>
      </c>
      <c r="F8" s="5">
        <f t="shared" si="1"/>
        <v>2.8928157589803014</v>
      </c>
      <c r="G8" s="5">
        <f t="shared" si="2"/>
        <v>1.3618771726535341</v>
      </c>
      <c r="H8" s="5">
        <f t="shared" si="3"/>
        <v>1.3326767091541136</v>
      </c>
    </row>
    <row r="9" spans="1:8" x14ac:dyDescent="0.35">
      <c r="A9" s="3" t="s">
        <v>24</v>
      </c>
      <c r="B9" s="4">
        <v>0.24352499999999999</v>
      </c>
      <c r="C9" s="4">
        <v>0.115995</v>
      </c>
      <c r="D9" s="4">
        <v>0.112695</v>
      </c>
      <c r="F9" s="5">
        <f t="shared" si="1"/>
        <v>2.8218424101969872</v>
      </c>
      <c r="G9" s="5">
        <f t="shared" si="2"/>
        <v>1.3440903823870221</v>
      </c>
      <c r="H9" s="5">
        <f t="shared" si="3"/>
        <v>1.3058516801853999</v>
      </c>
    </row>
    <row r="10" spans="1:8" x14ac:dyDescent="0.35">
      <c r="A10" s="3" t="s">
        <v>23</v>
      </c>
      <c r="B10" s="4">
        <v>3.3609249999999999</v>
      </c>
      <c r="C10" s="4">
        <v>1.097045</v>
      </c>
      <c r="D10" s="4">
        <v>1.7330449999999999</v>
      </c>
      <c r="F10" s="5">
        <f t="shared" si="1"/>
        <v>38.944669756662805</v>
      </c>
      <c r="G10" s="5">
        <f t="shared" si="2"/>
        <v>12.711993047508692</v>
      </c>
      <c r="H10" s="5">
        <f t="shared" si="3"/>
        <v>20.081633835457705</v>
      </c>
    </row>
    <row r="11" spans="1:8" x14ac:dyDescent="0.35">
      <c r="A11" s="3" t="s">
        <v>22</v>
      </c>
      <c r="B11" s="4">
        <v>7.6505000000000004E-2</v>
      </c>
      <c r="C11" s="4">
        <v>5.5504999999999999E-2</v>
      </c>
      <c r="D11" s="4">
        <v>5.3405000000000001E-2</v>
      </c>
      <c r="F11" s="5">
        <f t="shared" si="1"/>
        <v>0.88650057937427595</v>
      </c>
      <c r="G11" s="5">
        <f t="shared" si="2"/>
        <v>0.64316338354577052</v>
      </c>
      <c r="H11" s="5">
        <f t="shared" si="3"/>
        <v>0.61882966396292016</v>
      </c>
    </row>
    <row r="12" spans="1:8" x14ac:dyDescent="0.35">
      <c r="A12" s="3" t="s">
        <v>21</v>
      </c>
      <c r="B12" s="4">
        <v>1.42075</v>
      </c>
      <c r="C12" s="4">
        <v>1.02075</v>
      </c>
      <c r="D12" s="4">
        <v>1.02275</v>
      </c>
      <c r="F12" s="5">
        <f t="shared" si="1"/>
        <v>16.462920046349943</v>
      </c>
      <c r="G12" s="5">
        <f t="shared" si="2"/>
        <v>11.827925840092702</v>
      </c>
      <c r="H12" s="5">
        <f t="shared" si="3"/>
        <v>11.851100811123986</v>
      </c>
    </row>
    <row r="13" spans="1:8" x14ac:dyDescent="0.35">
      <c r="A13" s="3" t="s">
        <v>19</v>
      </c>
      <c r="B13" s="4">
        <v>0</v>
      </c>
      <c r="C13" s="4">
        <v>0</v>
      </c>
      <c r="D13" s="4">
        <v>0</v>
      </c>
      <c r="F13" s="5">
        <f t="shared" si="1"/>
        <v>0</v>
      </c>
      <c r="G13" s="5">
        <f t="shared" si="2"/>
        <v>0</v>
      </c>
      <c r="H13" s="5">
        <f t="shared" si="3"/>
        <v>0</v>
      </c>
    </row>
    <row r="14" spans="1:8" x14ac:dyDescent="0.35">
      <c r="A14" s="3" t="s">
        <v>18</v>
      </c>
      <c r="B14" s="4">
        <v>0.14312</v>
      </c>
      <c r="C14" s="4">
        <v>0.10584</v>
      </c>
      <c r="D14" s="4">
        <v>0.10872</v>
      </c>
      <c r="F14" s="5">
        <f t="shared" si="1"/>
        <v>1.6584009269988413</v>
      </c>
      <c r="G14" s="5">
        <f t="shared" si="2"/>
        <v>1.2264194669756663</v>
      </c>
      <c r="H14" s="5">
        <f t="shared" si="3"/>
        <v>1.2597914252607185</v>
      </c>
    </row>
    <row r="15" spans="1:8" x14ac:dyDescent="0.35">
      <c r="A15" s="3" t="s">
        <v>17</v>
      </c>
      <c r="B15" s="4">
        <v>0.33383000000000002</v>
      </c>
      <c r="C15" s="4">
        <v>0.127745</v>
      </c>
      <c r="D15" s="4">
        <v>0.33383000000000002</v>
      </c>
      <c r="F15" s="5">
        <f t="shared" si="1"/>
        <v>3.868250289687138</v>
      </c>
      <c r="G15" s="5">
        <f t="shared" si="2"/>
        <v>1.4802433371958286</v>
      </c>
      <c r="H15" s="5">
        <f t="shared" si="3"/>
        <v>3.868250289687138</v>
      </c>
    </row>
    <row r="16" spans="1:8" x14ac:dyDescent="0.35">
      <c r="A16" s="3" t="s">
        <v>16</v>
      </c>
      <c r="B16" s="4">
        <v>1.92354</v>
      </c>
      <c r="C16" s="4">
        <v>1.9411400000000001</v>
      </c>
      <c r="D16" s="4">
        <v>1.90066</v>
      </c>
      <c r="F16" s="5">
        <f t="shared" si="1"/>
        <v>22.28899188876014</v>
      </c>
      <c r="G16" s="5">
        <f t="shared" si="2"/>
        <v>22.492931633835461</v>
      </c>
      <c r="H16" s="5">
        <f t="shared" si="3"/>
        <v>22.023870220162227</v>
      </c>
    </row>
    <row r="17" spans="1:8" x14ac:dyDescent="0.35">
      <c r="A17" s="3" t="s">
        <v>15</v>
      </c>
      <c r="B17" s="4">
        <v>2.5146000000000002</v>
      </c>
      <c r="C17" s="4">
        <v>2.5992000000000002</v>
      </c>
      <c r="D17" s="4">
        <v>2.5737000000000001</v>
      </c>
      <c r="F17" s="5">
        <f t="shared" si="1"/>
        <v>29.137891077636159</v>
      </c>
      <c r="G17" s="5">
        <f t="shared" si="2"/>
        <v>30.118192352259562</v>
      </c>
      <c r="H17" s="5">
        <f t="shared" si="3"/>
        <v>29.822711471610663</v>
      </c>
    </row>
    <row r="18" spans="1:8" x14ac:dyDescent="0.35">
      <c r="A18" s="3" t="s">
        <v>14</v>
      </c>
      <c r="B18" s="4">
        <v>0.31697999999999998</v>
      </c>
      <c r="C18" s="4">
        <v>0.25962000000000002</v>
      </c>
      <c r="D18" s="4">
        <v>0.25769999999999998</v>
      </c>
      <c r="F18" s="5">
        <f t="shared" si="1"/>
        <v>3.6730011587485514</v>
      </c>
      <c r="G18" s="5">
        <f t="shared" si="2"/>
        <v>3.0083429895712634</v>
      </c>
      <c r="H18" s="5">
        <f t="shared" si="3"/>
        <v>2.9860950173812282</v>
      </c>
    </row>
    <row r="19" spans="1:8" x14ac:dyDescent="0.35">
      <c r="A19" s="3" t="s">
        <v>13</v>
      </c>
      <c r="B19" s="4">
        <v>0.24585000000000001</v>
      </c>
      <c r="C19" s="4">
        <v>0.20680999999999999</v>
      </c>
      <c r="D19" s="4">
        <v>0.20329</v>
      </c>
      <c r="F19" s="5">
        <f t="shared" si="1"/>
        <v>2.8487833140208578</v>
      </c>
      <c r="G19" s="5">
        <f t="shared" si="2"/>
        <v>2.3964078794901504</v>
      </c>
      <c r="H19" s="5">
        <f t="shared" si="3"/>
        <v>2.3556199304750871</v>
      </c>
    </row>
    <row r="20" spans="1:8" x14ac:dyDescent="0.35">
      <c r="A20" s="3" t="s">
        <v>12</v>
      </c>
      <c r="B20" s="4">
        <v>0.25290000000000001</v>
      </c>
      <c r="C20" s="4">
        <v>0.19305</v>
      </c>
      <c r="D20" s="4">
        <v>0.18865000000000001</v>
      </c>
      <c r="F20" s="5">
        <f t="shared" si="1"/>
        <v>2.9304750869061418</v>
      </c>
      <c r="G20" s="5">
        <f t="shared" si="2"/>
        <v>2.2369640787949017</v>
      </c>
      <c r="H20" s="5">
        <f t="shared" si="3"/>
        <v>2.1859791425260719</v>
      </c>
    </row>
    <row r="21" spans="1:8" x14ac:dyDescent="0.35">
      <c r="A21" s="3" t="s">
        <v>11</v>
      </c>
      <c r="B21" s="4">
        <v>0.45663999999999999</v>
      </c>
      <c r="C21" s="4">
        <v>0.45567999999999997</v>
      </c>
      <c r="D21" s="4">
        <v>0.46079999999999999</v>
      </c>
      <c r="F21" s="5">
        <f t="shared" si="1"/>
        <v>5.2913093858632676</v>
      </c>
      <c r="G21" s="5">
        <f t="shared" si="2"/>
        <v>5.28018539976825</v>
      </c>
      <c r="H21" s="5">
        <f t="shared" si="3"/>
        <v>5.3395133256083431</v>
      </c>
    </row>
    <row r="22" spans="1:8" x14ac:dyDescent="0.35">
      <c r="A22" s="3" t="s">
        <v>10</v>
      </c>
      <c r="B22" s="4">
        <v>8.7240000000000002</v>
      </c>
      <c r="C22" s="4">
        <v>6.7919999999999998</v>
      </c>
      <c r="D22" s="4">
        <v>6.6479999999999997</v>
      </c>
      <c r="F22" s="5">
        <f t="shared" si="1"/>
        <v>101.08922363847046</v>
      </c>
      <c r="G22" s="5">
        <f t="shared" si="2"/>
        <v>78.702201622247969</v>
      </c>
      <c r="H22" s="5">
        <f t="shared" si="3"/>
        <v>77.033603707995368</v>
      </c>
    </row>
    <row r="23" spans="1:8" x14ac:dyDescent="0.35">
      <c r="A23" s="3" t="s">
        <v>9</v>
      </c>
      <c r="B23" s="4">
        <v>4.1689999999999996</v>
      </c>
      <c r="C23" s="4">
        <v>3.4001000000000001</v>
      </c>
      <c r="D23" s="4">
        <v>3.2648000000000001</v>
      </c>
      <c r="F23" s="5">
        <f t="shared" si="1"/>
        <v>48.308227114716104</v>
      </c>
      <c r="G23" s="5">
        <f t="shared" si="2"/>
        <v>39.398609501738122</v>
      </c>
      <c r="H23" s="5">
        <f t="shared" si="3"/>
        <v>37.830822711471612</v>
      </c>
    </row>
    <row r="24" spans="1:8" x14ac:dyDescent="0.35">
      <c r="A24" s="3" t="s">
        <v>8</v>
      </c>
      <c r="B24" s="4">
        <v>2.3391500000000001</v>
      </c>
      <c r="C24" s="4">
        <v>1.7759499999999999</v>
      </c>
      <c r="D24" s="4">
        <v>1.7121500000000001</v>
      </c>
      <c r="F24" s="5">
        <f t="shared" si="1"/>
        <v>27.104866743916574</v>
      </c>
      <c r="G24" s="5">
        <f t="shared" si="2"/>
        <v>20.578794901506374</v>
      </c>
      <c r="H24" s="5">
        <f t="shared" si="3"/>
        <v>19.839513325608344</v>
      </c>
    </row>
    <row r="25" spans="1:8" x14ac:dyDescent="0.35">
      <c r="A25" s="3" t="s">
        <v>7</v>
      </c>
      <c r="B25" s="4">
        <v>1.071539</v>
      </c>
      <c r="C25" s="4">
        <v>1.032389</v>
      </c>
      <c r="D25" s="4">
        <v>1.0308889999999999</v>
      </c>
      <c r="F25" s="5">
        <f t="shared" si="1"/>
        <v>12.416442641946698</v>
      </c>
      <c r="G25" s="5">
        <f t="shared" si="2"/>
        <v>11.96279258400927</v>
      </c>
      <c r="H25" s="5">
        <f t="shared" si="3"/>
        <v>11.945411355735805</v>
      </c>
    </row>
    <row r="26" spans="1:8" x14ac:dyDescent="0.35">
      <c r="A26" s="3" t="s">
        <v>6</v>
      </c>
      <c r="B26" s="4">
        <v>4.4256799999999998</v>
      </c>
      <c r="C26" s="4">
        <v>2.7574399999999999</v>
      </c>
      <c r="D26" s="4">
        <v>3.1472000000000002</v>
      </c>
      <c r="F26" s="5">
        <f t="shared" si="1"/>
        <v>51.282502896871378</v>
      </c>
      <c r="G26" s="5">
        <f t="shared" si="2"/>
        <v>31.951796060254924</v>
      </c>
      <c r="H26" s="5">
        <f t="shared" si="3"/>
        <v>36.468134414831987</v>
      </c>
    </row>
    <row r="27" spans="1:8" x14ac:dyDescent="0.35">
      <c r="A27" s="3" t="s">
        <v>5</v>
      </c>
      <c r="B27" s="4">
        <v>10.6312</v>
      </c>
      <c r="C27" s="4">
        <v>2.2023999999999999</v>
      </c>
      <c r="D27" s="4">
        <v>2.2294</v>
      </c>
      <c r="F27" s="5">
        <f t="shared" si="1"/>
        <v>123.18887601390497</v>
      </c>
      <c r="G27" s="5">
        <f t="shared" si="2"/>
        <v>25.520278099652373</v>
      </c>
      <c r="H27" s="5">
        <f t="shared" si="3"/>
        <v>25.833140208574743</v>
      </c>
    </row>
    <row r="28" spans="1:8" x14ac:dyDescent="0.35">
      <c r="A28" s="3" t="s">
        <v>4</v>
      </c>
      <c r="B28" s="4">
        <v>1.12768</v>
      </c>
      <c r="C28" s="4">
        <v>0.76407999999999998</v>
      </c>
      <c r="D28" s="4">
        <v>0.76048000000000004</v>
      </c>
      <c r="F28" s="5">
        <f t="shared" si="1"/>
        <v>13.066975666280419</v>
      </c>
      <c r="G28" s="5">
        <f t="shared" si="2"/>
        <v>8.8537659327925837</v>
      </c>
      <c r="H28" s="5">
        <f t="shared" si="3"/>
        <v>8.8120509849362705</v>
      </c>
    </row>
    <row r="29" spans="1:8" x14ac:dyDescent="0.35">
      <c r="A29" s="3" t="s">
        <v>3</v>
      </c>
      <c r="B29" s="4">
        <v>0.31151000000000001</v>
      </c>
      <c r="C29" s="4">
        <v>0.26211000000000001</v>
      </c>
      <c r="D29" s="4">
        <v>0.24590999999999999</v>
      </c>
      <c r="F29" s="5">
        <f t="shared" si="1"/>
        <v>3.609617612977984</v>
      </c>
      <c r="G29" s="5">
        <f t="shared" si="2"/>
        <v>3.0371958285052143</v>
      </c>
      <c r="H29" s="5">
        <f t="shared" si="3"/>
        <v>2.8494785631517958</v>
      </c>
    </row>
    <row r="30" spans="1:8" x14ac:dyDescent="0.35">
      <c r="A30" s="3" t="s">
        <v>1</v>
      </c>
      <c r="B30" s="4">
        <v>5.3502999999999998</v>
      </c>
      <c r="C30" s="4">
        <v>1.1428</v>
      </c>
      <c r="D30" s="4">
        <v>1.1482000000000001</v>
      </c>
      <c r="F30" s="5">
        <f t="shared" si="1"/>
        <v>61.996523754345304</v>
      </c>
      <c r="G30" s="5">
        <f t="shared" si="2"/>
        <v>13.242178447276942</v>
      </c>
      <c r="H30" s="5">
        <f t="shared" si="3"/>
        <v>13.304750869061415</v>
      </c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vsegpt_generations</vt:lpstr>
      <vt:lpstr>Свод</vt:lpstr>
      <vt:lpstr>Подготовлен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2025-05-14T23:10:37Z</dcterms:created>
  <dcterms:modified xsi:type="dcterms:W3CDTF">2025-06-01T19:04:07Z</dcterms:modified>
</cp:coreProperties>
</file>