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_Atividades\5.Jeep\Cardan\"/>
    </mc:Choice>
  </mc:AlternateContent>
  <xr:revisionPtr revIDLastSave="0" documentId="13_ncr:1_{8CB3DC56-4790-416D-BD6F-9C3418BB35BD}" xr6:coauthVersionLast="45" xr6:coauthVersionMax="45" xr10:uidLastSave="{00000000-0000-0000-0000-000000000000}"/>
  <bookViews>
    <workbookView xWindow="19200" yWindow="3945" windowWidth="33225" windowHeight="24555" xr2:uid="{2CBA421D-5B71-4447-9763-C220180DBADD}"/>
  </bookViews>
  <sheets>
    <sheet name="Sheet1" sheetId="1" r:id="rId1"/>
  </sheets>
  <definedNames>
    <definedName name="acc">Sheet1!$C$5</definedName>
    <definedName name="len">Sheet1!$C$8</definedName>
    <definedName name="massa">Sheet1!$C$7</definedName>
    <definedName name="momento">Sheet1!$C$9</definedName>
    <definedName name="tacc">Sheet1!$C$4</definedName>
    <definedName name="torque">Sheet1!$C$10</definedName>
    <definedName name="tpi">Sheet1!$C$3</definedName>
    <definedName name="vmax">Sheet1!$C$6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" i="1" l="1"/>
  <c r="C6" i="1"/>
  <c r="C5" i="1" s="1"/>
  <c r="C10" i="1" l="1"/>
</calcChain>
</file>

<file path=xl/sharedStrings.xml><?xml version="1.0" encoding="utf-8"?>
<sst xmlns="http://schemas.openxmlformats.org/spreadsheetml/2006/main" count="25" uniqueCount="23">
  <si>
    <t>Calculo Torque Manipulador Cardam</t>
  </si>
  <si>
    <t>Tempo rotação 180 deg</t>
  </si>
  <si>
    <t>Rampa aceleração</t>
  </si>
  <si>
    <t>sec</t>
  </si>
  <si>
    <t>tacc</t>
  </si>
  <si>
    <t>vmax</t>
  </si>
  <si>
    <t>tpi</t>
  </si>
  <si>
    <t>Aceleração</t>
  </si>
  <si>
    <t>acc</t>
  </si>
  <si>
    <t>rad/sec</t>
  </si>
  <si>
    <t>Velocidade angular maxima</t>
  </si>
  <si>
    <t>rad/sec2</t>
  </si>
  <si>
    <t>massa</t>
  </si>
  <si>
    <t>kg</t>
  </si>
  <si>
    <t>Momento de inercia</t>
  </si>
  <si>
    <t>tamanho</t>
  </si>
  <si>
    <t>i</t>
  </si>
  <si>
    <t>m</t>
  </si>
  <si>
    <t>len</t>
  </si>
  <si>
    <t>kg*m2</t>
  </si>
  <si>
    <t xml:space="preserve">torque </t>
  </si>
  <si>
    <t>c</t>
  </si>
  <si>
    <t>N*m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</si>
</sst>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B0C5-3776-4CD7-B443-9673CF739E30}">
  <sheetPr codeName="Sheet1"/>
  <dimension ref="A1:D10"/>
  <sheetViews>
    <sheetView tabSelected="1" workbookViewId="0">
      <selection activeCell="C9" sqref="C9"/>
    </sheetView>
  </sheetViews>
  <sheetFormatPr defaultRowHeight="15" x14ac:dyDescent="0.25"/>
  <cols>
    <col min="1" max="1" width="33.85546875" bestFit="1" customWidth="1"/>
    <col min="2" max="2" width="33.85546875" customWidth="1"/>
    <col min="3" max="3" width="14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6</v>
      </c>
      <c r="C3">
        <v>10</v>
      </c>
      <c r="D3" t="s">
        <v>3</v>
      </c>
    </row>
    <row r="4" spans="1:4" x14ac:dyDescent="0.25">
      <c r="A4" t="s">
        <v>2</v>
      </c>
      <c r="B4" t="s">
        <v>4</v>
      </c>
      <c r="C4">
        <v>5</v>
      </c>
      <c r="D4" t="s">
        <v>3</v>
      </c>
    </row>
    <row r="5" spans="1:4" x14ac:dyDescent="0.25">
      <c r="A5" t="s">
        <v>7</v>
      </c>
      <c r="B5" t="s">
        <v>8</v>
      </c>
      <c r="C5">
        <f>vmax/tacc</f>
        <v>0.25132741228718347</v>
      </c>
      <c r="D5" t="s">
        <v>11</v>
      </c>
    </row>
    <row r="6" spans="1:4" x14ac:dyDescent="0.25">
      <c r="A6" t="s">
        <v>10</v>
      </c>
      <c r="B6" t="s">
        <v>5</v>
      </c>
      <c r="C6">
        <f>2*PI()/tacc</f>
        <v>1.2566370614359172</v>
      </c>
      <c r="D6" t="s">
        <v>9</v>
      </c>
    </row>
    <row r="7" spans="1:4" x14ac:dyDescent="0.25">
      <c r="A7" t="s">
        <v>12</v>
      </c>
      <c r="B7" t="s">
        <v>12</v>
      </c>
      <c r="C7">
        <v>50</v>
      </c>
      <c r="D7" t="s">
        <v>13</v>
      </c>
    </row>
    <row r="8" spans="1:4" x14ac:dyDescent="0.25">
      <c r="A8" t="s">
        <v>15</v>
      </c>
      <c r="B8" t="s">
        <v>18</v>
      </c>
      <c r="C8">
        <v>2.7</v>
      </c>
      <c r="D8" t="s">
        <v>17</v>
      </c>
    </row>
    <row r="9" spans="1:4" x14ac:dyDescent="0.25">
      <c r="A9" t="s">
        <v>14</v>
      </c>
      <c r="B9" t="s">
        <v>16</v>
      </c>
      <c r="C9">
        <f>1/12*massa*len*len</f>
        <v>30.375000000000004</v>
      </c>
      <c r="D9" t="s">
        <v>19</v>
      </c>
    </row>
    <row r="10" spans="1:4" x14ac:dyDescent="0.25">
      <c r="A10" t="s">
        <v>20</v>
      </c>
      <c r="B10" t="s">
        <v>21</v>
      </c>
      <c r="C10">
        <f>momento*acc</f>
        <v>7.6340701482231985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acc</vt:lpstr>
      <vt:lpstr>len</vt:lpstr>
      <vt:lpstr>massa</vt:lpstr>
      <vt:lpstr>momento</vt:lpstr>
      <vt:lpstr>tacc</vt:lpstr>
      <vt:lpstr>torque</vt:lpstr>
      <vt:lpstr>tpi</vt:lpstr>
      <vt:lpstr>vmax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</dc:creator>
  <cp:lastModifiedBy>CAM</cp:lastModifiedBy>
  <dcterms:created xsi:type="dcterms:W3CDTF">2019-10-14T10:18:43Z</dcterms:created>
  <dcterms:modified xsi:type="dcterms:W3CDTF">2019-10-15T22:09:20Z</dcterms:modified>
</cp:coreProperties>
</file>