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6DC6D14-C461-4AE6-BFA9-5CF8398C29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80" i="1" l="1"/>
  <c r="B80" i="1" l="1"/>
  <c r="K80" i="1" s="1"/>
</calcChain>
</file>

<file path=xl/sharedStrings.xml><?xml version="1.0" encoding="utf-8"?>
<sst xmlns="http://schemas.openxmlformats.org/spreadsheetml/2006/main" count="103" uniqueCount="68">
  <si>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</si>
  <si>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</si>
  <si>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</si>
  <si>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</si>
  <si>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</si>
  <si>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</si>
  <si>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</si>
  <si>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</si>
  <si>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</si>
  <si>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</si>
  <si>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</si>
  <si>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候桢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</si>
  <si>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</si>
  <si>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</si>
  <si>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</si>
  <si>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</si>
  <si>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刘洋</t>
    <phoneticPr fontId="1" type="noConversion"/>
  </si>
  <si>
    <t>陈志</t>
    <phoneticPr fontId="1" type="noConversion"/>
  </si>
  <si>
    <t>贺艾夏</t>
    <phoneticPr fontId="1" type="noConversion"/>
  </si>
  <si>
    <t>魏水超</t>
    <phoneticPr fontId="1" type="noConversion"/>
  </si>
  <si>
    <t>支付宝</t>
    <phoneticPr fontId="1" type="noConversion"/>
  </si>
  <si>
    <t>唐恩应</t>
    <phoneticPr fontId="1" type="noConversion"/>
  </si>
  <si>
    <t>陈立勋</t>
    <phoneticPr fontId="1" type="noConversion"/>
  </si>
  <si>
    <t>水果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</si>
  <si>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</si>
  <si>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</si>
  <si>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</si>
  <si>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</si>
  <si>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</si>
  <si>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</si>
  <si>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曹永兴</t>
    <phoneticPr fontId="1" type="noConversion"/>
  </si>
  <si>
    <t>彭涛</t>
    <phoneticPr fontId="1" type="noConversion"/>
  </si>
  <si>
    <t>黄首元</t>
    <phoneticPr fontId="1" type="noConversion"/>
  </si>
  <si>
    <t>袁腾</t>
    <phoneticPr fontId="1" type="noConversion"/>
  </si>
  <si>
    <t>白贺卓</t>
    <phoneticPr fontId="1" type="noConversion"/>
  </si>
  <si>
    <t>谭静</t>
    <phoneticPr fontId="1" type="noConversion"/>
  </si>
  <si>
    <t>高玉柳</t>
    <phoneticPr fontId="1" type="noConversion"/>
  </si>
  <si>
    <t>罗祖军</t>
    <phoneticPr fontId="1" type="noConversion"/>
  </si>
  <si>
    <t>小当家</t>
    <phoneticPr fontId="1" type="noConversion"/>
  </si>
  <si>
    <t>华夫饼</t>
    <phoneticPr fontId="1" type="noConversion"/>
  </si>
  <si>
    <t>薯条薯片</t>
    <phoneticPr fontId="1" type="noConversion"/>
  </si>
  <si>
    <t>乳球糖</t>
    <phoneticPr fontId="1" type="noConversion"/>
  </si>
  <si>
    <t>合计金额</t>
    <phoneticPr fontId="1" type="noConversion"/>
  </si>
  <si>
    <t>兴盛优选订单</t>
    <phoneticPr fontId="1" type="noConversion"/>
  </si>
  <si>
    <t>小米蕉</t>
    <phoneticPr fontId="1" type="noConversion"/>
  </si>
  <si>
    <t>黄桃</t>
    <phoneticPr fontId="1" type="noConversion"/>
  </si>
  <si>
    <t>丑橘</t>
    <phoneticPr fontId="1" type="noConversion"/>
  </si>
  <si>
    <t>人参果</t>
    <phoneticPr fontId="1" type="noConversion"/>
  </si>
  <si>
    <t>豆干</t>
    <phoneticPr fontId="1" type="noConversion"/>
  </si>
  <si>
    <t>豆皮</t>
    <phoneticPr fontId="1" type="noConversion"/>
  </si>
  <si>
    <t>喜之郎果冻</t>
    <phoneticPr fontId="1" type="noConversion"/>
  </si>
  <si>
    <t>桃子</t>
    <phoneticPr fontId="1" type="noConversion"/>
  </si>
  <si>
    <t>饮料</t>
    <phoneticPr fontId="1" type="noConversion"/>
  </si>
  <si>
    <t>可乐+杯子</t>
    <phoneticPr fontId="1" type="noConversion"/>
  </si>
  <si>
    <t>剩余经费</t>
    <phoneticPr fontId="1" type="noConversion"/>
  </si>
  <si>
    <t>炸鸡</t>
    <phoneticPr fontId="1" type="noConversion"/>
  </si>
  <si>
    <t>x</t>
    <phoneticPr fontId="1" type="noConversion"/>
  </si>
  <si>
    <t>优选可乐10瓶</t>
    <phoneticPr fontId="1" type="noConversion"/>
  </si>
  <si>
    <t xml:space="preserve"> </t>
    <phoneticPr fontId="1" type="noConversion"/>
  </si>
  <si>
    <t>鱼豆腐</t>
    <phoneticPr fontId="1" type="noConversion"/>
  </si>
  <si>
    <t>优选-华夫饼</t>
    <phoneticPr fontId="1" type="noConversion"/>
  </si>
  <si>
    <t>优选-水果</t>
    <phoneticPr fontId="1" type="noConversion"/>
  </si>
  <si>
    <t>收纳盒</t>
    <phoneticPr fontId="1" type="noConversion"/>
  </si>
  <si>
    <t>盘子</t>
    <phoneticPr fontId="1" type="noConversion"/>
  </si>
  <si>
    <t>零食大礼盒 * 2</t>
    <phoneticPr fontId="1" type="noConversion"/>
  </si>
  <si>
    <t>优选订单</t>
  </si>
  <si>
    <t>蛋糕</t>
    <phoneticPr fontId="1" type="noConversion"/>
  </si>
  <si>
    <t>结余：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</si>
</sst>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1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="130" zoomScaleNormal="130" workbookViewId="0">
      <pane ySplit="1" topLeftCell="A2" activePane="bottomLeft" state="frozen"/>
      <selection pane="bottomLeft" activeCell="B37" sqref="B37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customWidth="1"/>
    <col min="9" max="9" width="16.125" customWidth="1"/>
    <col min="10" max="10" width="9.25" customWidth="1"/>
    <col min="11" max="11" width="10.125" customWidth="1"/>
  </cols>
  <sheetData>
    <row r="1" spans="1:1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  <c r="J1" s="1" t="s">
        <v>3</v>
      </c>
    </row>
    <row r="2" spans="1:10" x14ac:dyDescent="0.15">
      <c r="A2" s="2">
        <v>43558</v>
      </c>
      <c r="B2">
        <v>100</v>
      </c>
      <c r="C2" s="3" t="s">
        <v>25</v>
      </c>
      <c r="E2" t="s">
        <v>56</v>
      </c>
      <c r="G2" s="2">
        <v>43558</v>
      </c>
      <c r="H2">
        <v>274</v>
      </c>
      <c r="I2" s="8" t="s">
        <v>23</v>
      </c>
    </row>
    <row r="3" spans="1:10" x14ac:dyDescent="0.15">
      <c r="A3" s="2">
        <v>43558</v>
      </c>
      <c r="B3">
        <v>100</v>
      </c>
      <c r="C3" t="s">
        <v>7</v>
      </c>
      <c r="E3" s="3" t="s">
        <v>56</v>
      </c>
      <c r="G3" s="2">
        <v>43562</v>
      </c>
      <c r="H3">
        <v>23.5</v>
      </c>
      <c r="I3" s="9" t="s">
        <v>38</v>
      </c>
    </row>
    <row r="4" spans="1:10" x14ac:dyDescent="0.15">
      <c r="A4" s="2">
        <v>43558</v>
      </c>
      <c r="B4">
        <v>100</v>
      </c>
      <c r="C4" s="3" t="s">
        <v>8</v>
      </c>
      <c r="E4" s="3" t="s">
        <v>56</v>
      </c>
      <c r="G4" s="2">
        <v>43562</v>
      </c>
      <c r="H4">
        <v>30</v>
      </c>
      <c r="I4" s="9" t="s">
        <v>39</v>
      </c>
    </row>
    <row r="5" spans="1:10" x14ac:dyDescent="0.15">
      <c r="A5" s="2">
        <v>43558</v>
      </c>
      <c r="B5">
        <v>100</v>
      </c>
      <c r="C5" s="3" t="s">
        <v>9</v>
      </c>
      <c r="E5" s="3" t="s">
        <v>56</v>
      </c>
      <c r="G5" s="2">
        <v>43562</v>
      </c>
      <c r="H5">
        <v>50</v>
      </c>
      <c r="I5" s="9" t="s">
        <v>40</v>
      </c>
    </row>
    <row r="6" spans="1:10" x14ac:dyDescent="0.15">
      <c r="A6" s="2">
        <v>43558</v>
      </c>
      <c r="B6">
        <v>100</v>
      </c>
      <c r="C6" s="3" t="s">
        <v>10</v>
      </c>
      <c r="D6" s="3" t="s">
        <v>20</v>
      </c>
      <c r="E6" s="3" t="s">
        <v>56</v>
      </c>
      <c r="G6" s="2">
        <v>43562</v>
      </c>
      <c r="H6">
        <v>21.6</v>
      </c>
      <c r="I6" s="9" t="s">
        <v>41</v>
      </c>
    </row>
    <row r="7" spans="1:10" x14ac:dyDescent="0.15">
      <c r="A7" s="2">
        <v>43558</v>
      </c>
      <c r="B7">
        <v>100</v>
      </c>
      <c r="C7" s="3" t="s">
        <v>11</v>
      </c>
      <c r="E7" s="3" t="s">
        <v>56</v>
      </c>
      <c r="G7" s="2">
        <v>43565</v>
      </c>
      <c r="H7">
        <v>249.8</v>
      </c>
      <c r="I7" s="8" t="s">
        <v>23</v>
      </c>
    </row>
    <row r="8" spans="1:10" x14ac:dyDescent="0.15">
      <c r="A8" s="2">
        <v>43558</v>
      </c>
      <c r="B8">
        <v>100</v>
      </c>
      <c r="C8" s="3" t="s">
        <v>12</v>
      </c>
      <c r="E8" s="3" t="s">
        <v>56</v>
      </c>
      <c r="G8" s="2">
        <v>43567</v>
      </c>
      <c r="H8">
        <v>37.200000000000003</v>
      </c>
      <c r="I8" s="8" t="s">
        <v>43</v>
      </c>
    </row>
    <row r="9" spans="1:10" x14ac:dyDescent="0.15">
      <c r="A9" s="2">
        <v>43558</v>
      </c>
      <c r="B9">
        <v>200</v>
      </c>
      <c r="C9" s="3" t="s">
        <v>13</v>
      </c>
      <c r="E9" s="3" t="s">
        <v>56</v>
      </c>
      <c r="G9" s="2">
        <v>43567</v>
      </c>
      <c r="H9">
        <v>134</v>
      </c>
      <c r="I9" s="8" t="s">
        <v>43</v>
      </c>
    </row>
    <row r="10" spans="1:10" x14ac:dyDescent="0.15">
      <c r="A10" s="2">
        <v>43558</v>
      </c>
      <c r="B10">
        <v>100</v>
      </c>
      <c r="C10" s="3" t="s">
        <v>14</v>
      </c>
      <c r="E10" s="3" t="s">
        <v>56</v>
      </c>
      <c r="G10" s="2">
        <v>43567</v>
      </c>
      <c r="H10">
        <v>26.3</v>
      </c>
      <c r="I10" s="8" t="s">
        <v>44</v>
      </c>
      <c r="J10" s="3"/>
    </row>
    <row r="11" spans="1:10" x14ac:dyDescent="0.15">
      <c r="A11" s="2">
        <v>43558</v>
      </c>
      <c r="B11">
        <v>100</v>
      </c>
      <c r="C11" s="3" t="s">
        <v>15</v>
      </c>
      <c r="E11" s="3" t="s">
        <v>56</v>
      </c>
      <c r="G11" s="2">
        <v>43567</v>
      </c>
      <c r="H11">
        <v>18.399999999999999</v>
      </c>
      <c r="I11" s="8" t="s">
        <v>45</v>
      </c>
      <c r="J11" s="3"/>
    </row>
    <row r="12" spans="1:10" x14ac:dyDescent="0.15">
      <c r="A12" s="2">
        <v>43558</v>
      </c>
      <c r="B12">
        <v>100</v>
      </c>
      <c r="C12" s="3" t="s">
        <v>16</v>
      </c>
      <c r="G12" s="2">
        <v>43567</v>
      </c>
      <c r="H12">
        <v>27.3</v>
      </c>
      <c r="I12" s="8" t="s">
        <v>46</v>
      </c>
      <c r="J12" s="3"/>
    </row>
    <row r="13" spans="1:10" x14ac:dyDescent="0.15">
      <c r="A13" s="2">
        <v>43558</v>
      </c>
      <c r="B13">
        <v>100</v>
      </c>
      <c r="C13" s="3" t="s">
        <v>17</v>
      </c>
      <c r="D13" s="3" t="s">
        <v>20</v>
      </c>
      <c r="E13" s="3" t="s">
        <v>56</v>
      </c>
      <c r="G13" s="2">
        <v>43567</v>
      </c>
      <c r="H13">
        <v>28.8</v>
      </c>
      <c r="I13" s="8" t="s">
        <v>47</v>
      </c>
      <c r="J13" s="3"/>
    </row>
    <row r="14" spans="1:10" x14ac:dyDescent="0.15">
      <c r="A14" s="2">
        <v>43558</v>
      </c>
      <c r="B14">
        <v>100</v>
      </c>
      <c r="C14" s="3" t="s">
        <v>18</v>
      </c>
      <c r="E14" s="3" t="s">
        <v>56</v>
      </c>
      <c r="G14" s="2">
        <v>43570</v>
      </c>
      <c r="H14">
        <v>46.6</v>
      </c>
      <c r="I14" s="8" t="s">
        <v>43</v>
      </c>
    </row>
    <row r="15" spans="1:10" x14ac:dyDescent="0.15">
      <c r="A15" s="2">
        <v>43558</v>
      </c>
      <c r="B15">
        <v>100</v>
      </c>
      <c r="C15" s="3" t="s">
        <v>19</v>
      </c>
      <c r="E15" s="3" t="s">
        <v>56</v>
      </c>
      <c r="G15" s="2">
        <v>43570</v>
      </c>
      <c r="H15">
        <v>47.6</v>
      </c>
      <c r="I15" s="8" t="s">
        <v>48</v>
      </c>
    </row>
    <row r="16" spans="1:10" x14ac:dyDescent="0.15">
      <c r="A16" s="2">
        <v>43558</v>
      </c>
      <c r="B16">
        <v>100</v>
      </c>
      <c r="C16" s="3" t="s">
        <v>21</v>
      </c>
      <c r="E16" s="3" t="s">
        <v>56</v>
      </c>
      <c r="G16" s="2">
        <v>43570</v>
      </c>
      <c r="H16">
        <v>29</v>
      </c>
      <c r="I16" s="8" t="s">
        <v>49</v>
      </c>
    </row>
    <row r="17" spans="1:12" x14ac:dyDescent="0.15">
      <c r="A17" s="2">
        <v>43558</v>
      </c>
      <c r="B17">
        <v>100</v>
      </c>
      <c r="C17" s="3" t="s">
        <v>22</v>
      </c>
      <c r="E17" s="3" t="s">
        <v>56</v>
      </c>
      <c r="G17" s="2">
        <v>43570</v>
      </c>
      <c r="H17">
        <v>30</v>
      </c>
      <c r="I17" s="8" t="s">
        <v>50</v>
      </c>
    </row>
    <row r="18" spans="1:12" x14ac:dyDescent="0.15">
      <c r="A18" s="2">
        <v>43558</v>
      </c>
      <c r="B18">
        <v>100</v>
      </c>
      <c r="C18" s="3" t="s">
        <v>26</v>
      </c>
      <c r="E18" s="3" t="s">
        <v>56</v>
      </c>
      <c r="G18" s="2">
        <v>43570</v>
      </c>
      <c r="H18">
        <v>44.8</v>
      </c>
      <c r="I18" s="8" t="s">
        <v>39</v>
      </c>
    </row>
    <row r="19" spans="1:12" x14ac:dyDescent="0.15">
      <c r="A19" s="2">
        <v>43558</v>
      </c>
      <c r="B19">
        <v>100</v>
      </c>
      <c r="C19" s="3" t="s">
        <v>27</v>
      </c>
      <c r="E19" s="3" t="s">
        <v>56</v>
      </c>
      <c r="G19" s="2">
        <v>43570</v>
      </c>
      <c r="H19">
        <v>25.5</v>
      </c>
      <c r="I19" s="8" t="s">
        <v>51</v>
      </c>
      <c r="J19" s="3"/>
    </row>
    <row r="20" spans="1:12" x14ac:dyDescent="0.15">
      <c r="A20" s="2">
        <v>43558</v>
      </c>
      <c r="B20">
        <v>100</v>
      </c>
      <c r="C20" s="3" t="s">
        <v>28</v>
      </c>
      <c r="E20" s="3" t="s">
        <v>56</v>
      </c>
      <c r="G20" s="2">
        <v>43572</v>
      </c>
      <c r="H20">
        <v>66.459999999999994</v>
      </c>
      <c r="I20" s="8" t="s">
        <v>43</v>
      </c>
    </row>
    <row r="21" spans="1:12" x14ac:dyDescent="0.15">
      <c r="A21" s="2">
        <v>43558</v>
      </c>
      <c r="B21">
        <v>100</v>
      </c>
      <c r="C21" s="3" t="s">
        <v>29</v>
      </c>
      <c r="E21" s="3" t="s">
        <v>56</v>
      </c>
      <c r="G21" s="2">
        <v>43572</v>
      </c>
      <c r="H21">
        <v>49.5</v>
      </c>
      <c r="I21" s="8" t="s">
        <v>52</v>
      </c>
    </row>
    <row r="22" spans="1:12" x14ac:dyDescent="0.15">
      <c r="A22" s="2">
        <v>43558</v>
      </c>
      <c r="B22">
        <v>100</v>
      </c>
      <c r="C22" s="3" t="s">
        <v>30</v>
      </c>
      <c r="E22" s="3" t="s">
        <v>56</v>
      </c>
      <c r="G22" s="2">
        <v>43574</v>
      </c>
      <c r="H22">
        <v>163.4</v>
      </c>
      <c r="I22" s="8" t="s">
        <v>55</v>
      </c>
      <c r="L22" s="3" t="s">
        <v>58</v>
      </c>
    </row>
    <row r="23" spans="1:12" x14ac:dyDescent="0.15">
      <c r="A23" s="2">
        <v>43558</v>
      </c>
      <c r="B23">
        <v>100</v>
      </c>
      <c r="C23" s="3" t="s">
        <v>31</v>
      </c>
      <c r="E23" s="3" t="s">
        <v>56</v>
      </c>
      <c r="G23" s="2">
        <v>43574</v>
      </c>
      <c r="H23">
        <v>22</v>
      </c>
      <c r="I23" s="8" t="s">
        <v>53</v>
      </c>
    </row>
    <row r="24" spans="1:12" x14ac:dyDescent="0.15">
      <c r="A24" s="2">
        <v>43558</v>
      </c>
      <c r="B24">
        <v>100</v>
      </c>
      <c r="C24" s="3" t="s">
        <v>32</v>
      </c>
      <c r="E24" s="3" t="s">
        <v>56</v>
      </c>
      <c r="G24" s="2">
        <v>43577</v>
      </c>
      <c r="H24">
        <v>58</v>
      </c>
      <c r="I24" s="8" t="s">
        <v>57</v>
      </c>
    </row>
    <row r="25" spans="1:12" x14ac:dyDescent="0.15">
      <c r="A25" s="2">
        <v>43558</v>
      </c>
      <c r="B25">
        <v>100</v>
      </c>
      <c r="C25" s="3" t="s">
        <v>33</v>
      </c>
      <c r="E25" s="3" t="s">
        <v>56</v>
      </c>
      <c r="G25" s="2">
        <v>43577</v>
      </c>
      <c r="H25">
        <v>340</v>
      </c>
      <c r="I25" s="8" t="s">
        <v>23</v>
      </c>
    </row>
    <row r="26" spans="1:12" x14ac:dyDescent="0.15">
      <c r="A26" s="2">
        <v>43558</v>
      </c>
      <c r="B26">
        <v>100</v>
      </c>
      <c r="C26" s="3" t="s">
        <v>34</v>
      </c>
      <c r="E26" s="3" t="s">
        <v>56</v>
      </c>
      <c r="G26" s="2">
        <v>43577</v>
      </c>
      <c r="H26">
        <v>94</v>
      </c>
      <c r="I26" s="8" t="s">
        <v>59</v>
      </c>
    </row>
    <row r="27" spans="1:12" x14ac:dyDescent="0.15">
      <c r="A27" s="2">
        <v>43558</v>
      </c>
      <c r="B27">
        <v>100</v>
      </c>
      <c r="C27" s="3" t="s">
        <v>35</v>
      </c>
      <c r="G27" s="2">
        <v>43577</v>
      </c>
      <c r="H27">
        <v>44.8</v>
      </c>
      <c r="I27" s="8" t="s">
        <v>39</v>
      </c>
    </row>
    <row r="28" spans="1:12" x14ac:dyDescent="0.15">
      <c r="A28" s="2">
        <v>43558</v>
      </c>
      <c r="B28">
        <v>100</v>
      </c>
      <c r="C28" s="3" t="s">
        <v>36</v>
      </c>
      <c r="E28" s="3" t="s">
        <v>56</v>
      </c>
      <c r="G28" s="2">
        <v>43578</v>
      </c>
      <c r="H28">
        <v>59.6</v>
      </c>
      <c r="I28" s="8" t="s">
        <v>60</v>
      </c>
    </row>
    <row r="29" spans="1:12" x14ac:dyDescent="0.15">
      <c r="A29" s="2">
        <v>43558</v>
      </c>
      <c r="B29">
        <v>100</v>
      </c>
      <c r="C29" s="3" t="s">
        <v>37</v>
      </c>
      <c r="E29" s="3" t="s">
        <v>56</v>
      </c>
      <c r="G29" s="2">
        <v>43578</v>
      </c>
      <c r="H29">
        <v>98.8</v>
      </c>
      <c r="I29" s="8" t="s">
        <v>61</v>
      </c>
    </row>
    <row r="30" spans="1:12" x14ac:dyDescent="0.15">
      <c r="A30" s="2"/>
      <c r="C30" s="3"/>
      <c r="G30" s="2">
        <v>43578</v>
      </c>
      <c r="H30">
        <v>93.6</v>
      </c>
      <c r="I30" s="8" t="s">
        <v>62</v>
      </c>
    </row>
    <row r="31" spans="1:12" ht="19.5" customHeight="1" x14ac:dyDescent="0.15">
      <c r="G31" s="2">
        <v>43578</v>
      </c>
      <c r="H31">
        <v>14.7</v>
      </c>
      <c r="I31" s="8" t="s">
        <v>63</v>
      </c>
    </row>
    <row r="32" spans="1:12" ht="19.5" customHeight="1" x14ac:dyDescent="0.15">
      <c r="G32" s="2">
        <v>43580</v>
      </c>
      <c r="H32">
        <v>268</v>
      </c>
      <c r="I32" s="8" t="s">
        <v>64</v>
      </c>
    </row>
    <row r="33" spans="1:9" x14ac:dyDescent="0.15">
      <c r="A33" s="2"/>
      <c r="G33" s="2">
        <v>43580</v>
      </c>
      <c r="H33">
        <v>189.2</v>
      </c>
      <c r="I33" s="8" t="s">
        <v>65</v>
      </c>
    </row>
    <row r="34" spans="1:9" x14ac:dyDescent="0.15">
      <c r="A34" s="2"/>
      <c r="G34" s="2">
        <v>43584</v>
      </c>
      <c r="H34">
        <v>141.69999999999999</v>
      </c>
      <c r="I34" s="9" t="s">
        <v>65</v>
      </c>
    </row>
    <row r="35" spans="1:9" x14ac:dyDescent="0.15">
      <c r="A35" s="10" t="s">
        <v>67</v>
      </c>
      <c r="B35" s="5">
        <v>22.14</v>
      </c>
      <c r="G35" s="2">
        <v>43584</v>
      </c>
      <c r="H35">
        <v>29.7</v>
      </c>
      <c r="I35" s="8" t="s">
        <v>66</v>
      </c>
    </row>
    <row r="36" spans="1:9" x14ac:dyDescent="0.15">
      <c r="A36" s="2"/>
    </row>
    <row r="37" spans="1:9" x14ac:dyDescent="0.15">
      <c r="A37" s="2"/>
    </row>
    <row r="38" spans="1:9" x14ac:dyDescent="0.15">
      <c r="A38" s="2"/>
    </row>
    <row r="39" spans="1:9" x14ac:dyDescent="0.15">
      <c r="A39" s="2"/>
    </row>
    <row r="40" spans="1:9" x14ac:dyDescent="0.15">
      <c r="A40" s="2"/>
    </row>
    <row r="41" spans="1:9" x14ac:dyDescent="0.15">
      <c r="A41" s="2"/>
    </row>
    <row r="42" spans="1:9" x14ac:dyDescent="0.15">
      <c r="A42" s="2"/>
    </row>
    <row r="43" spans="1:9" x14ac:dyDescent="0.15">
      <c r="A43" s="2"/>
    </row>
    <row r="44" spans="1:9" x14ac:dyDescent="0.15">
      <c r="A44" s="2"/>
    </row>
    <row r="45" spans="1:9" x14ac:dyDescent="0.15">
      <c r="A45" s="2"/>
    </row>
    <row r="46" spans="1:9" x14ac:dyDescent="0.15">
      <c r="A46" s="2"/>
    </row>
    <row r="47" spans="1:9" x14ac:dyDescent="0.15">
      <c r="A47" s="2"/>
    </row>
    <row r="48" spans="1:9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2" x14ac:dyDescent="0.15">
      <c r="A65" s="2"/>
    </row>
    <row r="66" spans="1:12" x14ac:dyDescent="0.15">
      <c r="A66" s="2"/>
    </row>
    <row r="67" spans="1:12" x14ac:dyDescent="0.15">
      <c r="A67" s="2"/>
    </row>
    <row r="68" spans="1:12" x14ac:dyDescent="0.15">
      <c r="A68" s="2"/>
    </row>
    <row r="69" spans="1:12" x14ac:dyDescent="0.15">
      <c r="A69" s="2"/>
    </row>
    <row r="70" spans="1:12" x14ac:dyDescent="0.15">
      <c r="A70" s="2"/>
    </row>
    <row r="71" spans="1:12" x14ac:dyDescent="0.15">
      <c r="A71" s="2"/>
    </row>
    <row r="72" spans="1:12" x14ac:dyDescent="0.15">
      <c r="A72" s="2"/>
    </row>
    <row r="73" spans="1:12" x14ac:dyDescent="0.15">
      <c r="A73" s="2"/>
    </row>
    <row r="74" spans="1:12" x14ac:dyDescent="0.15">
      <c r="A74" s="2"/>
    </row>
    <row r="75" spans="1:12" ht="12.75" customHeight="1" x14ac:dyDescent="0.15">
      <c r="A75" s="2"/>
    </row>
    <row r="76" spans="1:12" x14ac:dyDescent="0.15">
      <c r="A76" s="2"/>
    </row>
    <row r="77" spans="1:12" x14ac:dyDescent="0.15">
      <c r="A77" s="2"/>
    </row>
    <row r="78" spans="1:12" x14ac:dyDescent="0.15">
      <c r="A78" s="2"/>
    </row>
    <row r="79" spans="1:12" x14ac:dyDescent="0.15">
      <c r="A79" s="2"/>
    </row>
    <row r="80" spans="1:12" ht="36.75" customHeight="1" x14ac:dyDescent="0.15">
      <c r="A80" s="7" t="s">
        <v>24</v>
      </c>
      <c r="B80" s="5">
        <f>SUM(B2:B29)</f>
        <v>2900</v>
      </c>
      <c r="C80" s="5"/>
      <c r="D80" s="5"/>
      <c r="E80" s="5"/>
      <c r="F80" s="5"/>
      <c r="G80" s="6" t="s">
        <v>42</v>
      </c>
      <c r="H80" s="5">
        <f>SUM(H2:H35)</f>
        <v>2877.8599999999992</v>
      </c>
      <c r="I80" s="5"/>
      <c r="J80" s="6" t="s">
        <v>54</v>
      </c>
      <c r="K80" s="5">
        <f>B80-H80</f>
        <v>22.140000000000782</v>
      </c>
      <c r="L80" s="5"/>
    </row>
    <row r="81" spans="1:12" ht="15.75" customHeight="1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2019-05-02T06:47:06Z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