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锅饭账单\"/>
    </mc:Choice>
  </mc:AlternateContent>
  <xr:revisionPtr revIDLastSave="0" documentId="13_ncr:1_{F4F60589-BDED-4C1D-8350-90D5F5AACA1E}" xr6:coauthVersionLast="40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28" i="1" l="1"/>
  <c r="H28" i="1"/>
  <c r="J28" i="1" s="1"/>
</calcChain>
</file>

<file path=xl/sharedStrings.xml><?xml version="1.0" encoding="utf-8"?>
<sst xmlns="http://schemas.openxmlformats.org/spreadsheetml/2006/main" count="61" uniqueCount="57">
  <si>
    <t>收款日期</t>
  </si>
  <si>
    <t>收入</t>
  </si>
  <si>
    <t>付款人</t>
  </si>
  <si>
    <t>备注</t>
  </si>
  <si>
    <t>付款日期</t>
  </si>
  <si>
    <t>消费金额</t>
  </si>
  <si>
    <t>消费商品</t>
  </si>
  <si>
    <t>马孟凡</t>
    <phoneticPr fontId="1" type="noConversion"/>
  </si>
  <si>
    <t>李时增</t>
    <phoneticPr fontId="1" type="noConversion"/>
  </si>
  <si>
    <t>贺一丁</t>
    <phoneticPr fontId="1" type="noConversion"/>
  </si>
  <si>
    <t>李巧林</t>
    <phoneticPr fontId="1" type="noConversion"/>
  </si>
  <si>
    <t>唐明博</t>
    <phoneticPr fontId="1" type="noConversion"/>
  </si>
  <si>
    <t>丁琪</t>
    <phoneticPr fontId="1" type="noConversion"/>
  </si>
  <si>
    <t>成刚</t>
    <phoneticPr fontId="1" type="noConversion"/>
  </si>
  <si>
    <t>陈志</t>
    <phoneticPr fontId="1" type="noConversion"/>
  </si>
  <si>
    <t>魏水超</t>
    <phoneticPr fontId="1" type="noConversion"/>
  </si>
  <si>
    <t>总计</t>
    <phoneticPr fontId="1" type="noConversion"/>
  </si>
  <si>
    <t>付龙</t>
    <phoneticPr fontId="1" type="noConversion"/>
  </si>
  <si>
    <t>蒋博轩</t>
    <phoneticPr fontId="1" type="noConversion"/>
  </si>
  <si>
    <t>黄首元</t>
    <phoneticPr fontId="1" type="noConversion"/>
  </si>
  <si>
    <t>白贺卓</t>
    <phoneticPr fontId="1" type="noConversion"/>
  </si>
  <si>
    <t>合计金额</t>
    <phoneticPr fontId="1" type="noConversion"/>
  </si>
  <si>
    <t>剩余经费</t>
    <phoneticPr fontId="1" type="noConversion"/>
  </si>
  <si>
    <t>上月结余</t>
    <phoneticPr fontId="1" type="noConversion"/>
  </si>
  <si>
    <t>王启元</t>
    <phoneticPr fontId="1" type="noConversion"/>
  </si>
  <si>
    <t>王浩</t>
    <phoneticPr fontId="1" type="noConversion"/>
  </si>
  <si>
    <t>夏稳</t>
    <phoneticPr fontId="1" type="noConversion"/>
  </si>
  <si>
    <t>方炜</t>
    <phoneticPr fontId="1" type="noConversion"/>
  </si>
  <si>
    <t>杨志</t>
    <phoneticPr fontId="1" type="noConversion"/>
  </si>
  <si>
    <t>贺爱夏</t>
    <phoneticPr fontId="1" type="noConversion"/>
  </si>
  <si>
    <t>刘镔璟</t>
    <phoneticPr fontId="1" type="noConversion"/>
  </si>
  <si>
    <t>曾汝威</t>
    <phoneticPr fontId="1" type="noConversion"/>
  </si>
  <si>
    <t>袁安云</t>
    <phoneticPr fontId="1" type="noConversion"/>
  </si>
  <si>
    <t>杜敏超</t>
    <phoneticPr fontId="1" type="noConversion"/>
  </si>
  <si>
    <t>优选订单</t>
    <phoneticPr fontId="1" type="noConversion"/>
  </si>
  <si>
    <t>水果</t>
    <phoneticPr fontId="1" type="noConversion"/>
  </si>
  <si>
    <t>切糕王子切糕</t>
    <phoneticPr fontId="1" type="noConversion"/>
  </si>
  <si>
    <t>李巧林</t>
    <phoneticPr fontId="1" type="noConversion"/>
  </si>
  <si>
    <t>补新疆切糕2份</t>
    <phoneticPr fontId="1" type="noConversion"/>
  </si>
  <si>
    <t xml:space="preserve">优选订单 </t>
    <phoneticPr fontId="1" type="noConversion"/>
  </si>
  <si>
    <t>鱼仔、煎豆</t>
    <phoneticPr fontId="1" type="noConversion"/>
  </si>
  <si>
    <t>贡茶</t>
    <phoneticPr fontId="1" type="noConversion"/>
  </si>
  <si>
    <t>面包</t>
    <phoneticPr fontId="1" type="noConversion"/>
  </si>
  <si>
    <t>零食</t>
    <phoneticPr fontId="1" type="noConversion"/>
  </si>
  <si>
    <t>水果</t>
    <phoneticPr fontId="1" type="noConversion"/>
  </si>
  <si>
    <t>杨枝甘露</t>
    <phoneticPr fontId="1" type="noConversion"/>
  </si>
  <si>
    <t>乳酸菌蛋糕</t>
    <phoneticPr fontId="1" type="noConversion"/>
  </si>
  <si>
    <t>手撕面包</t>
    <phoneticPr fontId="1" type="noConversion"/>
  </si>
  <si>
    <t>干子</t>
    <phoneticPr fontId="1" type="noConversion"/>
  </si>
  <si>
    <t>芋圆</t>
    <phoneticPr fontId="1" type="noConversion"/>
  </si>
  <si>
    <t>水果</t>
    <phoneticPr fontId="1" type="noConversion"/>
  </si>
  <si>
    <t>辣条</t>
    <phoneticPr fontId="1" type="noConversion"/>
  </si>
  <si>
    <t>零食</t>
    <phoneticPr fontId="1" type="noConversion"/>
  </si>
  <si>
    <t>松塔饼干</t>
    <phoneticPr fontId="1" type="noConversion"/>
  </si>
  <si>
    <t>土司</t>
    <phoneticPr fontId="1" type="noConversion"/>
  </si>
  <si>
    <t>蛋糕</t>
    <phoneticPr fontId="1" type="noConversion"/>
  </si>
  <si>
    <t>饮料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</si>
</sst>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3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31" fontId="4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31" fontId="2" fillId="0" borderId="0" xfId="0" applyNumberFormat="1" applyFont="1">
      <alignment vertical="center"/>
    </xf>
    <xf numFmtId="31" fontId="2" fillId="0" borderId="0" xfId="0" applyNumberFormat="1" applyFont="1" applyAlignment="1">
      <alignment horizontal="right"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3" fillId="3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NumberFormat="1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left" vertical="center"/>
    </xf>
    <xf numFmtId="0" fontId="3" fillId="3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zoomScale="85" zoomScaleNormal="85" workbookViewId="0">
      <pane ySplit="1" topLeftCell="A2" activePane="bottomLeft" state="frozen"/>
      <selection pane="bottomLeft" activeCell="J21" sqref="J21"/>
    </sheetView>
  </sheetViews>
  <sheetFormatPr defaultColWidth="9" defaultRowHeight="13.5" x14ac:dyDescent="0.15"/>
  <cols>
    <col min="1" max="1" width="28.875" customWidth="1"/>
    <col min="2" max="2" width="11.375" customWidth="1"/>
    <col min="3" max="3" width="13.125" customWidth="1"/>
    <col min="4" max="4" width="13.375" customWidth="1"/>
    <col min="6" max="6" width="8.875" customWidth="1"/>
    <col min="7" max="7" width="13.5" customWidth="1"/>
    <col min="8" max="8" width="12.25" style="11" customWidth="1"/>
    <col min="9" max="9" width="14.5" customWidth="1"/>
    <col min="10" max="10" width="14.875" style="19" customWidth="1"/>
    <col min="11" max="11" width="10.125" customWidth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7"/>
      <c r="F1" s="27"/>
      <c r="G1" s="1" t="s">
        <v>4</v>
      </c>
      <c r="H1" s="10" t="s">
        <v>5</v>
      </c>
      <c r="I1" s="1" t="s">
        <v>6</v>
      </c>
      <c r="J1" s="17" t="s">
        <v>3</v>
      </c>
      <c r="K1"/>
    </row>
    <row r="2" spans="1:20" s="1" customFormat="1" x14ac:dyDescent="0.15">
      <c r="A2" s="9" t="s">
        <v>23</v>
      </c>
      <c r="B2">
        <v>181.05</v>
      </c>
      <c r="C2"/>
      <c r="D2"/>
      <c r="E2" s="27"/>
      <c r="F2" s="27"/>
      <c r="G2" s="2">
        <v>43710</v>
      </c>
      <c r="H2" s="11">
        <v>95.1</v>
      </c>
      <c r="I2" s="8" t="s">
        <v>34</v>
      </c>
      <c r="J2" s="18" t="s">
        <v>35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15">
      <c r="A3" s="2">
        <v>43710</v>
      </c>
      <c r="B3">
        <v>100</v>
      </c>
      <c r="C3" s="14" t="s">
        <v>8</v>
      </c>
      <c r="D3" s="3"/>
      <c r="E3" s="27"/>
      <c r="F3" s="27"/>
      <c r="G3" s="2">
        <v>43712</v>
      </c>
      <c r="H3" s="11">
        <v>356.3</v>
      </c>
      <c r="I3" s="7" t="s">
        <v>36</v>
      </c>
      <c r="J3" s="18"/>
    </row>
    <row r="4" spans="1:20" x14ac:dyDescent="0.15">
      <c r="A4" s="2">
        <v>43710</v>
      </c>
      <c r="B4">
        <v>100</v>
      </c>
      <c r="C4" s="14" t="s">
        <v>25</v>
      </c>
      <c r="D4" s="3"/>
      <c r="E4" s="27"/>
      <c r="F4" s="27"/>
      <c r="G4" s="2">
        <v>43713</v>
      </c>
      <c r="H4" s="11">
        <v>58.3</v>
      </c>
      <c r="I4" s="7" t="s">
        <v>39</v>
      </c>
      <c r="J4" s="18" t="s">
        <v>40</v>
      </c>
    </row>
    <row r="5" spans="1:20" x14ac:dyDescent="0.15">
      <c r="A5" s="2">
        <v>43710</v>
      </c>
      <c r="B5">
        <v>100</v>
      </c>
      <c r="C5" s="14" t="s">
        <v>12</v>
      </c>
      <c r="D5" s="3"/>
      <c r="E5" s="27"/>
      <c r="F5" s="27"/>
      <c r="G5" s="2">
        <v>43714</v>
      </c>
      <c r="H5" s="11">
        <v>186.3</v>
      </c>
      <c r="I5" s="7" t="s">
        <v>41</v>
      </c>
    </row>
    <row r="6" spans="1:20" x14ac:dyDescent="0.15">
      <c r="A6" s="2">
        <v>43710</v>
      </c>
      <c r="B6">
        <v>100</v>
      </c>
      <c r="C6" s="14" t="s">
        <v>10</v>
      </c>
      <c r="D6" s="3"/>
      <c r="E6" s="27"/>
      <c r="F6" s="27"/>
      <c r="G6" s="2">
        <v>43718</v>
      </c>
      <c r="H6" s="11">
        <v>23.7</v>
      </c>
      <c r="I6" s="13" t="s">
        <v>42</v>
      </c>
    </row>
    <row r="7" spans="1:20" x14ac:dyDescent="0.15">
      <c r="A7" s="2">
        <v>43710</v>
      </c>
      <c r="B7">
        <v>100</v>
      </c>
      <c r="C7" s="15" t="s">
        <v>19</v>
      </c>
      <c r="D7" s="3"/>
      <c r="E7" s="27"/>
      <c r="F7" s="27"/>
      <c r="G7" s="2">
        <v>43718</v>
      </c>
      <c r="H7" s="11">
        <v>52.71</v>
      </c>
      <c r="I7" s="7" t="s">
        <v>39</v>
      </c>
      <c r="J7" s="18" t="s">
        <v>44</v>
      </c>
    </row>
    <row r="8" spans="1:20" x14ac:dyDescent="0.15">
      <c r="A8" s="2">
        <v>43710</v>
      </c>
      <c r="B8">
        <v>100</v>
      </c>
      <c r="C8" s="15" t="s">
        <v>14</v>
      </c>
      <c r="D8" s="3"/>
      <c r="E8" s="27"/>
      <c r="F8" s="27"/>
      <c r="G8" s="2">
        <v>43718</v>
      </c>
      <c r="H8" s="11">
        <v>75.239999999999995</v>
      </c>
      <c r="I8" s="7" t="s">
        <v>39</v>
      </c>
      <c r="J8" s="18" t="s">
        <v>43</v>
      </c>
    </row>
    <row r="9" spans="1:20" x14ac:dyDescent="0.15">
      <c r="A9" s="2">
        <v>43710</v>
      </c>
      <c r="B9">
        <v>100</v>
      </c>
      <c r="C9" s="15" t="s">
        <v>11</v>
      </c>
      <c r="D9" s="3"/>
      <c r="E9" s="27"/>
      <c r="F9" s="27"/>
      <c r="G9" s="2">
        <v>43719</v>
      </c>
      <c r="H9" s="11">
        <v>322.10000000000002</v>
      </c>
      <c r="I9" s="7" t="s">
        <v>45</v>
      </c>
      <c r="J9" s="18"/>
    </row>
    <row r="10" spans="1:20" x14ac:dyDescent="0.15">
      <c r="A10" s="2">
        <v>43710</v>
      </c>
      <c r="B10">
        <v>100</v>
      </c>
      <c r="C10" s="15" t="s">
        <v>7</v>
      </c>
      <c r="D10" s="3"/>
      <c r="E10" s="27"/>
      <c r="F10" s="27"/>
      <c r="G10" s="2">
        <v>43724</v>
      </c>
      <c r="H10" s="11">
        <v>19.899999999999999</v>
      </c>
      <c r="I10" s="7" t="s">
        <v>46</v>
      </c>
      <c r="J10" s="18"/>
    </row>
    <row r="11" spans="1:20" x14ac:dyDescent="0.15">
      <c r="A11" s="2">
        <v>43710</v>
      </c>
      <c r="B11">
        <v>100</v>
      </c>
      <c r="C11" s="15" t="s">
        <v>13</v>
      </c>
      <c r="D11" s="3"/>
      <c r="E11" s="27"/>
      <c r="F11" s="27"/>
      <c r="G11" s="2">
        <v>43724</v>
      </c>
      <c r="H11" s="11">
        <v>29.9</v>
      </c>
      <c r="I11" s="7" t="s">
        <v>47</v>
      </c>
      <c r="J11" s="18"/>
    </row>
    <row r="12" spans="1:20" x14ac:dyDescent="0.15">
      <c r="A12" s="2">
        <v>43710</v>
      </c>
      <c r="B12">
        <v>100</v>
      </c>
      <c r="C12" s="22" t="s">
        <v>26</v>
      </c>
      <c r="D12" s="3"/>
      <c r="E12" s="27"/>
      <c r="F12" s="27"/>
      <c r="G12" s="2">
        <v>43724</v>
      </c>
      <c r="H12" s="11">
        <v>59.6</v>
      </c>
      <c r="I12" s="7" t="s">
        <v>48</v>
      </c>
      <c r="J12" s="18"/>
    </row>
    <row r="13" spans="1:20" x14ac:dyDescent="0.15">
      <c r="A13" s="2">
        <v>43710</v>
      </c>
      <c r="B13">
        <v>100</v>
      </c>
      <c r="C13" s="22" t="s">
        <v>27</v>
      </c>
      <c r="D13" s="3"/>
      <c r="E13" s="27"/>
      <c r="F13" s="27"/>
      <c r="G13" s="2">
        <v>43726</v>
      </c>
      <c r="H13" s="11">
        <v>368</v>
      </c>
      <c r="I13" s="7" t="s">
        <v>49</v>
      </c>
      <c r="J13" s="7"/>
    </row>
    <row r="14" spans="1:20" x14ac:dyDescent="0.15">
      <c r="A14" s="2">
        <v>43710</v>
      </c>
      <c r="B14">
        <v>100</v>
      </c>
      <c r="C14" s="22" t="s">
        <v>28</v>
      </c>
      <c r="D14" s="3"/>
      <c r="E14" s="27"/>
      <c r="F14" s="27"/>
      <c r="G14" s="2">
        <v>43727</v>
      </c>
      <c r="H14" s="11">
        <v>71.72</v>
      </c>
      <c r="I14" s="7" t="s">
        <v>50</v>
      </c>
      <c r="J14" s="7"/>
    </row>
    <row r="15" spans="1:20" x14ac:dyDescent="0.15">
      <c r="A15" s="2">
        <v>43710</v>
      </c>
      <c r="B15">
        <v>100</v>
      </c>
      <c r="C15" s="22" t="s">
        <v>29</v>
      </c>
      <c r="D15" s="3"/>
      <c r="E15" s="27"/>
      <c r="F15" s="27"/>
      <c r="G15" s="2">
        <v>43727</v>
      </c>
      <c r="H15" s="11">
        <v>63.58</v>
      </c>
      <c r="I15" s="13" t="s">
        <v>51</v>
      </c>
    </row>
    <row r="16" spans="1:20" x14ac:dyDescent="0.15">
      <c r="A16" s="2">
        <v>43710</v>
      </c>
      <c r="B16">
        <v>100</v>
      </c>
      <c r="C16" s="22" t="s">
        <v>31</v>
      </c>
      <c r="D16" s="3"/>
      <c r="E16" s="27"/>
      <c r="F16" s="27"/>
      <c r="G16" s="2">
        <v>43732</v>
      </c>
      <c r="H16" s="11">
        <v>104.4</v>
      </c>
      <c r="I16" s="7" t="s">
        <v>52</v>
      </c>
      <c r="J16" s="18"/>
    </row>
    <row r="17" spans="1:10" x14ac:dyDescent="0.15">
      <c r="A17" s="2">
        <v>43710</v>
      </c>
      <c r="B17">
        <v>100</v>
      </c>
      <c r="C17" s="22" t="s">
        <v>32</v>
      </c>
      <c r="D17" s="3"/>
      <c r="E17" s="27"/>
      <c r="F17" s="27"/>
      <c r="G17" s="2">
        <v>43732</v>
      </c>
      <c r="H17" s="11">
        <v>80.42</v>
      </c>
      <c r="I17" s="7" t="s">
        <v>52</v>
      </c>
      <c r="J17" s="18"/>
    </row>
    <row r="18" spans="1:10" x14ac:dyDescent="0.15">
      <c r="A18" s="2">
        <v>43710</v>
      </c>
      <c r="B18">
        <v>100</v>
      </c>
      <c r="C18" s="23" t="s">
        <v>17</v>
      </c>
      <c r="D18" s="3"/>
      <c r="E18" s="27"/>
      <c r="F18" s="27"/>
      <c r="G18" s="2">
        <v>43735</v>
      </c>
      <c r="H18" s="11">
        <v>28.6</v>
      </c>
      <c r="I18" s="7" t="s">
        <v>53</v>
      </c>
      <c r="J18" s="18"/>
    </row>
    <row r="19" spans="1:10" x14ac:dyDescent="0.15">
      <c r="A19" s="2">
        <v>43710</v>
      </c>
      <c r="B19">
        <v>100</v>
      </c>
      <c r="C19" s="23" t="s">
        <v>15</v>
      </c>
      <c r="D19" s="3"/>
      <c r="E19" s="27"/>
      <c r="F19" s="27"/>
      <c r="G19" s="2">
        <v>43735</v>
      </c>
      <c r="H19" s="11">
        <v>7.9</v>
      </c>
      <c r="I19" s="7" t="s">
        <v>54</v>
      </c>
      <c r="J19" s="18"/>
    </row>
    <row r="20" spans="1:10" x14ac:dyDescent="0.15">
      <c r="A20" s="2">
        <v>43710</v>
      </c>
      <c r="B20">
        <v>100</v>
      </c>
      <c r="C20" s="23" t="s">
        <v>20</v>
      </c>
      <c r="D20" s="3"/>
      <c r="E20" s="27"/>
      <c r="F20" s="27"/>
      <c r="G20" s="2">
        <v>43735</v>
      </c>
      <c r="H20" s="11">
        <v>306</v>
      </c>
      <c r="I20" s="7" t="s">
        <v>55</v>
      </c>
      <c r="J20" s="18"/>
    </row>
    <row r="21" spans="1:10" x14ac:dyDescent="0.15">
      <c r="A21" s="2">
        <v>43710</v>
      </c>
      <c r="B21">
        <v>100</v>
      </c>
      <c r="C21" s="24" t="s">
        <v>33</v>
      </c>
      <c r="D21" s="3"/>
      <c r="E21" s="27"/>
      <c r="F21" s="27"/>
      <c r="G21" s="2">
        <v>43735</v>
      </c>
      <c r="H21" s="11">
        <v>109.5</v>
      </c>
      <c r="I21" s="7" t="s">
        <v>56</v>
      </c>
      <c r="J21" s="18"/>
    </row>
    <row r="22" spans="1:10" x14ac:dyDescent="0.15">
      <c r="A22" s="2">
        <v>43710</v>
      </c>
      <c r="B22">
        <v>100</v>
      </c>
      <c r="C22" s="15" t="s">
        <v>9</v>
      </c>
      <c r="D22" s="3"/>
      <c r="E22" s="27"/>
      <c r="F22" s="27"/>
      <c r="G22" s="2"/>
      <c r="I22" s="7"/>
      <c r="J22" s="20"/>
    </row>
    <row r="23" spans="1:10" x14ac:dyDescent="0.15">
      <c r="A23" s="2">
        <v>43710</v>
      </c>
      <c r="B23">
        <v>100</v>
      </c>
      <c r="C23" s="22" t="s">
        <v>18</v>
      </c>
      <c r="D23" s="3"/>
      <c r="E23" s="27"/>
      <c r="F23" s="27"/>
      <c r="G23" s="2"/>
      <c r="I23" s="7"/>
      <c r="J23" s="18"/>
    </row>
    <row r="24" spans="1:10" x14ac:dyDescent="0.15">
      <c r="A24" s="2">
        <v>43710</v>
      </c>
      <c r="B24">
        <v>100</v>
      </c>
      <c r="C24" s="14" t="s">
        <v>24</v>
      </c>
      <c r="D24" s="3"/>
      <c r="E24" s="27"/>
      <c r="F24" s="27"/>
      <c r="G24" s="2"/>
      <c r="I24" s="7"/>
      <c r="J24" s="18"/>
    </row>
    <row r="25" spans="1:10" x14ac:dyDescent="0.15">
      <c r="A25" s="2">
        <v>43710</v>
      </c>
      <c r="B25">
        <v>100</v>
      </c>
      <c r="C25" s="16" t="s">
        <v>30</v>
      </c>
      <c r="D25" s="3"/>
      <c r="E25" s="27"/>
      <c r="F25" s="27"/>
      <c r="G25" s="2"/>
      <c r="I25" s="7"/>
      <c r="J25" s="7"/>
    </row>
    <row r="26" spans="1:10" x14ac:dyDescent="0.15">
      <c r="A26" s="2">
        <v>43712</v>
      </c>
      <c r="B26">
        <v>20</v>
      </c>
      <c r="C26" s="26" t="s">
        <v>37</v>
      </c>
      <c r="D26" s="3" t="s">
        <v>38</v>
      </c>
      <c r="E26" s="27"/>
      <c r="F26" s="27"/>
      <c r="G26" s="2"/>
      <c r="I26" s="13"/>
      <c r="J26" s="18"/>
    </row>
    <row r="27" spans="1:10" x14ac:dyDescent="0.15">
      <c r="A27" s="2"/>
      <c r="C27" s="25"/>
      <c r="D27" s="25"/>
      <c r="E27" s="27"/>
      <c r="F27" s="27"/>
      <c r="G27" s="2"/>
      <c r="I27" s="7"/>
      <c r="J27" s="18"/>
    </row>
    <row r="28" spans="1:10" ht="13.5" customHeight="1" x14ac:dyDescent="0.15">
      <c r="A28" s="6" t="s">
        <v>16</v>
      </c>
      <c r="B28" s="4">
        <f>SUM(B2:B27)</f>
        <v>2501.0500000000002</v>
      </c>
      <c r="C28" s="4"/>
      <c r="D28" s="4"/>
      <c r="E28" s="27"/>
      <c r="F28" s="27"/>
      <c r="G28" s="5" t="s">
        <v>21</v>
      </c>
      <c r="H28" s="12">
        <f>SUM(H2:H27)</f>
        <v>2419.2700000000004</v>
      </c>
      <c r="I28" s="5" t="s">
        <v>22</v>
      </c>
      <c r="J28" s="12">
        <f>B28-H28</f>
        <v>81.779999999999745</v>
      </c>
    </row>
    <row r="29" spans="1:10" x14ac:dyDescent="0.15">
      <c r="E29" s="27"/>
      <c r="F29" s="27"/>
      <c r="G29" s="4"/>
      <c r="H29" s="12"/>
      <c r="I29" s="4"/>
      <c r="J29" s="21"/>
    </row>
    <row r="30" spans="1:10" x14ac:dyDescent="0.15">
      <c r="D30" s="3"/>
      <c r="E30" s="27"/>
      <c r="F30" s="27"/>
    </row>
  </sheetData>
  <mergeCells count="1">
    <mergeCell ref="E1:F3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2019-07-30T09:14:35Z</cp:lastPrinted>
  <dcterms:created xsi:type="dcterms:W3CDTF">2019-04-02T11:08:00Z</dcterms:created>
  <dcterms:modified xsi:type="dcterms:W3CDTF">2019-09-27T06:39:03Z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2052-11.1.0.7989</vt:lpwstr>
  </property>
</Properties>
</file>