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ob/GitHub/drawingMachine/misc/"/>
    </mc:Choice>
  </mc:AlternateContent>
  <bookViews>
    <workbookView xWindow="1480" yWindow="460" windowWidth="30440" windowHeight="20460" tabRatio="500" activeTab="1"/>
  </bookViews>
  <sheets>
    <sheet name="Results" sheetId="4" r:id="rId1"/>
    <sheet name="MG90D" sheetId="5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4" l="1"/>
  <c r="E30" i="4"/>
  <c r="F30" i="4"/>
  <c r="G30" i="4"/>
  <c r="H30" i="4"/>
  <c r="D31" i="4"/>
  <c r="E31" i="4"/>
  <c r="F31" i="4"/>
  <c r="G31" i="4"/>
  <c r="H31" i="4"/>
  <c r="D32" i="4"/>
  <c r="E32" i="4"/>
  <c r="F32" i="4"/>
  <c r="G32" i="4"/>
  <c r="H32" i="4"/>
  <c r="D33" i="4"/>
  <c r="E33" i="4"/>
  <c r="F33" i="4"/>
  <c r="G33" i="4"/>
  <c r="H33" i="4"/>
  <c r="D34" i="4"/>
  <c r="E34" i="4"/>
  <c r="F34" i="4"/>
  <c r="G34" i="4"/>
  <c r="H34" i="4"/>
  <c r="D35" i="4"/>
  <c r="E35" i="4"/>
  <c r="F35" i="4"/>
  <c r="G35" i="4"/>
  <c r="H35" i="4"/>
  <c r="D36" i="4"/>
  <c r="E36" i="4"/>
  <c r="F36" i="4"/>
  <c r="G36" i="4"/>
  <c r="H36" i="4"/>
  <c r="D37" i="4"/>
  <c r="E37" i="4"/>
  <c r="F37" i="4"/>
  <c r="G37" i="4"/>
  <c r="H37" i="4"/>
  <c r="D38" i="4"/>
  <c r="E38" i="4"/>
  <c r="F38" i="4"/>
  <c r="G38" i="4"/>
  <c r="H38" i="4"/>
  <c r="D39" i="4"/>
  <c r="E39" i="4"/>
  <c r="F39" i="4"/>
  <c r="G39" i="4"/>
  <c r="H39" i="4"/>
  <c r="D40" i="4"/>
  <c r="E40" i="4"/>
  <c r="F40" i="4"/>
  <c r="G40" i="4"/>
  <c r="H40" i="4"/>
  <c r="D41" i="4"/>
  <c r="E41" i="4"/>
  <c r="F41" i="4"/>
  <c r="G41" i="4"/>
  <c r="H41" i="4"/>
  <c r="D42" i="4"/>
  <c r="E42" i="4"/>
  <c r="F42" i="4"/>
  <c r="G42" i="4"/>
  <c r="H42" i="4"/>
  <c r="D43" i="4"/>
  <c r="E43" i="4"/>
  <c r="F43" i="4"/>
  <c r="G43" i="4"/>
  <c r="H43" i="4"/>
  <c r="D44" i="4"/>
  <c r="E44" i="4"/>
  <c r="F44" i="4"/>
  <c r="G44" i="4"/>
  <c r="H44" i="4"/>
  <c r="D45" i="4"/>
  <c r="E45" i="4"/>
  <c r="F45" i="4"/>
  <c r="G45" i="4"/>
  <c r="H45" i="4"/>
  <c r="D46" i="4"/>
  <c r="E46" i="4"/>
  <c r="F46" i="4"/>
  <c r="G46" i="4"/>
  <c r="H46" i="4"/>
  <c r="D47" i="4"/>
  <c r="E47" i="4"/>
  <c r="F47" i="4"/>
  <c r="G47" i="4"/>
  <c r="H47" i="4"/>
  <c r="D48" i="4"/>
  <c r="E48" i="4"/>
  <c r="F48" i="4"/>
  <c r="G48" i="4"/>
  <c r="H48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30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C29" i="4"/>
  <c r="D29" i="4"/>
  <c r="E29" i="4"/>
  <c r="F29" i="4"/>
  <c r="G29" i="4"/>
  <c r="H29" i="4"/>
  <c r="B29" i="4"/>
  <c r="A47" i="4"/>
  <c r="A48" i="4"/>
  <c r="A50" i="4"/>
  <c r="A51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30" i="4"/>
</calcChain>
</file>

<file path=xl/sharedStrings.xml><?xml version="1.0" encoding="utf-8"?>
<sst xmlns="http://schemas.openxmlformats.org/spreadsheetml/2006/main" count="14" uniqueCount="13">
  <si>
    <t>STEP</t>
  </si>
  <si>
    <t>Red2</t>
  </si>
  <si>
    <t>Red1</t>
  </si>
  <si>
    <t>mine</t>
  </si>
  <si>
    <t>min</t>
  </si>
  <si>
    <t>max</t>
  </si>
  <si>
    <t>Purple</t>
  </si>
  <si>
    <t>Theoretical</t>
  </si>
  <si>
    <t>Purple a</t>
  </si>
  <si>
    <t>Purple b</t>
  </si>
  <si>
    <t>MG90D</t>
  </si>
  <si>
    <t>uS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</si>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</sst>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Results!$B$5</c:f>
              <c:strCache>
                <c:ptCount val="1"/>
                <c:pt idx="0">
                  <c:v>Theoretical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Results!$B$6:$B$24</c:f>
              <c:numCache>
                <c:formatCode>General</c:formatCode>
                <c:ptCount val="19"/>
                <c:pt idx="0">
                  <c:v>180.0</c:v>
                </c:pt>
                <c:pt idx="1">
                  <c:v>170.0</c:v>
                </c:pt>
                <c:pt idx="2">
                  <c:v>160.0</c:v>
                </c:pt>
                <c:pt idx="3">
                  <c:v>150.0</c:v>
                </c:pt>
                <c:pt idx="4">
                  <c:v>140.0</c:v>
                </c:pt>
                <c:pt idx="5">
                  <c:v>130.0</c:v>
                </c:pt>
                <c:pt idx="6">
                  <c:v>120.0</c:v>
                </c:pt>
                <c:pt idx="7">
                  <c:v>110.0</c:v>
                </c:pt>
                <c:pt idx="8">
                  <c:v>100.0</c:v>
                </c:pt>
                <c:pt idx="9">
                  <c:v>90.0</c:v>
                </c:pt>
                <c:pt idx="10">
                  <c:v>80.0</c:v>
                </c:pt>
                <c:pt idx="11">
                  <c:v>70.0</c:v>
                </c:pt>
                <c:pt idx="12">
                  <c:v>60.0</c:v>
                </c:pt>
                <c:pt idx="13">
                  <c:v>50.0</c:v>
                </c:pt>
                <c:pt idx="14">
                  <c:v>40.0</c:v>
                </c:pt>
                <c:pt idx="15">
                  <c:v>30.0</c:v>
                </c:pt>
                <c:pt idx="16">
                  <c:v>20.0</c:v>
                </c:pt>
                <c:pt idx="17">
                  <c:v>10.0</c:v>
                </c:pt>
                <c:pt idx="1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Results!$C$5</c:f>
              <c:strCache>
                <c:ptCount val="1"/>
                <c:pt idx="0">
                  <c:v>Red2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Results!$C$6:$C$24</c:f>
              <c:numCache>
                <c:formatCode>General</c:formatCode>
                <c:ptCount val="19"/>
                <c:pt idx="0">
                  <c:v>180.0</c:v>
                </c:pt>
                <c:pt idx="1">
                  <c:v>166.0</c:v>
                </c:pt>
                <c:pt idx="2">
                  <c:v>157.0</c:v>
                </c:pt>
                <c:pt idx="3">
                  <c:v>146.0</c:v>
                </c:pt>
                <c:pt idx="4">
                  <c:v>134.0</c:v>
                </c:pt>
                <c:pt idx="5">
                  <c:v>126.0</c:v>
                </c:pt>
                <c:pt idx="6">
                  <c:v>114.0</c:v>
                </c:pt>
                <c:pt idx="7">
                  <c:v>104.0</c:v>
                </c:pt>
                <c:pt idx="8">
                  <c:v>93.0</c:v>
                </c:pt>
                <c:pt idx="9">
                  <c:v>84.0</c:v>
                </c:pt>
                <c:pt idx="10">
                  <c:v>77.0</c:v>
                </c:pt>
                <c:pt idx="11">
                  <c:v>69.0</c:v>
                </c:pt>
                <c:pt idx="12">
                  <c:v>60.0</c:v>
                </c:pt>
                <c:pt idx="13">
                  <c:v>52.0</c:v>
                </c:pt>
                <c:pt idx="14">
                  <c:v>44.0</c:v>
                </c:pt>
                <c:pt idx="15">
                  <c:v>35.0</c:v>
                </c:pt>
                <c:pt idx="16">
                  <c:v>26.0</c:v>
                </c:pt>
                <c:pt idx="17">
                  <c:v>19.0</c:v>
                </c:pt>
                <c:pt idx="18">
                  <c:v>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Results!$D$5</c:f>
              <c:strCache>
                <c:ptCount val="1"/>
                <c:pt idx="0">
                  <c:v>Red1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Results!$D$6:$D$24</c:f>
              <c:numCache>
                <c:formatCode>General</c:formatCode>
                <c:ptCount val="19"/>
                <c:pt idx="0">
                  <c:v>180.0</c:v>
                </c:pt>
                <c:pt idx="1">
                  <c:v>170.0</c:v>
                </c:pt>
                <c:pt idx="2">
                  <c:v>160.0</c:v>
                </c:pt>
                <c:pt idx="3">
                  <c:v>149.0</c:v>
                </c:pt>
                <c:pt idx="4">
                  <c:v>141.0</c:v>
                </c:pt>
                <c:pt idx="5">
                  <c:v>131.0</c:v>
                </c:pt>
                <c:pt idx="6">
                  <c:v>121.0</c:v>
                </c:pt>
                <c:pt idx="7">
                  <c:v>112.0</c:v>
                </c:pt>
                <c:pt idx="8">
                  <c:v>105.0</c:v>
                </c:pt>
                <c:pt idx="9">
                  <c:v>96.0</c:v>
                </c:pt>
                <c:pt idx="10">
                  <c:v>88.0</c:v>
                </c:pt>
                <c:pt idx="11">
                  <c:v>80.0</c:v>
                </c:pt>
                <c:pt idx="12">
                  <c:v>71.0</c:v>
                </c:pt>
                <c:pt idx="13">
                  <c:v>64.0</c:v>
                </c:pt>
                <c:pt idx="14">
                  <c:v>56.0</c:v>
                </c:pt>
                <c:pt idx="15">
                  <c:v>48.0</c:v>
                </c:pt>
                <c:pt idx="16">
                  <c:v>40.0</c:v>
                </c:pt>
                <c:pt idx="17">
                  <c:v>32.0</c:v>
                </c:pt>
                <c:pt idx="18">
                  <c:v>25.0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Results!$E$5</c:f>
              <c:strCache>
                <c:ptCount val="1"/>
                <c:pt idx="0">
                  <c:v>Purple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Results!$E$6:$E$24</c:f>
              <c:numCache>
                <c:formatCode>General</c:formatCode>
                <c:ptCount val="19"/>
                <c:pt idx="0">
                  <c:v>180.0</c:v>
                </c:pt>
                <c:pt idx="1">
                  <c:v>169.0</c:v>
                </c:pt>
                <c:pt idx="2">
                  <c:v>159.0</c:v>
                </c:pt>
                <c:pt idx="3">
                  <c:v>149.0</c:v>
                </c:pt>
                <c:pt idx="4">
                  <c:v>139.0</c:v>
                </c:pt>
                <c:pt idx="5">
                  <c:v>129.0</c:v>
                </c:pt>
                <c:pt idx="6">
                  <c:v>119.0</c:v>
                </c:pt>
                <c:pt idx="7">
                  <c:v>110.0</c:v>
                </c:pt>
                <c:pt idx="8">
                  <c:v>99.0</c:v>
                </c:pt>
                <c:pt idx="9">
                  <c:v>90.0</c:v>
                </c:pt>
                <c:pt idx="10">
                  <c:v>80.0</c:v>
                </c:pt>
                <c:pt idx="11">
                  <c:v>70.0</c:v>
                </c:pt>
                <c:pt idx="12">
                  <c:v>60.0</c:v>
                </c:pt>
                <c:pt idx="13">
                  <c:v>50.0</c:v>
                </c:pt>
                <c:pt idx="14">
                  <c:v>40.0</c:v>
                </c:pt>
                <c:pt idx="15">
                  <c:v>30.0</c:v>
                </c:pt>
                <c:pt idx="16">
                  <c:v>20.0</c:v>
                </c:pt>
                <c:pt idx="17">
                  <c:v>10.0</c:v>
                </c:pt>
                <c:pt idx="18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Results!$F$5</c:f>
              <c:strCache>
                <c:ptCount val="1"/>
                <c:pt idx="0">
                  <c:v>mine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Results!$F$6:$F$24</c:f>
              <c:numCache>
                <c:formatCode>General</c:formatCode>
                <c:ptCount val="19"/>
                <c:pt idx="0">
                  <c:v>180.0</c:v>
                </c:pt>
                <c:pt idx="1">
                  <c:v>169.0</c:v>
                </c:pt>
                <c:pt idx="2">
                  <c:v>159.0</c:v>
                </c:pt>
                <c:pt idx="3">
                  <c:v>149.0</c:v>
                </c:pt>
                <c:pt idx="4">
                  <c:v>139.0</c:v>
                </c:pt>
                <c:pt idx="5">
                  <c:v>129.0</c:v>
                </c:pt>
                <c:pt idx="6">
                  <c:v>120.0</c:v>
                </c:pt>
                <c:pt idx="7">
                  <c:v>111.0</c:v>
                </c:pt>
                <c:pt idx="8">
                  <c:v>102.0</c:v>
                </c:pt>
                <c:pt idx="9">
                  <c:v>93.0</c:v>
                </c:pt>
                <c:pt idx="10">
                  <c:v>85.0</c:v>
                </c:pt>
                <c:pt idx="11">
                  <c:v>76.0</c:v>
                </c:pt>
                <c:pt idx="12">
                  <c:v>67.0</c:v>
                </c:pt>
                <c:pt idx="13">
                  <c:v>59.0</c:v>
                </c:pt>
                <c:pt idx="14">
                  <c:v>50.0</c:v>
                </c:pt>
                <c:pt idx="15">
                  <c:v>42.0</c:v>
                </c:pt>
                <c:pt idx="16">
                  <c:v>34.0</c:v>
                </c:pt>
                <c:pt idx="17">
                  <c:v>25.0</c:v>
                </c:pt>
                <c:pt idx="18">
                  <c:v>16.0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Results!$G$5</c:f>
              <c:strCache>
                <c:ptCount val="1"/>
                <c:pt idx="0">
                  <c:v>Purple 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Results!$G$6:$G$24</c:f>
              <c:numCache>
                <c:formatCode>General</c:formatCode>
                <c:ptCount val="19"/>
                <c:pt idx="0">
                  <c:v>180.0</c:v>
                </c:pt>
                <c:pt idx="1">
                  <c:v>170.0</c:v>
                </c:pt>
                <c:pt idx="2">
                  <c:v>159.0</c:v>
                </c:pt>
                <c:pt idx="3">
                  <c:v>148.0</c:v>
                </c:pt>
                <c:pt idx="4">
                  <c:v>139.0</c:v>
                </c:pt>
                <c:pt idx="5">
                  <c:v>129.0</c:v>
                </c:pt>
                <c:pt idx="6">
                  <c:v>120.0</c:v>
                </c:pt>
                <c:pt idx="7">
                  <c:v>109.0</c:v>
                </c:pt>
                <c:pt idx="8">
                  <c:v>100.0</c:v>
                </c:pt>
                <c:pt idx="9">
                  <c:v>90.0</c:v>
                </c:pt>
                <c:pt idx="10">
                  <c:v>81.0</c:v>
                </c:pt>
                <c:pt idx="11">
                  <c:v>70.0</c:v>
                </c:pt>
                <c:pt idx="12">
                  <c:v>60.0</c:v>
                </c:pt>
                <c:pt idx="13">
                  <c:v>50.0</c:v>
                </c:pt>
                <c:pt idx="14">
                  <c:v>41.0</c:v>
                </c:pt>
                <c:pt idx="15">
                  <c:v>30.0</c:v>
                </c:pt>
                <c:pt idx="16">
                  <c:v>20.0</c:v>
                </c:pt>
                <c:pt idx="17">
                  <c:v>10.0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Results!$H$5</c:f>
              <c:strCache>
                <c:ptCount val="1"/>
                <c:pt idx="0">
                  <c:v>Purple 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Results!$H$6:$H$24</c:f>
              <c:numCache>
                <c:formatCode>General</c:formatCode>
                <c:ptCount val="19"/>
                <c:pt idx="0">
                  <c:v>180.0</c:v>
                </c:pt>
                <c:pt idx="1">
                  <c:v>169.0</c:v>
                </c:pt>
                <c:pt idx="2">
                  <c:v>158.0</c:v>
                </c:pt>
                <c:pt idx="3">
                  <c:v>147.0</c:v>
                </c:pt>
                <c:pt idx="4">
                  <c:v>138.0</c:v>
                </c:pt>
                <c:pt idx="5">
                  <c:v>128.0</c:v>
                </c:pt>
                <c:pt idx="6">
                  <c:v>119.0</c:v>
                </c:pt>
                <c:pt idx="7">
                  <c:v>109.0</c:v>
                </c:pt>
                <c:pt idx="8">
                  <c:v>99.0</c:v>
                </c:pt>
                <c:pt idx="9">
                  <c:v>89.0</c:v>
                </c:pt>
                <c:pt idx="10">
                  <c:v>78.0</c:v>
                </c:pt>
                <c:pt idx="11">
                  <c:v>67.0</c:v>
                </c:pt>
                <c:pt idx="12">
                  <c:v>58.0</c:v>
                </c:pt>
                <c:pt idx="13">
                  <c:v>48.0</c:v>
                </c:pt>
                <c:pt idx="14">
                  <c:v>38.0</c:v>
                </c:pt>
                <c:pt idx="15">
                  <c:v>28.0</c:v>
                </c:pt>
                <c:pt idx="16">
                  <c:v>19.0</c:v>
                </c:pt>
                <c:pt idx="17">
                  <c:v>9.0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211392"/>
        <c:axId val="-2100207952"/>
      </c:lineChart>
      <c:catAx>
        <c:axId val="-210021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07952"/>
        <c:crosses val="autoZero"/>
        <c:auto val="1"/>
        <c:lblAlgn val="ctr"/>
        <c:lblOffset val="100"/>
        <c:noMultiLvlLbl val="0"/>
      </c:catAx>
      <c:valAx>
        <c:axId val="-21002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Servo Error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Results!$C$29</c:f>
              <c:strCache>
                <c:ptCount val="1"/>
                <c:pt idx="0">
                  <c:v>Red2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Results!$C$30:$C$48</c:f>
              <c:numCache>
                <c:formatCode>General</c:formatCode>
                <c:ptCount val="19"/>
                <c:pt idx="0">
                  <c:v>0.0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4.0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3.0</c:v>
                </c:pt>
                <c:pt idx="11">
                  <c:v>1.0</c:v>
                </c:pt>
                <c:pt idx="12">
                  <c:v>0.0</c:v>
                </c:pt>
                <c:pt idx="13">
                  <c:v>-2.0</c:v>
                </c:pt>
                <c:pt idx="14">
                  <c:v>-4.0</c:v>
                </c:pt>
                <c:pt idx="15">
                  <c:v>-5.0</c:v>
                </c:pt>
                <c:pt idx="16">
                  <c:v>-6.0</c:v>
                </c:pt>
                <c:pt idx="17">
                  <c:v>-9.0</c:v>
                </c:pt>
                <c:pt idx="18">
                  <c:v>-11.0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Results!$D$29</c:f>
              <c:strCache>
                <c:ptCount val="1"/>
                <c:pt idx="0">
                  <c:v>Red1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Results!$D$30:$D$48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-2.0</c:v>
                </c:pt>
                <c:pt idx="8">
                  <c:v>-5.0</c:v>
                </c:pt>
                <c:pt idx="9">
                  <c:v>-6.0</c:v>
                </c:pt>
                <c:pt idx="10">
                  <c:v>-8.0</c:v>
                </c:pt>
                <c:pt idx="11">
                  <c:v>-10.0</c:v>
                </c:pt>
                <c:pt idx="12">
                  <c:v>-11.0</c:v>
                </c:pt>
                <c:pt idx="13">
                  <c:v>-14.0</c:v>
                </c:pt>
                <c:pt idx="14">
                  <c:v>-16.0</c:v>
                </c:pt>
                <c:pt idx="15">
                  <c:v>-18.0</c:v>
                </c:pt>
                <c:pt idx="16">
                  <c:v>-20.0</c:v>
                </c:pt>
                <c:pt idx="17">
                  <c:v>-22.0</c:v>
                </c:pt>
                <c:pt idx="18">
                  <c:v>-25.0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Results!$E$29</c:f>
              <c:strCache>
                <c:ptCount val="1"/>
                <c:pt idx="0">
                  <c:v>Purple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Results!$E$30:$E$48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Results!$F$29</c:f>
              <c:strCache>
                <c:ptCount val="1"/>
                <c:pt idx="0">
                  <c:v>mine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Results!$F$30:$F$48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-1.0</c:v>
                </c:pt>
                <c:pt idx="8">
                  <c:v>-2.0</c:v>
                </c:pt>
                <c:pt idx="9">
                  <c:v>-3.0</c:v>
                </c:pt>
                <c:pt idx="10">
                  <c:v>-5.0</c:v>
                </c:pt>
                <c:pt idx="11">
                  <c:v>-6.0</c:v>
                </c:pt>
                <c:pt idx="12">
                  <c:v>-7.0</c:v>
                </c:pt>
                <c:pt idx="13">
                  <c:v>-9.0</c:v>
                </c:pt>
                <c:pt idx="14">
                  <c:v>-10.0</c:v>
                </c:pt>
                <c:pt idx="15">
                  <c:v>-12.0</c:v>
                </c:pt>
                <c:pt idx="16">
                  <c:v>-14.0</c:v>
                </c:pt>
                <c:pt idx="17">
                  <c:v>-15.0</c:v>
                </c:pt>
                <c:pt idx="18">
                  <c:v>-16.0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Results!$G$29</c:f>
              <c:strCache>
                <c:ptCount val="1"/>
                <c:pt idx="0">
                  <c:v>Purple 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Results!$G$30:$G$48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-1.0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-1.0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Results!$H$29</c:f>
              <c:strCache>
                <c:ptCount val="1"/>
                <c:pt idx="0">
                  <c:v>Purple 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Results!$H$30:$H$48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117744"/>
        <c:axId val="-2144293648"/>
      </c:lineChart>
      <c:catAx>
        <c:axId val="-210011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93648"/>
        <c:crosses val="autoZero"/>
        <c:auto val="1"/>
        <c:lblAlgn val="ctr"/>
        <c:lblOffset val="100"/>
        <c:noMultiLvlLbl val="0"/>
      </c:catAx>
      <c:valAx>
        <c:axId val="-21442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1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MG90D!$A$4:$A$20</c:f>
              <c:numCache>
                <c:formatCode>General</c:formatCode>
                <c:ptCount val="17"/>
                <c:pt idx="0">
                  <c:v>710.0</c:v>
                </c:pt>
                <c:pt idx="1">
                  <c:v>800.0</c:v>
                </c:pt>
                <c:pt idx="2">
                  <c:v>900.0</c:v>
                </c:pt>
                <c:pt idx="3">
                  <c:v>1000.0</c:v>
                </c:pt>
                <c:pt idx="4">
                  <c:v>1100.0</c:v>
                </c:pt>
                <c:pt idx="5">
                  <c:v>1200.0</c:v>
                </c:pt>
                <c:pt idx="6">
                  <c:v>1300.0</c:v>
                </c:pt>
                <c:pt idx="7">
                  <c:v>1400.0</c:v>
                </c:pt>
                <c:pt idx="8">
                  <c:v>1500.0</c:v>
                </c:pt>
                <c:pt idx="9">
                  <c:v>1600.0</c:v>
                </c:pt>
                <c:pt idx="10">
                  <c:v>1700.0</c:v>
                </c:pt>
                <c:pt idx="11">
                  <c:v>1800.0</c:v>
                </c:pt>
                <c:pt idx="12">
                  <c:v>1900.0</c:v>
                </c:pt>
                <c:pt idx="13">
                  <c:v>2000.0</c:v>
                </c:pt>
                <c:pt idx="14">
                  <c:v>2100.0</c:v>
                </c:pt>
                <c:pt idx="15">
                  <c:v>2200.0</c:v>
                </c:pt>
                <c:pt idx="16">
                  <c:v>2290.0</c:v>
                </c:pt>
              </c:numCache>
            </c:numRef>
          </c:xVal>
          <c:yVal>
            <c:numRef>
              <c:f>MG90D!$B$4:$B$20</c:f>
              <c:numCache>
                <c:formatCode>General</c:formatCode>
                <c:ptCount val="17"/>
                <c:pt idx="0">
                  <c:v>168.0</c:v>
                </c:pt>
                <c:pt idx="1">
                  <c:v>159.0</c:v>
                </c:pt>
                <c:pt idx="2">
                  <c:v>149.0</c:v>
                </c:pt>
                <c:pt idx="3">
                  <c:v>139.0</c:v>
                </c:pt>
                <c:pt idx="4">
                  <c:v>129.0</c:v>
                </c:pt>
                <c:pt idx="5">
                  <c:v>120.0</c:v>
                </c:pt>
                <c:pt idx="6">
                  <c:v>110.0</c:v>
                </c:pt>
                <c:pt idx="7">
                  <c:v>100.0</c:v>
                </c:pt>
                <c:pt idx="8">
                  <c:v>91.0</c:v>
                </c:pt>
                <c:pt idx="9">
                  <c:v>82.0</c:v>
                </c:pt>
                <c:pt idx="10">
                  <c:v>71.0</c:v>
                </c:pt>
                <c:pt idx="11">
                  <c:v>63.0</c:v>
                </c:pt>
                <c:pt idx="12">
                  <c:v>52.0</c:v>
                </c:pt>
                <c:pt idx="13">
                  <c:v>43.0</c:v>
                </c:pt>
                <c:pt idx="14">
                  <c:v>32.0</c:v>
                </c:pt>
                <c:pt idx="15">
                  <c:v>22.0</c:v>
                </c:pt>
                <c:pt idx="16">
                  <c:v>18.0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MG90D!$A$4:$A$20</c:f>
              <c:numCache>
                <c:formatCode>General</c:formatCode>
                <c:ptCount val="17"/>
                <c:pt idx="0">
                  <c:v>710.0</c:v>
                </c:pt>
                <c:pt idx="1">
                  <c:v>800.0</c:v>
                </c:pt>
                <c:pt idx="2">
                  <c:v>900.0</c:v>
                </c:pt>
                <c:pt idx="3">
                  <c:v>1000.0</c:v>
                </c:pt>
                <c:pt idx="4">
                  <c:v>1100.0</c:v>
                </c:pt>
                <c:pt idx="5">
                  <c:v>1200.0</c:v>
                </c:pt>
                <c:pt idx="6">
                  <c:v>1300.0</c:v>
                </c:pt>
                <c:pt idx="7">
                  <c:v>1400.0</c:v>
                </c:pt>
                <c:pt idx="8">
                  <c:v>1500.0</c:v>
                </c:pt>
                <c:pt idx="9">
                  <c:v>1600.0</c:v>
                </c:pt>
                <c:pt idx="10">
                  <c:v>1700.0</c:v>
                </c:pt>
                <c:pt idx="11">
                  <c:v>1800.0</c:v>
                </c:pt>
                <c:pt idx="12">
                  <c:v>1900.0</c:v>
                </c:pt>
                <c:pt idx="13">
                  <c:v>2000.0</c:v>
                </c:pt>
                <c:pt idx="14">
                  <c:v>2100.0</c:v>
                </c:pt>
                <c:pt idx="15">
                  <c:v>2200.0</c:v>
                </c:pt>
                <c:pt idx="16">
                  <c:v>2290.0</c:v>
                </c:pt>
              </c:numCache>
            </c:numRef>
          </c:xVal>
          <c:yVal>
            <c:numRef>
              <c:f>MG90D!$C$4:$C$20</c:f>
              <c:numCache>
                <c:formatCode>General</c:formatCode>
                <c:ptCount val="17"/>
                <c:pt idx="0">
                  <c:v>166.0</c:v>
                </c:pt>
                <c:pt idx="1">
                  <c:v>156.0</c:v>
                </c:pt>
                <c:pt idx="2">
                  <c:v>147.0</c:v>
                </c:pt>
                <c:pt idx="3">
                  <c:v>137.0</c:v>
                </c:pt>
                <c:pt idx="4">
                  <c:v>127.0</c:v>
                </c:pt>
                <c:pt idx="5">
                  <c:v>118.0</c:v>
                </c:pt>
                <c:pt idx="6">
                  <c:v>108.0</c:v>
                </c:pt>
                <c:pt idx="7">
                  <c:v>99.0</c:v>
                </c:pt>
                <c:pt idx="8">
                  <c:v>90.0</c:v>
                </c:pt>
                <c:pt idx="9">
                  <c:v>81.0</c:v>
                </c:pt>
                <c:pt idx="10">
                  <c:v>71.0</c:v>
                </c:pt>
                <c:pt idx="11">
                  <c:v>62.0</c:v>
                </c:pt>
                <c:pt idx="12">
                  <c:v>52.0</c:v>
                </c:pt>
                <c:pt idx="13">
                  <c:v>43.0</c:v>
                </c:pt>
                <c:pt idx="14">
                  <c:v>33.0</c:v>
                </c:pt>
                <c:pt idx="15">
                  <c:v>23.0</c:v>
                </c:pt>
                <c:pt idx="16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146816"/>
        <c:axId val="-2068142816"/>
      </c:scatterChart>
      <c:valAx>
        <c:axId val="-20681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142816"/>
        <c:crosses val="autoZero"/>
        <c:crossBetween val="midCat"/>
      </c:valAx>
      <c:valAx>
        <c:axId val="-20681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1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736600</xdr:colOff>
      <xdr:row>0</xdr:row>
      <xdr:rowOff>165100</xdr:rowOff>
    </xdr:from>
    <xdr:to>
      <xdr:col>38</xdr:col>
      <xdr:colOff>279400</xdr:colOff>
      <xdr:row>45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4</xdr:row>
      <xdr:rowOff>89798</xdr:rowOff>
    </xdr:from>
    <xdr:to>
      <xdr:col>25</xdr:col>
      <xdr:colOff>393699</xdr:colOff>
      <xdr:row>40</xdr:row>
      <xdr:rowOff>102498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38100</xdr:rowOff>
    </xdr:from>
    <xdr:to>
      <xdr:col>14</xdr:col>
      <xdr:colOff>393700</xdr:colOff>
      <xdr:row>34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5" zoomScale="99" workbookViewId="0">
      <selection activeCell="I53" sqref="I53"/>
    </sheetView>
  </sheetViews>
  <sheetFormatPr baseColWidth="10" defaultRowHeight="16" x14ac:dyDescent="0.2"/>
  <sheetData>
    <row r="5" spans="1:8" x14ac:dyDescent="0.2">
      <c r="A5" t="s">
        <v>0</v>
      </c>
      <c r="B5" t="s">
        <v>7</v>
      </c>
      <c r="C5" t="s">
        <v>1</v>
      </c>
      <c r="D5" t="s">
        <v>2</v>
      </c>
      <c r="E5" t="s">
        <v>6</v>
      </c>
      <c r="F5" t="s">
        <v>3</v>
      </c>
      <c r="G5" t="s">
        <v>8</v>
      </c>
      <c r="H5" t="s">
        <v>9</v>
      </c>
    </row>
    <row r="6" spans="1:8" x14ac:dyDescent="0.2">
      <c r="A6">
        <v>0</v>
      </c>
      <c r="B6">
        <v>180</v>
      </c>
      <c r="C6">
        <v>180</v>
      </c>
      <c r="D6">
        <v>180</v>
      </c>
      <c r="E6">
        <v>180</v>
      </c>
      <c r="F6">
        <v>180</v>
      </c>
      <c r="G6">
        <v>180</v>
      </c>
      <c r="H6">
        <v>180</v>
      </c>
    </row>
    <row r="7" spans="1:8" x14ac:dyDescent="0.2">
      <c r="A7">
        <v>1</v>
      </c>
      <c r="B7">
        <v>170</v>
      </c>
      <c r="C7">
        <v>166</v>
      </c>
      <c r="D7">
        <v>170</v>
      </c>
      <c r="E7">
        <v>169</v>
      </c>
      <c r="F7">
        <v>169</v>
      </c>
      <c r="G7">
        <v>170</v>
      </c>
      <c r="H7">
        <v>169</v>
      </c>
    </row>
    <row r="8" spans="1:8" x14ac:dyDescent="0.2">
      <c r="A8">
        <v>2</v>
      </c>
      <c r="B8">
        <v>160</v>
      </c>
      <c r="C8">
        <v>157</v>
      </c>
      <c r="D8">
        <v>160</v>
      </c>
      <c r="E8">
        <v>159</v>
      </c>
      <c r="F8">
        <v>159</v>
      </c>
      <c r="G8">
        <v>159</v>
      </c>
      <c r="H8">
        <v>158</v>
      </c>
    </row>
    <row r="9" spans="1:8" x14ac:dyDescent="0.2">
      <c r="A9">
        <v>3</v>
      </c>
      <c r="B9">
        <v>150</v>
      </c>
      <c r="C9">
        <v>146</v>
      </c>
      <c r="D9">
        <v>149</v>
      </c>
      <c r="E9">
        <v>149</v>
      </c>
      <c r="F9">
        <v>149</v>
      </c>
      <c r="G9">
        <v>148</v>
      </c>
      <c r="H9">
        <v>147</v>
      </c>
    </row>
    <row r="10" spans="1:8" x14ac:dyDescent="0.2">
      <c r="A10">
        <v>4</v>
      </c>
      <c r="B10">
        <v>140</v>
      </c>
      <c r="C10">
        <v>134</v>
      </c>
      <c r="D10">
        <v>141</v>
      </c>
      <c r="E10">
        <v>139</v>
      </c>
      <c r="F10">
        <v>139</v>
      </c>
      <c r="G10">
        <v>139</v>
      </c>
      <c r="H10">
        <v>138</v>
      </c>
    </row>
    <row r="11" spans="1:8" x14ac:dyDescent="0.2">
      <c r="A11">
        <v>5</v>
      </c>
      <c r="B11">
        <v>130</v>
      </c>
      <c r="C11">
        <v>126</v>
      </c>
      <c r="D11">
        <v>131</v>
      </c>
      <c r="E11">
        <v>129</v>
      </c>
      <c r="F11">
        <v>129</v>
      </c>
      <c r="G11">
        <v>129</v>
      </c>
      <c r="H11">
        <v>128</v>
      </c>
    </row>
    <row r="12" spans="1:8" x14ac:dyDescent="0.2">
      <c r="A12">
        <v>6</v>
      </c>
      <c r="B12">
        <v>120</v>
      </c>
      <c r="C12">
        <v>114</v>
      </c>
      <c r="D12">
        <v>121</v>
      </c>
      <c r="E12">
        <v>119</v>
      </c>
      <c r="F12">
        <v>120</v>
      </c>
      <c r="G12">
        <v>120</v>
      </c>
      <c r="H12">
        <v>119</v>
      </c>
    </row>
    <row r="13" spans="1:8" x14ac:dyDescent="0.2">
      <c r="A13">
        <v>7</v>
      </c>
      <c r="B13">
        <v>110</v>
      </c>
      <c r="C13">
        <v>104</v>
      </c>
      <c r="D13">
        <v>112</v>
      </c>
      <c r="E13">
        <v>110</v>
      </c>
      <c r="F13">
        <v>111</v>
      </c>
      <c r="G13">
        <v>109</v>
      </c>
      <c r="H13">
        <v>109</v>
      </c>
    </row>
    <row r="14" spans="1:8" x14ac:dyDescent="0.2">
      <c r="A14">
        <v>8</v>
      </c>
      <c r="B14">
        <v>100</v>
      </c>
      <c r="C14">
        <v>93</v>
      </c>
      <c r="D14">
        <v>105</v>
      </c>
      <c r="E14">
        <v>99</v>
      </c>
      <c r="F14">
        <v>102</v>
      </c>
      <c r="G14">
        <v>100</v>
      </c>
      <c r="H14">
        <v>99</v>
      </c>
    </row>
    <row r="15" spans="1:8" x14ac:dyDescent="0.2">
      <c r="A15">
        <v>9</v>
      </c>
      <c r="B15">
        <v>90</v>
      </c>
      <c r="C15">
        <v>84</v>
      </c>
      <c r="D15">
        <v>96</v>
      </c>
      <c r="E15">
        <v>90</v>
      </c>
      <c r="F15">
        <v>93</v>
      </c>
      <c r="G15">
        <v>90</v>
      </c>
      <c r="H15">
        <v>89</v>
      </c>
    </row>
    <row r="16" spans="1:8" x14ac:dyDescent="0.2">
      <c r="A16">
        <v>10</v>
      </c>
      <c r="B16">
        <v>80</v>
      </c>
      <c r="C16">
        <v>77</v>
      </c>
      <c r="D16">
        <v>88</v>
      </c>
      <c r="E16">
        <v>80</v>
      </c>
      <c r="F16">
        <v>85</v>
      </c>
      <c r="G16">
        <v>81</v>
      </c>
      <c r="H16">
        <v>78</v>
      </c>
    </row>
    <row r="17" spans="1:8" x14ac:dyDescent="0.2">
      <c r="A17">
        <v>11</v>
      </c>
      <c r="B17">
        <v>70</v>
      </c>
      <c r="C17">
        <v>69</v>
      </c>
      <c r="D17">
        <v>80</v>
      </c>
      <c r="E17">
        <v>70</v>
      </c>
      <c r="F17">
        <v>76</v>
      </c>
      <c r="G17">
        <v>70</v>
      </c>
      <c r="H17">
        <v>67</v>
      </c>
    </row>
    <row r="18" spans="1:8" x14ac:dyDescent="0.2">
      <c r="A18">
        <v>12</v>
      </c>
      <c r="B18">
        <v>60</v>
      </c>
      <c r="C18">
        <v>60</v>
      </c>
      <c r="D18">
        <v>71</v>
      </c>
      <c r="E18">
        <v>60</v>
      </c>
      <c r="F18">
        <v>67</v>
      </c>
      <c r="G18">
        <v>60</v>
      </c>
      <c r="H18">
        <v>58</v>
      </c>
    </row>
    <row r="19" spans="1:8" x14ac:dyDescent="0.2">
      <c r="A19">
        <v>13</v>
      </c>
      <c r="B19">
        <v>50</v>
      </c>
      <c r="C19">
        <v>52</v>
      </c>
      <c r="D19">
        <v>64</v>
      </c>
      <c r="E19">
        <v>50</v>
      </c>
      <c r="F19">
        <v>59</v>
      </c>
      <c r="G19">
        <v>50</v>
      </c>
      <c r="H19">
        <v>48</v>
      </c>
    </row>
    <row r="20" spans="1:8" x14ac:dyDescent="0.2">
      <c r="A20">
        <v>14</v>
      </c>
      <c r="B20">
        <v>40</v>
      </c>
      <c r="C20">
        <v>44</v>
      </c>
      <c r="D20">
        <v>56</v>
      </c>
      <c r="E20">
        <v>40</v>
      </c>
      <c r="F20">
        <v>50</v>
      </c>
      <c r="G20">
        <v>41</v>
      </c>
      <c r="H20">
        <v>38</v>
      </c>
    </row>
    <row r="21" spans="1:8" x14ac:dyDescent="0.2">
      <c r="A21">
        <v>15</v>
      </c>
      <c r="B21">
        <v>30</v>
      </c>
      <c r="C21">
        <v>35</v>
      </c>
      <c r="D21">
        <v>48</v>
      </c>
      <c r="E21">
        <v>30</v>
      </c>
      <c r="F21">
        <v>42</v>
      </c>
      <c r="G21">
        <v>30</v>
      </c>
      <c r="H21">
        <v>28</v>
      </c>
    </row>
    <row r="22" spans="1:8" x14ac:dyDescent="0.2">
      <c r="A22">
        <v>16</v>
      </c>
      <c r="B22">
        <v>20</v>
      </c>
      <c r="C22">
        <v>26</v>
      </c>
      <c r="D22">
        <v>40</v>
      </c>
      <c r="E22">
        <v>20</v>
      </c>
      <c r="F22">
        <v>34</v>
      </c>
      <c r="G22">
        <v>20</v>
      </c>
      <c r="H22">
        <v>19</v>
      </c>
    </row>
    <row r="23" spans="1:8" x14ac:dyDescent="0.2">
      <c r="A23">
        <v>17</v>
      </c>
      <c r="B23">
        <v>10</v>
      </c>
      <c r="C23">
        <v>19</v>
      </c>
      <c r="D23">
        <v>32</v>
      </c>
      <c r="E23">
        <v>10</v>
      </c>
      <c r="F23">
        <v>25</v>
      </c>
      <c r="G23">
        <v>10</v>
      </c>
      <c r="H23">
        <v>9</v>
      </c>
    </row>
    <row r="24" spans="1:8" x14ac:dyDescent="0.2">
      <c r="A24">
        <v>18</v>
      </c>
      <c r="B24">
        <v>0</v>
      </c>
      <c r="C24">
        <v>11</v>
      </c>
      <c r="D24">
        <v>25</v>
      </c>
      <c r="E24">
        <v>0</v>
      </c>
      <c r="F24">
        <v>16</v>
      </c>
      <c r="G24">
        <v>0</v>
      </c>
      <c r="H24">
        <v>0</v>
      </c>
    </row>
    <row r="26" spans="1:8" x14ac:dyDescent="0.2">
      <c r="A26" t="s">
        <v>4</v>
      </c>
      <c r="C26">
        <v>548</v>
      </c>
      <c r="D26">
        <v>606</v>
      </c>
      <c r="E26">
        <v>580</v>
      </c>
      <c r="F26">
        <v>683</v>
      </c>
      <c r="G26">
        <v>571</v>
      </c>
      <c r="H26">
        <v>568</v>
      </c>
    </row>
    <row r="27" spans="1:8" x14ac:dyDescent="0.2">
      <c r="A27" t="s">
        <v>5</v>
      </c>
      <c r="C27">
        <v>2388</v>
      </c>
      <c r="D27">
        <v>2373</v>
      </c>
      <c r="E27">
        <v>2354</v>
      </c>
      <c r="F27">
        <v>2376</v>
      </c>
      <c r="G27">
        <v>2332</v>
      </c>
      <c r="H27">
        <v>2297</v>
      </c>
    </row>
    <row r="29" spans="1:8" x14ac:dyDescent="0.2">
      <c r="A29" t="s">
        <v>0</v>
      </c>
      <c r="B29" t="str">
        <f>B5</f>
        <v>Theoretical</v>
      </c>
      <c r="C29" t="str">
        <f t="shared" ref="C29:H29" si="0">C5</f>
        <v>Red2</v>
      </c>
      <c r="D29" t="str">
        <f t="shared" si="0"/>
        <v>Red1</v>
      </c>
      <c r="E29" t="str">
        <f t="shared" si="0"/>
        <v>Purple</v>
      </c>
      <c r="F29" t="str">
        <f t="shared" si="0"/>
        <v>mine</v>
      </c>
      <c r="G29" t="str">
        <f t="shared" si="0"/>
        <v>Purple a</v>
      </c>
      <c r="H29" t="str">
        <f t="shared" si="0"/>
        <v>Purple b</v>
      </c>
    </row>
    <row r="30" spans="1:8" x14ac:dyDescent="0.2">
      <c r="A30">
        <f>A6</f>
        <v>0</v>
      </c>
      <c r="C30">
        <f>$B6-C6</f>
        <v>0</v>
      </c>
      <c r="D30">
        <f t="shared" ref="D30:H30" si="1">$B6-D6</f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</row>
    <row r="31" spans="1:8" x14ac:dyDescent="0.2">
      <c r="A31">
        <f t="shared" ref="A31:H51" si="2">A7</f>
        <v>1</v>
      </c>
      <c r="C31">
        <f t="shared" ref="C31:H48" si="3">$B7-C7</f>
        <v>4</v>
      </c>
      <c r="D31">
        <f t="shared" si="3"/>
        <v>0</v>
      </c>
      <c r="E31">
        <f t="shared" si="3"/>
        <v>1</v>
      </c>
      <c r="F31">
        <f t="shared" si="3"/>
        <v>1</v>
      </c>
      <c r="G31">
        <f t="shared" si="3"/>
        <v>0</v>
      </c>
      <c r="H31">
        <f t="shared" si="3"/>
        <v>1</v>
      </c>
    </row>
    <row r="32" spans="1:8" x14ac:dyDescent="0.2">
      <c r="A32">
        <f t="shared" si="2"/>
        <v>2</v>
      </c>
      <c r="C32">
        <f t="shared" si="3"/>
        <v>3</v>
      </c>
      <c r="D32">
        <f t="shared" si="3"/>
        <v>0</v>
      </c>
      <c r="E32">
        <f t="shared" si="3"/>
        <v>1</v>
      </c>
      <c r="F32">
        <f t="shared" si="3"/>
        <v>1</v>
      </c>
      <c r="G32">
        <f t="shared" si="3"/>
        <v>1</v>
      </c>
      <c r="H32">
        <f t="shared" si="3"/>
        <v>2</v>
      </c>
    </row>
    <row r="33" spans="1:8" x14ac:dyDescent="0.2">
      <c r="A33">
        <f t="shared" si="2"/>
        <v>3</v>
      </c>
      <c r="C33">
        <f t="shared" si="3"/>
        <v>4</v>
      </c>
      <c r="D33">
        <f t="shared" si="3"/>
        <v>1</v>
      </c>
      <c r="E33">
        <f t="shared" si="3"/>
        <v>1</v>
      </c>
      <c r="F33">
        <f t="shared" si="3"/>
        <v>1</v>
      </c>
      <c r="G33">
        <f t="shared" si="3"/>
        <v>2</v>
      </c>
      <c r="H33">
        <f t="shared" si="3"/>
        <v>3</v>
      </c>
    </row>
    <row r="34" spans="1:8" x14ac:dyDescent="0.2">
      <c r="A34">
        <f t="shared" si="2"/>
        <v>4</v>
      </c>
      <c r="C34">
        <f t="shared" si="3"/>
        <v>6</v>
      </c>
      <c r="D34">
        <f t="shared" si="3"/>
        <v>-1</v>
      </c>
      <c r="E34">
        <f t="shared" si="3"/>
        <v>1</v>
      </c>
      <c r="F34">
        <f t="shared" si="3"/>
        <v>1</v>
      </c>
      <c r="G34">
        <f t="shared" si="3"/>
        <v>1</v>
      </c>
      <c r="H34">
        <f t="shared" si="3"/>
        <v>2</v>
      </c>
    </row>
    <row r="35" spans="1:8" x14ac:dyDescent="0.2">
      <c r="A35">
        <f t="shared" si="2"/>
        <v>5</v>
      </c>
      <c r="C35">
        <f t="shared" si="3"/>
        <v>4</v>
      </c>
      <c r="D35">
        <f t="shared" si="3"/>
        <v>-1</v>
      </c>
      <c r="E35">
        <f t="shared" si="3"/>
        <v>1</v>
      </c>
      <c r="F35">
        <f t="shared" si="3"/>
        <v>1</v>
      </c>
      <c r="G35">
        <f t="shared" si="3"/>
        <v>1</v>
      </c>
      <c r="H35">
        <f t="shared" si="3"/>
        <v>2</v>
      </c>
    </row>
    <row r="36" spans="1:8" x14ac:dyDescent="0.2">
      <c r="A36">
        <f t="shared" si="2"/>
        <v>6</v>
      </c>
      <c r="C36">
        <f t="shared" si="3"/>
        <v>6</v>
      </c>
      <c r="D36">
        <f t="shared" si="3"/>
        <v>-1</v>
      </c>
      <c r="E36">
        <f t="shared" si="3"/>
        <v>1</v>
      </c>
      <c r="F36">
        <f t="shared" si="3"/>
        <v>0</v>
      </c>
      <c r="G36">
        <f t="shared" si="3"/>
        <v>0</v>
      </c>
      <c r="H36">
        <f t="shared" si="3"/>
        <v>1</v>
      </c>
    </row>
    <row r="37" spans="1:8" x14ac:dyDescent="0.2">
      <c r="A37">
        <f t="shared" si="2"/>
        <v>7</v>
      </c>
      <c r="C37">
        <f t="shared" si="3"/>
        <v>6</v>
      </c>
      <c r="D37">
        <f t="shared" si="3"/>
        <v>-2</v>
      </c>
      <c r="E37">
        <f t="shared" si="3"/>
        <v>0</v>
      </c>
      <c r="F37">
        <f t="shared" si="3"/>
        <v>-1</v>
      </c>
      <c r="G37">
        <f t="shared" si="3"/>
        <v>1</v>
      </c>
      <c r="H37">
        <f t="shared" si="3"/>
        <v>1</v>
      </c>
    </row>
    <row r="38" spans="1:8" x14ac:dyDescent="0.2">
      <c r="A38">
        <f t="shared" si="2"/>
        <v>8</v>
      </c>
      <c r="C38">
        <f t="shared" si="3"/>
        <v>7</v>
      </c>
      <c r="D38">
        <f t="shared" si="3"/>
        <v>-5</v>
      </c>
      <c r="E38">
        <f t="shared" si="3"/>
        <v>1</v>
      </c>
      <c r="F38">
        <f t="shared" si="3"/>
        <v>-2</v>
      </c>
      <c r="G38">
        <f t="shared" si="3"/>
        <v>0</v>
      </c>
      <c r="H38">
        <f t="shared" si="3"/>
        <v>1</v>
      </c>
    </row>
    <row r="39" spans="1:8" x14ac:dyDescent="0.2">
      <c r="A39">
        <f t="shared" si="2"/>
        <v>9</v>
      </c>
      <c r="C39">
        <f t="shared" si="3"/>
        <v>6</v>
      </c>
      <c r="D39">
        <f t="shared" si="3"/>
        <v>-6</v>
      </c>
      <c r="E39">
        <f t="shared" si="3"/>
        <v>0</v>
      </c>
      <c r="F39">
        <f t="shared" si="3"/>
        <v>-3</v>
      </c>
      <c r="G39">
        <f t="shared" si="3"/>
        <v>0</v>
      </c>
      <c r="H39">
        <f t="shared" si="3"/>
        <v>1</v>
      </c>
    </row>
    <row r="40" spans="1:8" x14ac:dyDescent="0.2">
      <c r="A40">
        <f t="shared" si="2"/>
        <v>10</v>
      </c>
      <c r="C40">
        <f t="shared" si="3"/>
        <v>3</v>
      </c>
      <c r="D40">
        <f t="shared" si="3"/>
        <v>-8</v>
      </c>
      <c r="E40">
        <f t="shared" si="3"/>
        <v>0</v>
      </c>
      <c r="F40">
        <f t="shared" si="3"/>
        <v>-5</v>
      </c>
      <c r="G40">
        <f t="shared" si="3"/>
        <v>-1</v>
      </c>
      <c r="H40">
        <f t="shared" si="3"/>
        <v>2</v>
      </c>
    </row>
    <row r="41" spans="1:8" x14ac:dyDescent="0.2">
      <c r="A41">
        <f t="shared" si="2"/>
        <v>11</v>
      </c>
      <c r="C41">
        <f t="shared" si="3"/>
        <v>1</v>
      </c>
      <c r="D41">
        <f t="shared" si="3"/>
        <v>-10</v>
      </c>
      <c r="E41">
        <f t="shared" si="3"/>
        <v>0</v>
      </c>
      <c r="F41">
        <f t="shared" si="3"/>
        <v>-6</v>
      </c>
      <c r="G41">
        <f t="shared" si="3"/>
        <v>0</v>
      </c>
      <c r="H41">
        <f t="shared" si="3"/>
        <v>3</v>
      </c>
    </row>
    <row r="42" spans="1:8" x14ac:dyDescent="0.2">
      <c r="A42">
        <f t="shared" si="2"/>
        <v>12</v>
      </c>
      <c r="C42">
        <f t="shared" si="3"/>
        <v>0</v>
      </c>
      <c r="D42">
        <f t="shared" si="3"/>
        <v>-11</v>
      </c>
      <c r="E42">
        <f t="shared" si="3"/>
        <v>0</v>
      </c>
      <c r="F42">
        <f t="shared" si="3"/>
        <v>-7</v>
      </c>
      <c r="G42">
        <f t="shared" si="3"/>
        <v>0</v>
      </c>
      <c r="H42">
        <f t="shared" si="3"/>
        <v>2</v>
      </c>
    </row>
    <row r="43" spans="1:8" x14ac:dyDescent="0.2">
      <c r="A43">
        <f t="shared" si="2"/>
        <v>13</v>
      </c>
      <c r="C43">
        <f t="shared" si="3"/>
        <v>-2</v>
      </c>
      <c r="D43">
        <f t="shared" si="3"/>
        <v>-14</v>
      </c>
      <c r="E43">
        <f t="shared" si="3"/>
        <v>0</v>
      </c>
      <c r="F43">
        <f t="shared" si="3"/>
        <v>-9</v>
      </c>
      <c r="G43">
        <f t="shared" si="3"/>
        <v>0</v>
      </c>
      <c r="H43">
        <f t="shared" si="3"/>
        <v>2</v>
      </c>
    </row>
    <row r="44" spans="1:8" x14ac:dyDescent="0.2">
      <c r="A44">
        <f t="shared" si="2"/>
        <v>14</v>
      </c>
      <c r="C44">
        <f t="shared" si="3"/>
        <v>-4</v>
      </c>
      <c r="D44">
        <f t="shared" si="3"/>
        <v>-16</v>
      </c>
      <c r="E44">
        <f t="shared" si="3"/>
        <v>0</v>
      </c>
      <c r="F44">
        <f t="shared" si="3"/>
        <v>-10</v>
      </c>
      <c r="G44">
        <f t="shared" si="3"/>
        <v>-1</v>
      </c>
      <c r="H44">
        <f t="shared" si="3"/>
        <v>2</v>
      </c>
    </row>
    <row r="45" spans="1:8" x14ac:dyDescent="0.2">
      <c r="A45">
        <f t="shared" si="2"/>
        <v>15</v>
      </c>
      <c r="C45">
        <f t="shared" si="3"/>
        <v>-5</v>
      </c>
      <c r="D45">
        <f t="shared" si="3"/>
        <v>-18</v>
      </c>
      <c r="E45">
        <f t="shared" si="3"/>
        <v>0</v>
      </c>
      <c r="F45">
        <f t="shared" si="3"/>
        <v>-12</v>
      </c>
      <c r="G45">
        <f t="shared" si="3"/>
        <v>0</v>
      </c>
      <c r="H45">
        <f t="shared" si="3"/>
        <v>2</v>
      </c>
    </row>
    <row r="46" spans="1:8" x14ac:dyDescent="0.2">
      <c r="A46">
        <f t="shared" si="2"/>
        <v>16</v>
      </c>
      <c r="C46">
        <f t="shared" si="3"/>
        <v>-6</v>
      </c>
      <c r="D46">
        <f t="shared" si="3"/>
        <v>-20</v>
      </c>
      <c r="E46">
        <f t="shared" si="3"/>
        <v>0</v>
      </c>
      <c r="F46">
        <f t="shared" si="3"/>
        <v>-14</v>
      </c>
      <c r="G46">
        <f t="shared" si="3"/>
        <v>0</v>
      </c>
      <c r="H46">
        <f t="shared" si="3"/>
        <v>1</v>
      </c>
    </row>
    <row r="47" spans="1:8" x14ac:dyDescent="0.2">
      <c r="A47">
        <f>A23</f>
        <v>17</v>
      </c>
      <c r="C47">
        <f t="shared" si="3"/>
        <v>-9</v>
      </c>
      <c r="D47">
        <f t="shared" si="3"/>
        <v>-22</v>
      </c>
      <c r="E47">
        <f t="shared" si="3"/>
        <v>0</v>
      </c>
      <c r="F47">
        <f t="shared" si="3"/>
        <v>-15</v>
      </c>
      <c r="G47">
        <f t="shared" si="3"/>
        <v>0</v>
      </c>
      <c r="H47">
        <f t="shared" si="3"/>
        <v>1</v>
      </c>
    </row>
    <row r="48" spans="1:8" x14ac:dyDescent="0.2">
      <c r="A48">
        <f t="shared" si="2"/>
        <v>18</v>
      </c>
      <c r="C48">
        <f t="shared" si="3"/>
        <v>-11</v>
      </c>
      <c r="D48">
        <f t="shared" si="3"/>
        <v>-25</v>
      </c>
      <c r="E48">
        <f t="shared" si="3"/>
        <v>0</v>
      </c>
      <c r="F48">
        <f t="shared" si="3"/>
        <v>-16</v>
      </c>
      <c r="G48">
        <f t="shared" si="3"/>
        <v>0</v>
      </c>
      <c r="H48">
        <f t="shared" si="3"/>
        <v>0</v>
      </c>
    </row>
    <row r="50" spans="1:8" x14ac:dyDescent="0.2">
      <c r="A50" t="str">
        <f t="shared" si="2"/>
        <v>min</v>
      </c>
      <c r="B50">
        <f t="shared" si="2"/>
        <v>0</v>
      </c>
      <c r="C50">
        <f t="shared" si="2"/>
        <v>548</v>
      </c>
      <c r="D50">
        <f t="shared" si="2"/>
        <v>606</v>
      </c>
      <c r="E50">
        <f t="shared" si="2"/>
        <v>580</v>
      </c>
      <c r="F50">
        <f t="shared" si="2"/>
        <v>683</v>
      </c>
      <c r="G50">
        <f t="shared" si="2"/>
        <v>571</v>
      </c>
      <c r="H50">
        <f t="shared" si="2"/>
        <v>568</v>
      </c>
    </row>
    <row r="51" spans="1:8" x14ac:dyDescent="0.2">
      <c r="A51" t="str">
        <f t="shared" si="2"/>
        <v>max</v>
      </c>
      <c r="B51">
        <f t="shared" si="2"/>
        <v>0</v>
      </c>
      <c r="C51">
        <f t="shared" si="2"/>
        <v>2388</v>
      </c>
      <c r="D51">
        <f t="shared" si="2"/>
        <v>2373</v>
      </c>
      <c r="E51">
        <f t="shared" si="2"/>
        <v>2354</v>
      </c>
      <c r="F51">
        <f t="shared" si="2"/>
        <v>2376</v>
      </c>
      <c r="G51">
        <f t="shared" si="2"/>
        <v>2332</v>
      </c>
      <c r="H51">
        <f t="shared" si="2"/>
        <v>2297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21" sqref="C21"/>
    </sheetView>
  </sheetViews>
  <sheetFormatPr baseColWidth="10" defaultRowHeight="16" x14ac:dyDescent="0.2"/>
  <sheetData>
    <row r="1" spans="1:3" x14ac:dyDescent="0.2">
      <c r="A1" t="s">
        <v>10</v>
      </c>
    </row>
    <row r="3" spans="1:3" x14ac:dyDescent="0.2">
      <c r="A3" t="s">
        <v>11</v>
      </c>
      <c r="B3" t="s">
        <v>12</v>
      </c>
    </row>
    <row r="4" spans="1:3" x14ac:dyDescent="0.2">
      <c r="A4">
        <v>710</v>
      </c>
      <c r="B4">
        <v>168</v>
      </c>
      <c r="C4">
        <v>166</v>
      </c>
    </row>
    <row r="5" spans="1:3" x14ac:dyDescent="0.2">
      <c r="A5">
        <v>800</v>
      </c>
      <c r="B5">
        <v>159</v>
      </c>
      <c r="C5">
        <v>156</v>
      </c>
    </row>
    <row r="6" spans="1:3" x14ac:dyDescent="0.2">
      <c r="A6">
        <v>900</v>
      </c>
      <c r="B6">
        <v>149</v>
      </c>
      <c r="C6">
        <v>147</v>
      </c>
    </row>
    <row r="7" spans="1:3" x14ac:dyDescent="0.2">
      <c r="A7">
        <v>1000</v>
      </c>
      <c r="B7">
        <v>139</v>
      </c>
      <c r="C7">
        <v>137</v>
      </c>
    </row>
    <row r="8" spans="1:3" x14ac:dyDescent="0.2">
      <c r="A8">
        <v>1100</v>
      </c>
      <c r="B8">
        <v>129</v>
      </c>
      <c r="C8">
        <v>127</v>
      </c>
    </row>
    <row r="9" spans="1:3" x14ac:dyDescent="0.2">
      <c r="A9">
        <v>1200</v>
      </c>
      <c r="B9">
        <v>120</v>
      </c>
      <c r="C9">
        <v>118</v>
      </c>
    </row>
    <row r="10" spans="1:3" x14ac:dyDescent="0.2">
      <c r="A10">
        <v>1300</v>
      </c>
      <c r="B10">
        <v>110</v>
      </c>
      <c r="C10">
        <v>108</v>
      </c>
    </row>
    <row r="11" spans="1:3" x14ac:dyDescent="0.2">
      <c r="A11">
        <v>1400</v>
      </c>
      <c r="B11">
        <v>100</v>
      </c>
      <c r="C11">
        <v>99</v>
      </c>
    </row>
    <row r="12" spans="1:3" x14ac:dyDescent="0.2">
      <c r="A12">
        <v>1500</v>
      </c>
      <c r="B12">
        <v>91</v>
      </c>
      <c r="C12">
        <v>90</v>
      </c>
    </row>
    <row r="13" spans="1:3" x14ac:dyDescent="0.2">
      <c r="A13">
        <v>1600</v>
      </c>
      <c r="B13">
        <v>82</v>
      </c>
      <c r="C13">
        <v>81</v>
      </c>
    </row>
    <row r="14" spans="1:3" x14ac:dyDescent="0.2">
      <c r="A14">
        <v>1700</v>
      </c>
      <c r="B14">
        <v>71</v>
      </c>
      <c r="C14">
        <v>71</v>
      </c>
    </row>
    <row r="15" spans="1:3" x14ac:dyDescent="0.2">
      <c r="A15">
        <v>1800</v>
      </c>
      <c r="B15">
        <v>63</v>
      </c>
      <c r="C15">
        <v>62</v>
      </c>
    </row>
    <row r="16" spans="1:3" x14ac:dyDescent="0.2">
      <c r="A16">
        <v>1900</v>
      </c>
      <c r="B16">
        <v>52</v>
      </c>
      <c r="C16">
        <v>52</v>
      </c>
    </row>
    <row r="17" spans="1:3" x14ac:dyDescent="0.2">
      <c r="A17">
        <v>2000</v>
      </c>
      <c r="B17">
        <v>43</v>
      </c>
      <c r="C17">
        <v>43</v>
      </c>
    </row>
    <row r="18" spans="1:3" x14ac:dyDescent="0.2">
      <c r="A18">
        <v>2100</v>
      </c>
      <c r="B18">
        <v>32</v>
      </c>
      <c r="C18">
        <v>33</v>
      </c>
    </row>
    <row r="19" spans="1:3" x14ac:dyDescent="0.2">
      <c r="A19">
        <v>2200</v>
      </c>
      <c r="B19">
        <v>22</v>
      </c>
      <c r="C19">
        <v>23</v>
      </c>
    </row>
    <row r="20" spans="1:3" x14ac:dyDescent="0.2">
      <c r="A20">
        <v>2290</v>
      </c>
      <c r="B20">
        <v>18</v>
      </c>
      <c r="C20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MG90D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2016-06-22T16:35:59Z</dcterms:created>
  <dcterms:modified xsi:type="dcterms:W3CDTF">2016-08-18T13:22:41Z</dcterms:modified>
</cp:coreProperties>
</file>