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33274C2E-3CCB-4018-9511-E040AC5B5AC4}" xr6:coauthVersionLast="47" xr6:coauthVersionMax="47" xr10:uidLastSave="{00000000-0000-0000-0000-000000000000}"/>
  <bookViews>
    <workbookView xWindow="28560" yWindow="2925" windowWidth="17955" windowHeight="15345" activeTab="2" xr2:uid="{F387C4D1-BD38-4B16-8B82-754C38710ECA}"/>
  </bookViews>
  <sheets>
    <sheet name="Gesamt" sheetId="3" r:id="rId1"/>
    <sheet name="voron 2.4" sheetId="1" r:id="rId2"/>
    <sheet name="Toolchang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14" i="2"/>
  <c r="D22" i="2"/>
  <c r="D23" i="2"/>
  <c r="D24" i="2"/>
  <c r="D25" i="2"/>
  <c r="D7" i="2"/>
  <c r="D4" i="2"/>
  <c r="D5" i="2"/>
  <c r="D6" i="2"/>
  <c r="D9" i="2"/>
  <c r="D10" i="2"/>
  <c r="D11" i="2"/>
  <c r="D12" i="2"/>
  <c r="D13" i="2"/>
  <c r="D15" i="2"/>
  <c r="D16" i="2"/>
  <c r="D17" i="2"/>
  <c r="D18" i="2"/>
  <c r="D19" i="2"/>
  <c r="D20" i="2"/>
  <c r="D21" i="2"/>
  <c r="D3" i="2"/>
  <c r="D1" i="1"/>
  <c r="B3" i="3" s="1"/>
  <c r="F1" i="2" l="1"/>
  <c r="B4" i="3" s="1"/>
  <c r="B6" i="3" s="1"/>
</calcChain>
</file>

<file path=xl/sharedStrings.xml><?xml version="1.0" encoding="utf-8"?>
<sst xmlns="http://schemas.openxmlformats.org/spreadsheetml/2006/main" count="73" uniqueCount="55">
  <si>
    <t>Part</t>
  </si>
  <si>
    <t>Preis</t>
  </si>
  <si>
    <t>Kit</t>
  </si>
  <si>
    <t>EBB36</t>
  </si>
  <si>
    <t>Bemerkung</t>
  </si>
  <si>
    <t>Startkit</t>
  </si>
  <si>
    <t>Dragonburner</t>
  </si>
  <si>
    <t>Filament</t>
  </si>
  <si>
    <t>Verkleidung</t>
  </si>
  <si>
    <t>Magnetfolie</t>
  </si>
  <si>
    <t>Satin Printplate 255x255</t>
  </si>
  <si>
    <t>Druckplatte für X1C zum drucken von PC/PBT</t>
  </si>
  <si>
    <t>Sherpa Mini Metall Kit</t>
  </si>
  <si>
    <t>Extruder</t>
  </si>
  <si>
    <t>Motor Assembly</t>
  </si>
  <si>
    <t>Ersatz</t>
  </si>
  <si>
    <t>Linear Rail 50mm Tap</t>
  </si>
  <si>
    <t>Kabel</t>
  </si>
  <si>
    <t>220V</t>
  </si>
  <si>
    <t>Motor</t>
  </si>
  <si>
    <t>Bearings</t>
  </si>
  <si>
    <t>Gantry-Mod</t>
  </si>
  <si>
    <t>Lüfter</t>
  </si>
  <si>
    <t>Phaetus Rapido Plus Hotend 2 HF</t>
  </si>
  <si>
    <t>Hotend-Ersatz</t>
  </si>
  <si>
    <t>Hardend Nozzle 0.4</t>
  </si>
  <si>
    <t>OptoTap</t>
  </si>
  <si>
    <t>Menge</t>
  </si>
  <si>
    <t>Einzelpreis</t>
  </si>
  <si>
    <t>Bondtech OEM Set für Sherpa Mini RIDGA V2</t>
  </si>
  <si>
    <t>Moons Nema 14 Schrittmotor 17mm Dicke 10 Zahn</t>
  </si>
  <si>
    <t>MOAR_CAN</t>
  </si>
  <si>
    <t>Filament Runout Sensor</t>
  </si>
  <si>
    <t>Alu-Extrusions</t>
  </si>
  <si>
    <t>Top Hat</t>
  </si>
  <si>
    <t>Igus CANBus Chainflex CF9.02.06</t>
  </si>
  <si>
    <t>Kleinteile</t>
  </si>
  <si>
    <t>Filament PC/PBT</t>
  </si>
  <si>
    <t>Filament ASA</t>
  </si>
  <si>
    <t>Werkzeug</t>
  </si>
  <si>
    <t>Tap Changer</t>
  </si>
  <si>
    <t>Stealth Changer</t>
  </si>
  <si>
    <t>Silikon, Stahldraht, Federn</t>
  </si>
  <si>
    <t>Optotap</t>
  </si>
  <si>
    <t>Federstahldraht</t>
  </si>
  <si>
    <t>Acrylplatten</t>
  </si>
  <si>
    <t>BIGTREETECH EBB 36</t>
  </si>
  <si>
    <t>USB-Hub</t>
  </si>
  <si>
    <t>Gesamtkosten</t>
  </si>
  <si>
    <t>voron 2.4</t>
  </si>
  <si>
    <t>Toolchanger</t>
  </si>
  <si>
    <t>Gesamt:</t>
  </si>
  <si>
    <t>TungstenCarbid Nozzle</t>
  </si>
  <si>
    <t>Flexplate Satin</t>
  </si>
  <si>
    <t>Flexplate Structured 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</si>
</sst>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0" fillId="0" borderId="1" xfId="0" applyBorder="1"/>
    <xf numFmtId="164" fontId="0" fillId="0" borderId="0" xfId="1" applyNumberFormat="1" applyFont="1"/>
    <xf numFmtId="0" fontId="3" fillId="0" borderId="0" xfId="2"/>
    <xf numFmtId="164" fontId="1" fillId="0" borderId="0" xfId="0" applyNumberFormat="1" applyFont="1"/>
    <xf numFmtId="0" fontId="0" fillId="0" borderId="0" xfId="0" applyAlignment="1">
      <alignment horizontal="righ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eltbro.de/moon-nema-14-schrittmotor-17mm-dicke-fuer-voron-2-4-sherpa-orbiter-galileo-extruder.html" TargetMode="External"/><Relationship Id="rId2" Type="http://schemas.openxmlformats.org/officeDocument/2006/relationships/hyperlink" Target="https://www.3djake.de/bondtech/oem-set-fuer-sherpa-mini-ridga-v2?sai=17363" TargetMode="External"/><Relationship Id="rId1" Type="http://schemas.openxmlformats.org/officeDocument/2006/relationships/hyperlink" Target="https://www.3djake.de/phaetus/rapido-plus-hotend-2-hf?sai=1527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biqu.equipment/products/bigtreetech-ebb-36-42-can-bus-for-connecting-klipper-expansion-device?variant=39760665149538" TargetMode="External"/><Relationship Id="rId4" Type="http://schemas.openxmlformats.org/officeDocument/2006/relationships/hyperlink" Target="https://alchemy3d.de/products/moar_can-8-9-port-can-hub-by-isik-s-tech?_pos=1&amp;_sid=7aa387c65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CA48-06BF-46F6-B2BF-BED70E15E0DB}">
  <dimension ref="A1:B6"/>
  <sheetViews>
    <sheetView zoomScaleNormal="100" workbookViewId="0">
      <selection activeCell="B7" sqref="B7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48</v>
      </c>
    </row>
    <row r="3" spans="1:2" x14ac:dyDescent="0.25">
      <c r="A3" s="7" t="s">
        <v>49</v>
      </c>
      <c r="B3">
        <f>'voron 2.4'!D1</f>
        <v>1580.0800000000002</v>
      </c>
    </row>
    <row r="4" spans="1:2" x14ac:dyDescent="0.25">
      <c r="A4" s="7" t="s">
        <v>50</v>
      </c>
      <c r="B4">
        <f>Toolchanger!F1</f>
        <v>2022.3100000000004</v>
      </c>
    </row>
    <row r="5" spans="1:2" x14ac:dyDescent="0.25">
      <c r="A5" s="7"/>
    </row>
    <row r="6" spans="1:2" x14ac:dyDescent="0.25">
      <c r="A6" s="7" t="s">
        <v>51</v>
      </c>
      <c r="B6">
        <f>SUM(B3:B4)</f>
        <v>3602.3900000000003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61-F360-48B4-AA0A-EA4C7902B380}">
  <dimension ref="A1:D19"/>
  <sheetViews>
    <sheetView workbookViewId="0">
      <selection activeCell="A6" sqref="A6:C6"/>
    </sheetView>
  </sheetViews>
  <sheetFormatPr baseColWidth="10" defaultRowHeight="15" x14ac:dyDescent="0.25"/>
  <cols>
    <col min="1" max="1" width="30.42578125" bestFit="1" customWidth="1"/>
    <col min="3" max="3" width="40.42578125" bestFit="1" customWidth="1"/>
  </cols>
  <sheetData>
    <row r="1" spans="1:4" x14ac:dyDescent="0.25">
      <c r="D1" s="6">
        <f>SUM(B3:B50)</f>
        <v>1580.0800000000002</v>
      </c>
    </row>
    <row r="2" spans="1:4" ht="15.75" thickBot="1" x14ac:dyDescent="0.3">
      <c r="A2" s="1" t="s">
        <v>0</v>
      </c>
      <c r="B2" s="1" t="s">
        <v>1</v>
      </c>
      <c r="C2" s="3" t="s">
        <v>4</v>
      </c>
    </row>
    <row r="3" spans="1:4" x14ac:dyDescent="0.25">
      <c r="A3" t="s">
        <v>2</v>
      </c>
      <c r="B3" s="2">
        <v>800.43</v>
      </c>
      <c r="C3" t="s">
        <v>5</v>
      </c>
    </row>
    <row r="4" spans="1:4" x14ac:dyDescent="0.25">
      <c r="A4" t="s">
        <v>3</v>
      </c>
      <c r="B4" s="2">
        <v>14.87</v>
      </c>
      <c r="C4" t="s">
        <v>6</v>
      </c>
    </row>
    <row r="5" spans="1:4" x14ac:dyDescent="0.25">
      <c r="A5" t="s">
        <v>7</v>
      </c>
      <c r="B5" s="2">
        <v>151.77000000000001</v>
      </c>
      <c r="C5" t="s">
        <v>8</v>
      </c>
    </row>
    <row r="6" spans="1:4" x14ac:dyDescent="0.25">
      <c r="A6" t="s">
        <v>9</v>
      </c>
      <c r="B6" s="2">
        <v>51.96</v>
      </c>
    </row>
    <row r="7" spans="1:4" x14ac:dyDescent="0.25">
      <c r="A7" t="s">
        <v>7</v>
      </c>
      <c r="B7" s="2">
        <v>50.6</v>
      </c>
      <c r="C7" t="s">
        <v>8</v>
      </c>
    </row>
    <row r="8" spans="1:4" x14ac:dyDescent="0.25">
      <c r="A8" t="s">
        <v>10</v>
      </c>
      <c r="B8" s="2">
        <v>54</v>
      </c>
      <c r="C8" t="s">
        <v>11</v>
      </c>
    </row>
    <row r="9" spans="1:4" x14ac:dyDescent="0.25">
      <c r="A9" t="s">
        <v>12</v>
      </c>
      <c r="B9" s="2">
        <v>92.97</v>
      </c>
      <c r="C9" t="s">
        <v>13</v>
      </c>
    </row>
    <row r="10" spans="1:4" x14ac:dyDescent="0.25">
      <c r="A10" t="s">
        <v>14</v>
      </c>
      <c r="B10" s="2">
        <v>43.13</v>
      </c>
      <c r="C10" t="s">
        <v>15</v>
      </c>
    </row>
    <row r="11" spans="1:4" x14ac:dyDescent="0.25">
      <c r="A11" t="s">
        <v>16</v>
      </c>
      <c r="B11" s="2">
        <v>15</v>
      </c>
      <c r="C11" t="s">
        <v>15</v>
      </c>
    </row>
    <row r="12" spans="1:4" x14ac:dyDescent="0.25">
      <c r="A12" t="s">
        <v>22</v>
      </c>
      <c r="B12" s="2">
        <v>27.98</v>
      </c>
      <c r="C12" t="s">
        <v>15</v>
      </c>
    </row>
    <row r="13" spans="1:4" x14ac:dyDescent="0.25">
      <c r="A13" t="s">
        <v>17</v>
      </c>
      <c r="B13" s="2">
        <v>37.78</v>
      </c>
      <c r="C13" t="s">
        <v>18</v>
      </c>
    </row>
    <row r="14" spans="1:4" x14ac:dyDescent="0.25">
      <c r="A14" t="s">
        <v>17</v>
      </c>
      <c r="B14" s="2">
        <v>49.89</v>
      </c>
      <c r="C14" t="s">
        <v>19</v>
      </c>
    </row>
    <row r="15" spans="1:4" x14ac:dyDescent="0.25">
      <c r="A15" t="s">
        <v>17</v>
      </c>
      <c r="B15" s="2">
        <v>39.97</v>
      </c>
      <c r="C15" t="s">
        <v>19</v>
      </c>
    </row>
    <row r="16" spans="1:4" x14ac:dyDescent="0.25">
      <c r="A16" t="s">
        <v>20</v>
      </c>
      <c r="B16" s="2">
        <v>27.97</v>
      </c>
      <c r="C16" t="s">
        <v>21</v>
      </c>
    </row>
    <row r="17" spans="1:3" x14ac:dyDescent="0.25">
      <c r="A17" t="s">
        <v>23</v>
      </c>
      <c r="B17" s="2">
        <v>98.99</v>
      </c>
      <c r="C17" t="s">
        <v>24</v>
      </c>
    </row>
    <row r="18" spans="1:3" x14ac:dyDescent="0.25">
      <c r="A18" t="s">
        <v>25</v>
      </c>
      <c r="B18" s="2">
        <v>1.99</v>
      </c>
    </row>
    <row r="19" spans="1:3" x14ac:dyDescent="0.25">
      <c r="A19" t="s">
        <v>26</v>
      </c>
      <c r="B19" s="2">
        <v>20.78</v>
      </c>
      <c r="C19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2C59-4D2C-4DC0-AD67-B34A8C14C9B1}">
  <dimension ref="A1:F53"/>
  <sheetViews>
    <sheetView tabSelected="1" workbookViewId="0">
      <selection activeCell="B8" sqref="B8"/>
    </sheetView>
  </sheetViews>
  <sheetFormatPr baseColWidth="10" defaultRowHeight="15" x14ac:dyDescent="0.25"/>
  <cols>
    <col min="1" max="1" width="45.7109375" bestFit="1" customWidth="1"/>
    <col min="2" max="2" width="7" bestFit="1" customWidth="1"/>
    <col min="5" max="5" width="24.42578125" bestFit="1" customWidth="1"/>
  </cols>
  <sheetData>
    <row r="1" spans="1:6" x14ac:dyDescent="0.25">
      <c r="F1" s="6">
        <f>SUM(D3:D53)</f>
        <v>2022.3100000000004</v>
      </c>
    </row>
    <row r="2" spans="1:6" ht="15.75" thickBot="1" x14ac:dyDescent="0.3">
      <c r="A2" s="1" t="s">
        <v>0</v>
      </c>
      <c r="B2" s="1" t="s">
        <v>27</v>
      </c>
      <c r="C2" s="1" t="s">
        <v>28</v>
      </c>
      <c r="D2" s="1" t="s">
        <v>1</v>
      </c>
      <c r="E2" s="1" t="s">
        <v>4</v>
      </c>
    </row>
    <row r="3" spans="1:6" x14ac:dyDescent="0.25">
      <c r="A3" s="5" t="s">
        <v>23</v>
      </c>
      <c r="B3">
        <v>5</v>
      </c>
      <c r="C3" s="2">
        <v>98.99</v>
      </c>
      <c r="D3" s="4">
        <f>B3*C3</f>
        <v>494.95</v>
      </c>
    </row>
    <row r="4" spans="1:6" x14ac:dyDescent="0.25">
      <c r="A4" s="5" t="s">
        <v>29</v>
      </c>
      <c r="B4">
        <v>5</v>
      </c>
      <c r="C4" s="2">
        <v>41.99</v>
      </c>
      <c r="D4" s="4">
        <f t="shared" ref="D4:D25" si="0">B4*C4</f>
        <v>209.95000000000002</v>
      </c>
    </row>
    <row r="5" spans="1:6" x14ac:dyDescent="0.25">
      <c r="A5" s="5" t="s">
        <v>30</v>
      </c>
      <c r="B5">
        <v>3</v>
      </c>
      <c r="C5" s="2">
        <v>29.99</v>
      </c>
      <c r="D5" s="4">
        <f t="shared" si="0"/>
        <v>89.97</v>
      </c>
    </row>
    <row r="6" spans="1:6" x14ac:dyDescent="0.25">
      <c r="A6" s="5" t="s">
        <v>31</v>
      </c>
      <c r="B6">
        <v>1</v>
      </c>
      <c r="C6" s="2">
        <v>32.5</v>
      </c>
      <c r="D6" s="4">
        <f t="shared" si="0"/>
        <v>32.5</v>
      </c>
    </row>
    <row r="7" spans="1:6" x14ac:dyDescent="0.25">
      <c r="A7" s="5" t="s">
        <v>46</v>
      </c>
      <c r="B7">
        <v>4</v>
      </c>
      <c r="C7" s="2">
        <v>15.75</v>
      </c>
      <c r="D7" s="4">
        <f>B7*C7</f>
        <v>63</v>
      </c>
    </row>
    <row r="8" spans="1:6" x14ac:dyDescent="0.25">
      <c r="A8" t="s">
        <v>32</v>
      </c>
      <c r="B8">
        <v>5</v>
      </c>
      <c r="C8" s="2">
        <v>9.99</v>
      </c>
      <c r="D8" s="4">
        <f>B8*C8</f>
        <v>49.95</v>
      </c>
    </row>
    <row r="9" spans="1:6" x14ac:dyDescent="0.25">
      <c r="A9" t="s">
        <v>33</v>
      </c>
      <c r="B9">
        <v>1</v>
      </c>
      <c r="C9" s="2">
        <v>89.29</v>
      </c>
      <c r="D9" s="4">
        <f t="shared" si="0"/>
        <v>89.29</v>
      </c>
      <c r="E9" t="s">
        <v>34</v>
      </c>
    </row>
    <row r="10" spans="1:6" x14ac:dyDescent="0.25">
      <c r="A10" t="s">
        <v>35</v>
      </c>
      <c r="B10">
        <v>1</v>
      </c>
      <c r="C10" s="2">
        <v>28.79</v>
      </c>
      <c r="D10" s="4">
        <f t="shared" si="0"/>
        <v>28.79</v>
      </c>
    </row>
    <row r="11" spans="1:6" x14ac:dyDescent="0.25">
      <c r="A11" t="s">
        <v>36</v>
      </c>
      <c r="B11">
        <v>1</v>
      </c>
      <c r="C11" s="2">
        <v>43.91</v>
      </c>
      <c r="D11" s="4">
        <f t="shared" si="0"/>
        <v>43.91</v>
      </c>
      <c r="E11" t="s">
        <v>40</v>
      </c>
    </row>
    <row r="12" spans="1:6" x14ac:dyDescent="0.25">
      <c r="A12" t="s">
        <v>37</v>
      </c>
      <c r="B12">
        <v>4</v>
      </c>
      <c r="C12" s="2">
        <v>50.99</v>
      </c>
      <c r="D12" s="4">
        <f t="shared" si="0"/>
        <v>203.96</v>
      </c>
    </row>
    <row r="13" spans="1:6" x14ac:dyDescent="0.25">
      <c r="A13" t="s">
        <v>38</v>
      </c>
      <c r="B13">
        <v>1</v>
      </c>
      <c r="C13" s="2">
        <v>25.98</v>
      </c>
      <c r="D13" s="4">
        <f t="shared" si="0"/>
        <v>25.98</v>
      </c>
    </row>
    <row r="14" spans="1:6" x14ac:dyDescent="0.25">
      <c r="A14" t="s">
        <v>39</v>
      </c>
      <c r="B14">
        <v>1</v>
      </c>
      <c r="C14" s="2">
        <v>49</v>
      </c>
      <c r="D14" s="4">
        <f t="shared" si="0"/>
        <v>49</v>
      </c>
    </row>
    <row r="15" spans="1:6" x14ac:dyDescent="0.25">
      <c r="A15" t="s">
        <v>36</v>
      </c>
      <c r="B15">
        <v>1</v>
      </c>
      <c r="C15" s="2">
        <v>37.630000000000003</v>
      </c>
      <c r="D15" s="4">
        <f t="shared" si="0"/>
        <v>37.630000000000003</v>
      </c>
      <c r="E15" t="s">
        <v>41</v>
      </c>
    </row>
    <row r="16" spans="1:6" x14ac:dyDescent="0.25">
      <c r="A16" t="s">
        <v>36</v>
      </c>
      <c r="B16">
        <v>1</v>
      </c>
      <c r="C16" s="2">
        <v>22.04</v>
      </c>
      <c r="D16" s="4">
        <f t="shared" si="0"/>
        <v>22.04</v>
      </c>
      <c r="E16" t="s">
        <v>42</v>
      </c>
    </row>
    <row r="17" spans="1:5" x14ac:dyDescent="0.25">
      <c r="A17" t="s">
        <v>22</v>
      </c>
      <c r="B17">
        <v>1</v>
      </c>
      <c r="C17" s="2">
        <v>53.73</v>
      </c>
      <c r="D17" s="4">
        <f t="shared" si="0"/>
        <v>53.73</v>
      </c>
    </row>
    <row r="18" spans="1:5" x14ac:dyDescent="0.25">
      <c r="A18" t="s">
        <v>43</v>
      </c>
      <c r="B18">
        <v>5</v>
      </c>
      <c r="C18" s="2">
        <v>11.79</v>
      </c>
      <c r="D18" s="4">
        <f t="shared" si="0"/>
        <v>58.949999999999996</v>
      </c>
    </row>
    <row r="19" spans="1:5" x14ac:dyDescent="0.25">
      <c r="A19" t="s">
        <v>33</v>
      </c>
      <c r="B19">
        <v>1</v>
      </c>
      <c r="C19" s="2">
        <v>9.93</v>
      </c>
      <c r="D19" s="4">
        <f t="shared" si="0"/>
        <v>9.93</v>
      </c>
    </row>
    <row r="20" spans="1:5" x14ac:dyDescent="0.25">
      <c r="A20" t="s">
        <v>36</v>
      </c>
      <c r="B20">
        <v>10</v>
      </c>
      <c r="C20" s="2">
        <v>0.9</v>
      </c>
      <c r="D20" s="4">
        <f t="shared" si="0"/>
        <v>9</v>
      </c>
      <c r="E20" t="s">
        <v>44</v>
      </c>
    </row>
    <row r="21" spans="1:5" x14ac:dyDescent="0.25">
      <c r="A21" t="s">
        <v>45</v>
      </c>
      <c r="B21">
        <v>1</v>
      </c>
      <c r="C21" s="2">
        <v>23.79</v>
      </c>
      <c r="D21" s="4">
        <f t="shared" si="0"/>
        <v>23.79</v>
      </c>
      <c r="E21" t="s">
        <v>34</v>
      </c>
    </row>
    <row r="22" spans="1:5" x14ac:dyDescent="0.25">
      <c r="A22" t="s">
        <v>47</v>
      </c>
      <c r="B22">
        <v>1</v>
      </c>
      <c r="C22" s="2">
        <v>17.989999999999998</v>
      </c>
      <c r="D22" s="4">
        <f t="shared" si="0"/>
        <v>17.989999999999998</v>
      </c>
    </row>
    <row r="23" spans="1:5" x14ac:dyDescent="0.25">
      <c r="A23" t="s">
        <v>52</v>
      </c>
      <c r="B23">
        <v>5</v>
      </c>
      <c r="C23" s="2">
        <v>55</v>
      </c>
      <c r="D23" s="4">
        <f t="shared" si="0"/>
        <v>275</v>
      </c>
    </row>
    <row r="24" spans="1:5" x14ac:dyDescent="0.25">
      <c r="A24" t="s">
        <v>53</v>
      </c>
      <c r="B24">
        <v>1</v>
      </c>
      <c r="C24" s="2">
        <v>70</v>
      </c>
      <c r="D24" s="4">
        <f t="shared" si="0"/>
        <v>70</v>
      </c>
    </row>
    <row r="25" spans="1:5" x14ac:dyDescent="0.25">
      <c r="A25" t="s">
        <v>54</v>
      </c>
      <c r="B25">
        <v>1</v>
      </c>
      <c r="C25" s="2">
        <v>63</v>
      </c>
      <c r="D25" s="4">
        <f t="shared" si="0"/>
        <v>63</v>
      </c>
    </row>
    <row r="26" spans="1:5" x14ac:dyDescent="0.25">
      <c r="C26" s="2"/>
      <c r="D26" s="4"/>
    </row>
    <row r="27" spans="1:5" x14ac:dyDescent="0.25">
      <c r="C27" s="2"/>
      <c r="D27" s="4"/>
    </row>
    <row r="28" spans="1:5" x14ac:dyDescent="0.25">
      <c r="C28" s="2"/>
      <c r="D28" s="4"/>
    </row>
    <row r="29" spans="1:5" x14ac:dyDescent="0.25">
      <c r="C29" s="2"/>
      <c r="D29" s="4"/>
    </row>
    <row r="30" spans="1:5" x14ac:dyDescent="0.25">
      <c r="C30" s="2"/>
      <c r="D30" s="4"/>
    </row>
    <row r="31" spans="1:5" x14ac:dyDescent="0.25">
      <c r="C31" s="2"/>
      <c r="D31" s="4"/>
    </row>
    <row r="32" spans="1:5" x14ac:dyDescent="0.25">
      <c r="C32" s="2"/>
      <c r="D32" s="4"/>
    </row>
    <row r="33" spans="3:4" x14ac:dyDescent="0.25">
      <c r="C33" s="2"/>
      <c r="D33" s="4"/>
    </row>
    <row r="34" spans="3:4" x14ac:dyDescent="0.25">
      <c r="C34" s="2"/>
      <c r="D34" s="4"/>
    </row>
    <row r="35" spans="3:4" x14ac:dyDescent="0.25">
      <c r="C35" s="2"/>
      <c r="D35" s="4"/>
    </row>
    <row r="36" spans="3:4" x14ac:dyDescent="0.25">
      <c r="C36" s="2"/>
      <c r="D36" s="4"/>
    </row>
    <row r="37" spans="3:4" x14ac:dyDescent="0.25">
      <c r="C37" s="2"/>
      <c r="D37" s="4"/>
    </row>
    <row r="38" spans="3:4" x14ac:dyDescent="0.25">
      <c r="C38" s="2"/>
      <c r="D38" s="4"/>
    </row>
    <row r="39" spans="3:4" x14ac:dyDescent="0.25">
      <c r="C39" s="2"/>
      <c r="D39" s="4"/>
    </row>
    <row r="40" spans="3:4" x14ac:dyDescent="0.25">
      <c r="C40" s="2"/>
      <c r="D40" s="4"/>
    </row>
    <row r="41" spans="3:4" x14ac:dyDescent="0.25">
      <c r="C41" s="2"/>
      <c r="D41" s="4"/>
    </row>
    <row r="42" spans="3:4" x14ac:dyDescent="0.25">
      <c r="C42" s="2"/>
      <c r="D42" s="4"/>
    </row>
    <row r="43" spans="3:4" x14ac:dyDescent="0.25">
      <c r="C43" s="2"/>
      <c r="D43" s="4"/>
    </row>
    <row r="44" spans="3:4" x14ac:dyDescent="0.25">
      <c r="C44" s="2"/>
      <c r="D44" s="4"/>
    </row>
    <row r="45" spans="3:4" x14ac:dyDescent="0.25">
      <c r="C45" s="2"/>
      <c r="D45" s="4"/>
    </row>
    <row r="46" spans="3:4" x14ac:dyDescent="0.25">
      <c r="C46" s="2"/>
      <c r="D46" s="4"/>
    </row>
    <row r="47" spans="3:4" x14ac:dyDescent="0.25">
      <c r="C47" s="2"/>
      <c r="D47" s="4"/>
    </row>
    <row r="48" spans="3:4" x14ac:dyDescent="0.25">
      <c r="C48" s="2"/>
      <c r="D48" s="4"/>
    </row>
    <row r="49" spans="3:4" x14ac:dyDescent="0.25">
      <c r="C49" s="2"/>
      <c r="D49" s="4"/>
    </row>
    <row r="50" spans="3:4" x14ac:dyDescent="0.25">
      <c r="C50" s="2"/>
      <c r="D50" s="4"/>
    </row>
    <row r="51" spans="3:4" x14ac:dyDescent="0.25">
      <c r="C51" s="2"/>
      <c r="D51" s="4"/>
    </row>
    <row r="52" spans="3:4" x14ac:dyDescent="0.25">
      <c r="C52" s="2"/>
      <c r="D52" s="4"/>
    </row>
    <row r="53" spans="3:4" x14ac:dyDescent="0.25">
      <c r="C53" s="2"/>
      <c r="D53" s="4"/>
    </row>
  </sheetData>
  <hyperlinks>
    <hyperlink ref="A3" r:id="rId1" xr:uid="{D125F1D0-2E9F-4B93-8ED2-459996E64CE0}"/>
    <hyperlink ref="A4" r:id="rId2" xr:uid="{1795B4C7-4490-419C-8C0C-7A14637A2F52}"/>
    <hyperlink ref="A5" r:id="rId3" xr:uid="{05B238D5-9DE8-448F-8E22-428893FB77F1}"/>
    <hyperlink ref="A6" r:id="rId4" xr:uid="{CFC417E4-275F-42DB-B4FF-4880E2F16F22}"/>
    <hyperlink ref="A7" r:id="rId5" xr:uid="{917EF969-4CEB-4E35-962E-3378C960E076}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voron 2.4</vt:lpstr>
      <vt:lpstr>Toolchanger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Hann</dc:creator>
  <cp:lastModifiedBy>Christian Hann</cp:lastModifiedBy>
  <dcterms:created xsi:type="dcterms:W3CDTF">2024-11-25T22:39:37Z</dcterms:created>
  <dcterms:modified xsi:type="dcterms:W3CDTF">2025-04-12T19:18:14Z</dcterms:modified>
</cp:coreProperties>
</file>