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ano-carrier\Altium\V_1_1\Output\"/>
    </mc:Choice>
  </mc:AlternateContent>
  <bookViews>
    <workbookView xWindow="0" yWindow="0" windowWidth="19515" windowHeight="11250"/>
  </bookViews>
  <sheets>
    <sheet name="Bill of Materials-nano_carrier_" sheetId="1" r:id="rId1"/>
  </sheets>
  <definedNames>
    <definedName name="_xlnm.Print_Titles" localSheetId="0">'Bill of Materials-nano_carrier_'!$1:$1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</calcChain>
</file>

<file path=xl/sharedStrings.xml><?xml version="1.0" encoding="utf-8"?>
<sst xmlns="http://schemas.openxmlformats.org/spreadsheetml/2006/main" count="329" uniqueCount="255">
  <si>
    <t>Designator</t>
  </si>
  <si>
    <t>Supplier Part Number 1</t>
  </si>
  <si>
    <t>Quantity</t>
  </si>
  <si>
    <t>Value</t>
  </si>
  <si>
    <t>Footprint</t>
  </si>
  <si>
    <t>Description</t>
  </si>
  <si>
    <t>Comment</t>
  </si>
  <si>
    <t>D5</t>
  </si>
  <si>
    <t>1N4148WSFSCT-ND</t>
  </si>
  <si>
    <t>1N4148WS</t>
  </si>
  <si>
    <t>SOD-323</t>
  </si>
  <si>
    <t>Diode small signal</t>
  </si>
  <si>
    <t>CR1225</t>
  </si>
  <si>
    <t>36-3000CT-ND</t>
  </si>
  <si>
    <t>CR1225_Holder</t>
  </si>
  <si>
    <t>Header, 2-Pin</t>
  </si>
  <si>
    <t>Header 2</t>
  </si>
  <si>
    <t>U8</t>
  </si>
  <si>
    <t>296-16844-1-ND</t>
  </si>
  <si>
    <t>SC70-6</t>
  </si>
  <si>
    <t>1.8 - 5.5V fast level translator</t>
  </si>
  <si>
    <t>SN74LVC1T45</t>
  </si>
  <si>
    <t>U3</t>
  </si>
  <si>
    <t>296-21929-1-ND</t>
  </si>
  <si>
    <t>PW0014A_L</t>
  </si>
  <si>
    <t/>
  </si>
  <si>
    <t>TXB0104PWR</t>
  </si>
  <si>
    <t>U5</t>
  </si>
  <si>
    <t>296-25269-1-ND</t>
  </si>
  <si>
    <t>TLV70018DCKT</t>
  </si>
  <si>
    <t>SC70-5</t>
  </si>
  <si>
    <t>Voltage Regulator, 2V to 5.5V, 175mV Dropout, 1.8Vout, 200mAout</t>
  </si>
  <si>
    <t>D2, D3, D4, D6, D8, D9, D10, D12, D13, D14, D15, D17</t>
  </si>
  <si>
    <t>296-25410-1-ND</t>
  </si>
  <si>
    <t>TPD2E009DRTR</t>
  </si>
  <si>
    <t>SOT-3</t>
  </si>
  <si>
    <t>ESD Suppressors 2-CH</t>
  </si>
  <si>
    <t>U2</t>
  </si>
  <si>
    <t>296-32603-1-ND</t>
  </si>
  <si>
    <t>TSOP8_065pitch</t>
  </si>
  <si>
    <t>Bidirectional level shifter</t>
  </si>
  <si>
    <t>TXS0102DCU</t>
  </si>
  <si>
    <t>U6</t>
  </si>
  <si>
    <t>296-35972-1-ND</t>
  </si>
  <si>
    <t>FP-DGK0008A-MFG</t>
  </si>
  <si>
    <t>IC TRNSLTR BIDIRECTIONAL 8VSSOP</t>
  </si>
  <si>
    <t>TCA9517DGKR</t>
  </si>
  <si>
    <t>E2, E3</t>
  </si>
  <si>
    <t>296-43875-1-ND</t>
  </si>
  <si>
    <t>TPD4E02B04</t>
  </si>
  <si>
    <t>R11, R15</t>
  </si>
  <si>
    <t>311-0.0GRCT-ND</t>
  </si>
  <si>
    <t>0</t>
  </si>
  <si>
    <t>res0603</t>
  </si>
  <si>
    <t>100K</t>
  </si>
  <si>
    <t>0603 1%</t>
  </si>
  <si>
    <t>R20, R50</t>
  </si>
  <si>
    <t>311-1.00KHRCT-ND</t>
  </si>
  <si>
    <t>1K</t>
  </si>
  <si>
    <t>R19</t>
  </si>
  <si>
    <t>311-100KHRCT-ND</t>
  </si>
  <si>
    <t>R21, R51, R56</t>
  </si>
  <si>
    <t>311-150HRCT-ND</t>
  </si>
  <si>
    <t>150R</t>
  </si>
  <si>
    <t>R12</t>
  </si>
  <si>
    <t>311-330HRCT-ND</t>
  </si>
  <si>
    <t>330R</t>
  </si>
  <si>
    <t>C7, C11, C34</t>
  </si>
  <si>
    <t>399-5620-1-ND</t>
  </si>
  <si>
    <t>100u</t>
  </si>
  <si>
    <t>cap1206</t>
  </si>
  <si>
    <t>1206 6.3V</t>
  </si>
  <si>
    <t>C6</t>
  </si>
  <si>
    <t>445-8045-1-ND</t>
  </si>
  <si>
    <t>22u</t>
  </si>
  <si>
    <t>1206 35V</t>
  </si>
  <si>
    <t>C10</t>
  </si>
  <si>
    <t>445-9066-1-ND</t>
  </si>
  <si>
    <t>1u</t>
  </si>
  <si>
    <t>0402</t>
  </si>
  <si>
    <t>MLCC SMT Capacitor 1uF 0402</t>
  </si>
  <si>
    <t>P4</t>
  </si>
  <si>
    <t>455-1566-1-ND</t>
  </si>
  <si>
    <t>JST_GH_4_side</t>
  </si>
  <si>
    <t>Header, 4-Pin</t>
  </si>
  <si>
    <t>SM04B-GHS-TB</t>
  </si>
  <si>
    <t>P2</t>
  </si>
  <si>
    <t>455-1568-1-ND</t>
  </si>
  <si>
    <t>JST_GH_6_side</t>
  </si>
  <si>
    <t>Header, 6-Pin</t>
  </si>
  <si>
    <t>SM06B-GHS-TB</t>
  </si>
  <si>
    <t>OC1, OC2</t>
  </si>
  <si>
    <t>475-2506-1-ND</t>
  </si>
  <si>
    <t>led_0603</t>
  </si>
  <si>
    <t>standard LED</t>
  </si>
  <si>
    <t>diode_LED</t>
  </si>
  <si>
    <t>PWR</t>
  </si>
  <si>
    <t>475-2709-1-ND</t>
  </si>
  <si>
    <t>L1, L3, L4</t>
  </si>
  <si>
    <t>490-3992-1-ND</t>
  </si>
  <si>
    <t>BLM18EG221SN1D</t>
  </si>
  <si>
    <t>fb0603</t>
  </si>
  <si>
    <t>MURATA  BLM18EG221SN1D  FERRITE BEAD, 0.05OHM, 2A, 0603</t>
  </si>
  <si>
    <t>C18</t>
  </si>
  <si>
    <t>490-6051-1-ND</t>
  </si>
  <si>
    <t>0.1uF</t>
  </si>
  <si>
    <t>CAP0603</t>
  </si>
  <si>
    <t>Ceramic capacitor, SMD, 0603, 25V, 10%, X7R</t>
  </si>
  <si>
    <t>.Value</t>
  </si>
  <si>
    <t>C8</t>
  </si>
  <si>
    <t>490-6335-1-ND</t>
  </si>
  <si>
    <t>47n</t>
  </si>
  <si>
    <t>cap0402</t>
  </si>
  <si>
    <t>0402 6.3V</t>
  </si>
  <si>
    <t>C9, C19, C20, C21, C36, C37, C39, C40, C41</t>
  </si>
  <si>
    <t>490-10474-1-ND</t>
  </si>
  <si>
    <t>10uF</t>
  </si>
  <si>
    <t>cap0603</t>
  </si>
  <si>
    <t>standard, non-polarized capacitor</t>
  </si>
  <si>
    <t>0603 10V</t>
  </si>
  <si>
    <t>C4, C5, C14, C15, C16, C17, C22, C23, C24, C25, C26, C27, C28, C29, C30, C31, C32, C33, C35, C38</t>
  </si>
  <si>
    <t>490-14603-1-ND</t>
  </si>
  <si>
    <t>0.1u, 0.1uF</t>
  </si>
  <si>
    <t>cap0402, cap0402_void</t>
  </si>
  <si>
    <t>[NoValue], standard, non-polarized capacitor</t>
  </si>
  <si>
    <t>0402 6.3V, 0402</t>
  </si>
  <si>
    <t>IC1, IC3, IC4</t>
  </si>
  <si>
    <t>576-1680-1-ND</t>
  </si>
  <si>
    <t>MIC2009</t>
  </si>
  <si>
    <t>TSOP-6</t>
  </si>
  <si>
    <t>POWER LOAD SWITCH, HIGH SIDE</t>
  </si>
  <si>
    <t>L2</t>
  </si>
  <si>
    <t>587-3605-1-ND</t>
  </si>
  <si>
    <t>4.7uH</t>
  </si>
  <si>
    <t>NRS5030</t>
  </si>
  <si>
    <t>Inductor</t>
  </si>
  <si>
    <t>C1, C2, C3</t>
  </si>
  <si>
    <t>587-4280-1-ND</t>
  </si>
  <si>
    <t>47u</t>
  </si>
  <si>
    <t>cap0805</t>
  </si>
  <si>
    <t>0805 6.3V</t>
  </si>
  <si>
    <t>J2, J4</t>
  </si>
  <si>
    <t>609-4616-1-ND</t>
  </si>
  <si>
    <t>micro_usb_TH_RA_10118193</t>
  </si>
  <si>
    <t>CONN USB MICRO B RECPT SMT+TH R/A</t>
  </si>
  <si>
    <t>10118193-0001LF</t>
  </si>
  <si>
    <t>J5</t>
  </si>
  <si>
    <t>732-2739-1-ND</t>
  </si>
  <si>
    <t>mini_HDMI_WE_685119136923</t>
  </si>
  <si>
    <t>HDMI_C</t>
  </si>
  <si>
    <t>SP1, SP2</t>
  </si>
  <si>
    <t>732-12984-ND</t>
  </si>
  <si>
    <t>9774060151</t>
  </si>
  <si>
    <t>M2.5-6mm</t>
  </si>
  <si>
    <t>DCDC1</t>
  </si>
  <si>
    <t>1589-2043-ND</t>
  </si>
  <si>
    <t>MPM3550E</t>
  </si>
  <si>
    <t>MPM3550</t>
  </si>
  <si>
    <t>Q2, Q3, T1, T2, T3, T4</t>
  </si>
  <si>
    <t>1727-1280-1-ND</t>
  </si>
  <si>
    <t>NX3008NBKW</t>
  </si>
  <si>
    <t>SC70-3</t>
  </si>
  <si>
    <t>MOSFET, N CH, 60V, 0.2A</t>
  </si>
  <si>
    <t>D7, D18</t>
  </si>
  <si>
    <t>1727-1338-1-ND</t>
  </si>
  <si>
    <t>DFN1608D-2</t>
  </si>
  <si>
    <t>Schottky diode</t>
  </si>
  <si>
    <t>diode_schottky</t>
  </si>
  <si>
    <t>IC2</t>
  </si>
  <si>
    <t>1727-3213-1-ND</t>
  </si>
  <si>
    <t>74HC00BQ</t>
  </si>
  <si>
    <t>DHVQFN14</t>
  </si>
  <si>
    <t>2 NAND Gate, 4 channel</t>
  </si>
  <si>
    <t>M1</t>
  </si>
  <si>
    <t>A126764CT-ND</t>
  </si>
  <si>
    <t>2309413-1</t>
  </si>
  <si>
    <t>jetson-nano-connector</t>
  </si>
  <si>
    <t>Memory Socket, DDR4, SODIMM Socket, 260 Contacts, Copper Alloy, Gold Plated Contacts</t>
  </si>
  <si>
    <t>D11</t>
  </si>
  <si>
    <t>BAS70W-05FDICT-ND</t>
  </si>
  <si>
    <t>BAS70W</t>
  </si>
  <si>
    <t>SC70</t>
  </si>
  <si>
    <t>BAT54S schottky protection</t>
  </si>
  <si>
    <t>F1</t>
  </si>
  <si>
    <t>F5787CT-ND</t>
  </si>
  <si>
    <t>1206L450SLWR</t>
  </si>
  <si>
    <t>res1206</t>
  </si>
  <si>
    <t>PTC RESET 6V LO RHO 1206 4.50A</t>
  </si>
  <si>
    <t>Q1</t>
  </si>
  <si>
    <t>FDWS9508L-F085OSCT-ND</t>
  </si>
  <si>
    <t>DFN8_5x6</t>
  </si>
  <si>
    <t>P-Channel MOSFET in DFN8 package (DFN5)</t>
  </si>
  <si>
    <t>MOSFET-P</t>
  </si>
  <si>
    <t>D1</t>
  </si>
  <si>
    <t>MMSZ5240BS-FDICT-ND</t>
  </si>
  <si>
    <t>sod323</t>
  </si>
  <si>
    <t>Zener diode</t>
  </si>
  <si>
    <t>diode_zener</t>
  </si>
  <si>
    <t>R13, R14</t>
  </si>
  <si>
    <t>P1.00KLCT-ND</t>
  </si>
  <si>
    <t>res0402</t>
  </si>
  <si>
    <t>0402 1%</t>
  </si>
  <si>
    <t>R43, R44</t>
  </si>
  <si>
    <t>P2.00KLCT-ND</t>
  </si>
  <si>
    <t>2K</t>
  </si>
  <si>
    <t>R41, R42, R45</t>
  </si>
  <si>
    <t>P10.0KLCT-ND</t>
  </si>
  <si>
    <t>10K</t>
  </si>
  <si>
    <t>R1, R3, R10, R22, R40, R53, R55</t>
  </si>
  <si>
    <t>P14.3KLCT-ND</t>
  </si>
  <si>
    <t>14K3</t>
  </si>
  <si>
    <t>R49</t>
  </si>
  <si>
    <t>P33.0KLCT-ND</t>
  </si>
  <si>
    <t>33K</t>
  </si>
  <si>
    <t>R2, R4, R7, R8, R47, R48, R54</t>
  </si>
  <si>
    <t>P100KLCT-ND</t>
  </si>
  <si>
    <t>100K, 200K</t>
  </si>
  <si>
    <t>R46</t>
  </si>
  <si>
    <t>P162KLCT-ND</t>
  </si>
  <si>
    <t>162K</t>
  </si>
  <si>
    <t>R16, R17, R52</t>
  </si>
  <si>
    <t>P200KLCT-ND</t>
  </si>
  <si>
    <t>200K</t>
  </si>
  <si>
    <t>R18</t>
  </si>
  <si>
    <t>P470KLCT-ND</t>
  </si>
  <si>
    <t>470K</t>
  </si>
  <si>
    <t>R32, R33, R34, R35, R36, R37, R38, R39</t>
  </si>
  <si>
    <t>P499LCT-ND</t>
  </si>
  <si>
    <t>499R</t>
  </si>
  <si>
    <t>res0402_void</t>
  </si>
  <si>
    <t>R24, R25, R26, R27, R28, R29, R30, R31</t>
  </si>
  <si>
    <t>RMCF0402FT5R60CT-ND</t>
  </si>
  <si>
    <t>5R6</t>
  </si>
  <si>
    <t>RECOV., RES</t>
  </si>
  <si>
    <t>SW1020CT-ND</t>
  </si>
  <si>
    <t>b3u_1000p</t>
  </si>
  <si>
    <t>Single-Pole, Single-Throw Switch</t>
  </si>
  <si>
    <t>Reset</t>
  </si>
  <si>
    <t>U4</t>
  </si>
  <si>
    <t>TS30042-M000QFNRCT-ND</t>
  </si>
  <si>
    <t>qfn16_TP</t>
  </si>
  <si>
    <t>40V,2A  synch voltage reg, QFN16 3x3mm</t>
  </si>
  <si>
    <t>TS30042</t>
  </si>
  <si>
    <t>FAN</t>
  </si>
  <si>
    <t>WM4330-ND</t>
  </si>
  <si>
    <t>47053-1000</t>
  </si>
  <si>
    <t>0470531000</t>
  </si>
  <si>
    <t>SD1</t>
  </si>
  <si>
    <t>WM6357CT-ND</t>
  </si>
  <si>
    <t>uSD_MOLEX_1040310811</t>
  </si>
  <si>
    <t>J3</t>
  </si>
  <si>
    <t>WM10967CT-ND</t>
  </si>
  <si>
    <t>molex_52271_15pin</t>
  </si>
  <si>
    <t>mipi_csi_15pin</t>
  </si>
  <si>
    <t>Quantity_ for_10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</si>
</sst>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tabSelected="1" workbookViewId="0">
      <selection activeCell="D2" sqref="D2"/>
    </sheetView>
  </sheetViews>
  <sheetFormatPr defaultRowHeight="15" x14ac:dyDescent="0.25"/>
  <cols>
    <col min="1" max="1" width="51.7109375" customWidth="1"/>
    <col min="2" max="2" width="30.85546875" customWidth="1"/>
    <col min="3" max="4" width="19" customWidth="1"/>
    <col min="5" max="5" width="19.85546875" customWidth="1"/>
    <col min="6" max="6" width="26.85546875" customWidth="1"/>
    <col min="7" max="7" width="116.85546875" customWidth="1"/>
    <col min="8" max="8" width="19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254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 t="s">
        <v>7</v>
      </c>
      <c r="B2" s="3" t="s">
        <v>8</v>
      </c>
      <c r="C2" s="4">
        <v>1</v>
      </c>
      <c r="D2" s="4">
        <f>C2*10</f>
        <v>10</v>
      </c>
      <c r="E2" s="3" t="s">
        <v>9</v>
      </c>
      <c r="F2" s="3" t="s">
        <v>10</v>
      </c>
      <c r="G2" s="3" t="s">
        <v>11</v>
      </c>
      <c r="H2" s="3" t="s">
        <v>9</v>
      </c>
    </row>
    <row r="3" spans="1:8" x14ac:dyDescent="0.25">
      <c r="A3" s="3" t="s">
        <v>12</v>
      </c>
      <c r="B3" s="3" t="s">
        <v>13</v>
      </c>
      <c r="C3" s="4">
        <v>1</v>
      </c>
      <c r="D3" s="4">
        <f t="shared" ref="D3:D58" si="0">C3*10</f>
        <v>10</v>
      </c>
      <c r="E3" s="4"/>
      <c r="F3" s="3" t="s">
        <v>14</v>
      </c>
      <c r="G3" s="3" t="s">
        <v>15</v>
      </c>
      <c r="H3" s="3" t="s">
        <v>16</v>
      </c>
    </row>
    <row r="4" spans="1:8" x14ac:dyDescent="0.25">
      <c r="A4" s="3" t="s">
        <v>17</v>
      </c>
      <c r="B4" s="3" t="s">
        <v>18</v>
      </c>
      <c r="C4" s="4">
        <v>1</v>
      </c>
      <c r="D4" s="4">
        <f t="shared" si="0"/>
        <v>10</v>
      </c>
      <c r="E4" s="4"/>
      <c r="F4" s="3" t="s">
        <v>19</v>
      </c>
      <c r="G4" s="3" t="s">
        <v>20</v>
      </c>
      <c r="H4" s="3" t="s">
        <v>21</v>
      </c>
    </row>
    <row r="5" spans="1:8" x14ac:dyDescent="0.25">
      <c r="A5" s="3" t="s">
        <v>22</v>
      </c>
      <c r="B5" s="3" t="s">
        <v>23</v>
      </c>
      <c r="C5" s="4">
        <v>1</v>
      </c>
      <c r="D5" s="4">
        <f t="shared" si="0"/>
        <v>10</v>
      </c>
      <c r="E5" s="4"/>
      <c r="F5" s="3" t="s">
        <v>24</v>
      </c>
      <c r="G5" s="3" t="s">
        <v>25</v>
      </c>
      <c r="H5" s="3" t="s">
        <v>26</v>
      </c>
    </row>
    <row r="6" spans="1:8" x14ac:dyDescent="0.25">
      <c r="A6" s="3" t="s">
        <v>27</v>
      </c>
      <c r="B6" s="3" t="s">
        <v>28</v>
      </c>
      <c r="C6" s="4">
        <v>1</v>
      </c>
      <c r="D6" s="4">
        <f t="shared" si="0"/>
        <v>10</v>
      </c>
      <c r="E6" s="3" t="s">
        <v>29</v>
      </c>
      <c r="F6" s="3" t="s">
        <v>30</v>
      </c>
      <c r="G6" s="3" t="s">
        <v>31</v>
      </c>
      <c r="H6" s="3" t="s">
        <v>29</v>
      </c>
    </row>
    <row r="7" spans="1:8" x14ac:dyDescent="0.25">
      <c r="A7" s="3" t="s">
        <v>32</v>
      </c>
      <c r="B7" s="3" t="s">
        <v>33</v>
      </c>
      <c r="C7" s="4">
        <v>12</v>
      </c>
      <c r="D7" s="4">
        <f t="shared" si="0"/>
        <v>120</v>
      </c>
      <c r="E7" s="3" t="s">
        <v>34</v>
      </c>
      <c r="F7" s="3" t="s">
        <v>35</v>
      </c>
      <c r="G7" s="3" t="s">
        <v>36</v>
      </c>
      <c r="H7" s="3" t="s">
        <v>34</v>
      </c>
    </row>
    <row r="8" spans="1:8" ht="21" customHeight="1" x14ac:dyDescent="0.25">
      <c r="A8" s="3" t="s">
        <v>37</v>
      </c>
      <c r="B8" s="3" t="s">
        <v>38</v>
      </c>
      <c r="C8" s="4">
        <v>1</v>
      </c>
      <c r="D8" s="4">
        <f t="shared" si="0"/>
        <v>10</v>
      </c>
      <c r="E8" s="4"/>
      <c r="F8" s="3" t="s">
        <v>39</v>
      </c>
      <c r="G8" s="3" t="s">
        <v>40</v>
      </c>
      <c r="H8" s="3" t="s">
        <v>41</v>
      </c>
    </row>
    <row r="9" spans="1:8" ht="21" customHeight="1" x14ac:dyDescent="0.25">
      <c r="A9" s="3" t="s">
        <v>42</v>
      </c>
      <c r="B9" s="3" t="s">
        <v>43</v>
      </c>
      <c r="C9" s="4">
        <v>1</v>
      </c>
      <c r="D9" s="4">
        <f t="shared" si="0"/>
        <v>10</v>
      </c>
      <c r="E9" s="4"/>
      <c r="F9" s="3" t="s">
        <v>44</v>
      </c>
      <c r="G9" s="3" t="s">
        <v>45</v>
      </c>
      <c r="H9" s="3" t="s">
        <v>46</v>
      </c>
    </row>
    <row r="10" spans="1:8" ht="21" customHeight="1" x14ac:dyDescent="0.25">
      <c r="A10" s="3" t="s">
        <v>47</v>
      </c>
      <c r="B10" s="3" t="s">
        <v>48</v>
      </c>
      <c r="C10" s="4">
        <v>2</v>
      </c>
      <c r="D10" s="4">
        <f t="shared" si="0"/>
        <v>20</v>
      </c>
      <c r="E10" s="4"/>
      <c r="F10" s="3" t="s">
        <v>49</v>
      </c>
      <c r="G10" s="3" t="s">
        <v>25</v>
      </c>
      <c r="H10" s="3" t="s">
        <v>49</v>
      </c>
    </row>
    <row r="11" spans="1:8" ht="21" customHeight="1" x14ac:dyDescent="0.25">
      <c r="A11" s="3" t="s">
        <v>50</v>
      </c>
      <c r="B11" s="3" t="s">
        <v>51</v>
      </c>
      <c r="C11" s="4">
        <v>2</v>
      </c>
      <c r="D11" s="4">
        <f t="shared" si="0"/>
        <v>20</v>
      </c>
      <c r="E11" s="3" t="s">
        <v>52</v>
      </c>
      <c r="F11" s="3" t="s">
        <v>53</v>
      </c>
      <c r="G11" s="3" t="s">
        <v>54</v>
      </c>
      <c r="H11" s="3" t="s">
        <v>55</v>
      </c>
    </row>
    <row r="12" spans="1:8" ht="21" customHeight="1" x14ac:dyDescent="0.25">
      <c r="A12" s="3" t="s">
        <v>56</v>
      </c>
      <c r="B12" s="3" t="s">
        <v>57</v>
      </c>
      <c r="C12" s="4">
        <v>2</v>
      </c>
      <c r="D12" s="4">
        <f t="shared" si="0"/>
        <v>20</v>
      </c>
      <c r="E12" s="3" t="s">
        <v>58</v>
      </c>
      <c r="F12" s="3" t="s">
        <v>53</v>
      </c>
      <c r="G12" s="3" t="s">
        <v>54</v>
      </c>
      <c r="H12" s="3" t="s">
        <v>55</v>
      </c>
    </row>
    <row r="13" spans="1:8" ht="21" customHeight="1" x14ac:dyDescent="0.25">
      <c r="A13" s="3" t="s">
        <v>59</v>
      </c>
      <c r="B13" s="3" t="s">
        <v>60</v>
      </c>
      <c r="C13" s="4">
        <v>1</v>
      </c>
      <c r="D13" s="4">
        <f t="shared" si="0"/>
        <v>10</v>
      </c>
      <c r="E13" s="3" t="s">
        <v>54</v>
      </c>
      <c r="F13" s="3" t="s">
        <v>53</v>
      </c>
      <c r="G13" s="3" t="s">
        <v>54</v>
      </c>
      <c r="H13" s="3" t="s">
        <v>55</v>
      </c>
    </row>
    <row r="14" spans="1:8" ht="21" customHeight="1" x14ac:dyDescent="0.25">
      <c r="A14" s="3" t="s">
        <v>61</v>
      </c>
      <c r="B14" s="3" t="s">
        <v>62</v>
      </c>
      <c r="C14" s="4">
        <v>3</v>
      </c>
      <c r="D14" s="4">
        <f t="shared" si="0"/>
        <v>30</v>
      </c>
      <c r="E14" s="3" t="s">
        <v>63</v>
      </c>
      <c r="F14" s="3" t="s">
        <v>53</v>
      </c>
      <c r="G14" s="3" t="s">
        <v>54</v>
      </c>
      <c r="H14" s="3" t="s">
        <v>55</v>
      </c>
    </row>
    <row r="15" spans="1:8" ht="21" customHeight="1" x14ac:dyDescent="0.25">
      <c r="A15" s="3" t="s">
        <v>64</v>
      </c>
      <c r="B15" s="3" t="s">
        <v>65</v>
      </c>
      <c r="C15" s="4">
        <v>1</v>
      </c>
      <c r="D15" s="4">
        <f t="shared" si="0"/>
        <v>10</v>
      </c>
      <c r="E15" s="3" t="s">
        <v>66</v>
      </c>
      <c r="F15" s="3" t="s">
        <v>53</v>
      </c>
      <c r="G15" s="3" t="s">
        <v>25</v>
      </c>
      <c r="H15" s="3" t="s">
        <v>55</v>
      </c>
    </row>
    <row r="16" spans="1:8" ht="21" customHeight="1" x14ac:dyDescent="0.25">
      <c r="A16" s="3" t="s">
        <v>67</v>
      </c>
      <c r="B16" s="3" t="s">
        <v>68</v>
      </c>
      <c r="C16" s="4">
        <v>3</v>
      </c>
      <c r="D16" s="4">
        <f t="shared" si="0"/>
        <v>30</v>
      </c>
      <c r="E16" s="3" t="s">
        <v>69</v>
      </c>
      <c r="F16" s="3" t="s">
        <v>70</v>
      </c>
      <c r="G16" s="3" t="s">
        <v>25</v>
      </c>
      <c r="H16" s="3" t="s">
        <v>71</v>
      </c>
    </row>
    <row r="17" spans="1:8" ht="21" customHeight="1" x14ac:dyDescent="0.25">
      <c r="A17" s="3" t="s">
        <v>72</v>
      </c>
      <c r="B17" s="3" t="s">
        <v>73</v>
      </c>
      <c r="C17" s="4">
        <v>1</v>
      </c>
      <c r="D17" s="4">
        <f t="shared" si="0"/>
        <v>10</v>
      </c>
      <c r="E17" s="3" t="s">
        <v>74</v>
      </c>
      <c r="F17" s="3" t="s">
        <v>70</v>
      </c>
      <c r="G17" s="3" t="s">
        <v>25</v>
      </c>
      <c r="H17" s="3" t="s">
        <v>75</v>
      </c>
    </row>
    <row r="18" spans="1:8" ht="21" customHeight="1" x14ac:dyDescent="0.25">
      <c r="A18" s="3" t="s">
        <v>76</v>
      </c>
      <c r="B18" s="3" t="s">
        <v>77</v>
      </c>
      <c r="C18" s="4">
        <v>1</v>
      </c>
      <c r="D18" s="4">
        <f t="shared" si="0"/>
        <v>10</v>
      </c>
      <c r="E18" s="3" t="s">
        <v>78</v>
      </c>
      <c r="F18" s="3" t="s">
        <v>79</v>
      </c>
      <c r="G18" s="3" t="s">
        <v>80</v>
      </c>
      <c r="H18" s="3" t="s">
        <v>78</v>
      </c>
    </row>
    <row r="19" spans="1:8" ht="21" customHeight="1" x14ac:dyDescent="0.25">
      <c r="A19" s="3" t="s">
        <v>81</v>
      </c>
      <c r="B19" s="3" t="s">
        <v>82</v>
      </c>
      <c r="C19" s="4">
        <v>1</v>
      </c>
      <c r="D19" s="4">
        <f t="shared" si="0"/>
        <v>10</v>
      </c>
      <c r="E19" s="4"/>
      <c r="F19" s="3" t="s">
        <v>83</v>
      </c>
      <c r="G19" s="3" t="s">
        <v>84</v>
      </c>
      <c r="H19" s="3" t="s">
        <v>85</v>
      </c>
    </row>
    <row r="20" spans="1:8" ht="21" customHeight="1" x14ac:dyDescent="0.25">
      <c r="A20" s="3" t="s">
        <v>86</v>
      </c>
      <c r="B20" s="3" t="s">
        <v>87</v>
      </c>
      <c r="C20" s="4">
        <v>1</v>
      </c>
      <c r="D20" s="4">
        <f t="shared" si="0"/>
        <v>10</v>
      </c>
      <c r="E20" s="4"/>
      <c r="F20" s="3" t="s">
        <v>88</v>
      </c>
      <c r="G20" s="3" t="s">
        <v>89</v>
      </c>
      <c r="H20" s="3" t="s">
        <v>90</v>
      </c>
    </row>
    <row r="21" spans="1:8" ht="21" customHeight="1" x14ac:dyDescent="0.25">
      <c r="A21" s="3" t="s">
        <v>91</v>
      </c>
      <c r="B21" s="3" t="s">
        <v>92</v>
      </c>
      <c r="C21" s="4">
        <v>2</v>
      </c>
      <c r="D21" s="4">
        <f t="shared" si="0"/>
        <v>20</v>
      </c>
      <c r="E21" s="4"/>
      <c r="F21" s="3" t="s">
        <v>93</v>
      </c>
      <c r="G21" s="3" t="s">
        <v>94</v>
      </c>
      <c r="H21" s="3" t="s">
        <v>95</v>
      </c>
    </row>
    <row r="22" spans="1:8" ht="21" customHeight="1" x14ac:dyDescent="0.25">
      <c r="A22" s="3" t="s">
        <v>96</v>
      </c>
      <c r="B22" s="3" t="s">
        <v>97</v>
      </c>
      <c r="C22" s="4">
        <v>1</v>
      </c>
      <c r="D22" s="4">
        <f t="shared" si="0"/>
        <v>10</v>
      </c>
      <c r="E22" s="4"/>
      <c r="F22" s="3" t="s">
        <v>93</v>
      </c>
      <c r="G22" s="3" t="s">
        <v>94</v>
      </c>
      <c r="H22" s="3" t="s">
        <v>95</v>
      </c>
    </row>
    <row r="23" spans="1:8" ht="21" customHeight="1" x14ac:dyDescent="0.25">
      <c r="A23" s="3" t="s">
        <v>98</v>
      </c>
      <c r="B23" s="3" t="s">
        <v>99</v>
      </c>
      <c r="C23" s="4">
        <v>3</v>
      </c>
      <c r="D23" s="4">
        <f t="shared" si="0"/>
        <v>30</v>
      </c>
      <c r="E23" s="3" t="s">
        <v>100</v>
      </c>
      <c r="F23" s="3" t="s">
        <v>101</v>
      </c>
      <c r="G23" s="3" t="s">
        <v>102</v>
      </c>
      <c r="H23" s="3" t="s">
        <v>100</v>
      </c>
    </row>
    <row r="24" spans="1:8" ht="21" customHeight="1" x14ac:dyDescent="0.25">
      <c r="A24" s="3" t="s">
        <v>103</v>
      </c>
      <c r="B24" s="3" t="s">
        <v>104</v>
      </c>
      <c r="C24" s="4">
        <v>1</v>
      </c>
      <c r="D24" s="4">
        <f t="shared" si="0"/>
        <v>10</v>
      </c>
      <c r="E24" s="3" t="s">
        <v>105</v>
      </c>
      <c r="F24" s="3" t="s">
        <v>106</v>
      </c>
      <c r="G24" s="3" t="s">
        <v>107</v>
      </c>
      <c r="H24" s="3" t="s">
        <v>108</v>
      </c>
    </row>
    <row r="25" spans="1:8" ht="21" customHeight="1" x14ac:dyDescent="0.25">
      <c r="A25" s="3" t="s">
        <v>109</v>
      </c>
      <c r="B25" s="3" t="s">
        <v>110</v>
      </c>
      <c r="C25" s="4">
        <v>1</v>
      </c>
      <c r="D25" s="4">
        <f t="shared" si="0"/>
        <v>10</v>
      </c>
      <c r="E25" s="3" t="s">
        <v>111</v>
      </c>
      <c r="F25" s="3" t="s">
        <v>112</v>
      </c>
      <c r="G25" s="3" t="s">
        <v>25</v>
      </c>
      <c r="H25" s="3" t="s">
        <v>113</v>
      </c>
    </row>
    <row r="26" spans="1:8" ht="21" customHeight="1" x14ac:dyDescent="0.25">
      <c r="A26" s="3" t="s">
        <v>114</v>
      </c>
      <c r="B26" s="3" t="s">
        <v>115</v>
      </c>
      <c r="C26" s="4">
        <v>9</v>
      </c>
      <c r="D26" s="4">
        <f t="shared" si="0"/>
        <v>90</v>
      </c>
      <c r="E26" s="3" t="s">
        <v>116</v>
      </c>
      <c r="F26" s="3" t="s">
        <v>117</v>
      </c>
      <c r="G26" s="3" t="s">
        <v>118</v>
      </c>
      <c r="H26" s="3" t="s">
        <v>119</v>
      </c>
    </row>
    <row r="27" spans="1:8" ht="30" x14ac:dyDescent="0.25">
      <c r="A27" s="3" t="s">
        <v>120</v>
      </c>
      <c r="B27" s="3" t="s">
        <v>121</v>
      </c>
      <c r="C27" s="4">
        <v>20</v>
      </c>
      <c r="D27" s="4">
        <f t="shared" si="0"/>
        <v>200</v>
      </c>
      <c r="E27" s="3" t="s">
        <v>122</v>
      </c>
      <c r="F27" s="3" t="s">
        <v>123</v>
      </c>
      <c r="G27" s="3" t="s">
        <v>124</v>
      </c>
      <c r="H27" s="3" t="s">
        <v>125</v>
      </c>
    </row>
    <row r="28" spans="1:8" x14ac:dyDescent="0.25">
      <c r="A28" s="3" t="s">
        <v>126</v>
      </c>
      <c r="B28" s="3" t="s">
        <v>127</v>
      </c>
      <c r="C28" s="4">
        <v>3</v>
      </c>
      <c r="D28" s="4">
        <f t="shared" si="0"/>
        <v>30</v>
      </c>
      <c r="E28" s="3" t="s">
        <v>128</v>
      </c>
      <c r="F28" s="3" t="s">
        <v>129</v>
      </c>
      <c r="G28" s="3" t="s">
        <v>130</v>
      </c>
      <c r="H28" s="3" t="s">
        <v>128</v>
      </c>
    </row>
    <row r="29" spans="1:8" x14ac:dyDescent="0.25">
      <c r="A29" s="3" t="s">
        <v>131</v>
      </c>
      <c r="B29" s="3" t="s">
        <v>132</v>
      </c>
      <c r="C29" s="4">
        <v>1</v>
      </c>
      <c r="D29" s="4">
        <f t="shared" si="0"/>
        <v>10</v>
      </c>
      <c r="E29" s="3" t="s">
        <v>133</v>
      </c>
      <c r="F29" s="3" t="s">
        <v>134</v>
      </c>
      <c r="G29" s="3" t="s">
        <v>135</v>
      </c>
      <c r="H29" s="3" t="s">
        <v>135</v>
      </c>
    </row>
    <row r="30" spans="1:8" x14ac:dyDescent="0.25">
      <c r="A30" s="3" t="s">
        <v>136</v>
      </c>
      <c r="B30" s="3" t="s">
        <v>137</v>
      </c>
      <c r="C30" s="4">
        <v>3</v>
      </c>
      <c r="D30" s="4">
        <f t="shared" si="0"/>
        <v>30</v>
      </c>
      <c r="E30" s="3" t="s">
        <v>138</v>
      </c>
      <c r="F30" s="3" t="s">
        <v>139</v>
      </c>
      <c r="G30" s="3" t="s">
        <v>25</v>
      </c>
      <c r="H30" s="3" t="s">
        <v>140</v>
      </c>
    </row>
    <row r="31" spans="1:8" x14ac:dyDescent="0.25">
      <c r="A31" s="3" t="s">
        <v>141</v>
      </c>
      <c r="B31" s="3" t="s">
        <v>142</v>
      </c>
      <c r="C31" s="4">
        <v>2</v>
      </c>
      <c r="D31" s="4">
        <f t="shared" si="0"/>
        <v>20</v>
      </c>
      <c r="E31" s="4"/>
      <c r="F31" s="3" t="s">
        <v>143</v>
      </c>
      <c r="G31" s="3" t="s">
        <v>144</v>
      </c>
      <c r="H31" s="3" t="s">
        <v>145</v>
      </c>
    </row>
    <row r="32" spans="1:8" ht="30" x14ac:dyDescent="0.25">
      <c r="A32" s="3" t="s">
        <v>146</v>
      </c>
      <c r="B32" s="3" t="s">
        <v>147</v>
      </c>
      <c r="C32" s="4">
        <v>1</v>
      </c>
      <c r="D32" s="4">
        <f t="shared" si="0"/>
        <v>10</v>
      </c>
      <c r="E32" s="4"/>
      <c r="F32" s="3" t="s">
        <v>148</v>
      </c>
      <c r="G32" s="3" t="s">
        <v>25</v>
      </c>
      <c r="H32" s="3" t="s">
        <v>149</v>
      </c>
    </row>
    <row r="33" spans="1:8" x14ac:dyDescent="0.25">
      <c r="A33" s="3" t="s">
        <v>150</v>
      </c>
      <c r="B33" s="3" t="s">
        <v>151</v>
      </c>
      <c r="C33" s="4">
        <v>2</v>
      </c>
      <c r="D33" s="4">
        <f t="shared" si="0"/>
        <v>20</v>
      </c>
      <c r="E33" s="3" t="s">
        <v>152</v>
      </c>
      <c r="F33" s="3" t="s">
        <v>153</v>
      </c>
      <c r="G33" s="3" t="s">
        <v>153</v>
      </c>
      <c r="H33" s="3" t="s">
        <v>152</v>
      </c>
    </row>
    <row r="34" spans="1:8" x14ac:dyDescent="0.25">
      <c r="A34" s="3" t="s">
        <v>154</v>
      </c>
      <c r="B34" s="3" t="s">
        <v>155</v>
      </c>
      <c r="C34" s="4">
        <v>1</v>
      </c>
      <c r="D34" s="4">
        <f t="shared" si="0"/>
        <v>10</v>
      </c>
      <c r="E34" s="4"/>
      <c r="F34" s="3" t="s">
        <v>156</v>
      </c>
      <c r="G34" s="3" t="s">
        <v>25</v>
      </c>
      <c r="H34" s="3" t="s">
        <v>157</v>
      </c>
    </row>
    <row r="35" spans="1:8" x14ac:dyDescent="0.25">
      <c r="A35" s="3" t="s">
        <v>158</v>
      </c>
      <c r="B35" s="3" t="s">
        <v>159</v>
      </c>
      <c r="C35" s="4">
        <v>6</v>
      </c>
      <c r="D35" s="4">
        <f t="shared" si="0"/>
        <v>60</v>
      </c>
      <c r="E35" s="3" t="s">
        <v>160</v>
      </c>
      <c r="F35" s="3" t="s">
        <v>161</v>
      </c>
      <c r="G35" s="3" t="s">
        <v>162</v>
      </c>
      <c r="H35" s="3" t="s">
        <v>160</v>
      </c>
    </row>
    <row r="36" spans="1:8" x14ac:dyDescent="0.25">
      <c r="A36" s="3" t="s">
        <v>163</v>
      </c>
      <c r="B36" s="3" t="s">
        <v>164</v>
      </c>
      <c r="C36" s="4">
        <v>2</v>
      </c>
      <c r="D36" s="4">
        <f t="shared" si="0"/>
        <v>20</v>
      </c>
      <c r="E36" s="4"/>
      <c r="F36" s="3" t="s">
        <v>165</v>
      </c>
      <c r="G36" s="3" t="s">
        <v>166</v>
      </c>
      <c r="H36" s="3" t="s">
        <v>167</v>
      </c>
    </row>
    <row r="37" spans="1:8" x14ac:dyDescent="0.25">
      <c r="A37" s="3" t="s">
        <v>168</v>
      </c>
      <c r="B37" s="3" t="s">
        <v>169</v>
      </c>
      <c r="C37" s="4">
        <v>1</v>
      </c>
      <c r="D37" s="4">
        <f t="shared" si="0"/>
        <v>10</v>
      </c>
      <c r="E37" s="3" t="s">
        <v>170</v>
      </c>
      <c r="F37" s="3" t="s">
        <v>171</v>
      </c>
      <c r="G37" s="3" t="s">
        <v>172</v>
      </c>
      <c r="H37" s="3" t="s">
        <v>170</v>
      </c>
    </row>
    <row r="38" spans="1:8" x14ac:dyDescent="0.25">
      <c r="A38" s="3" t="s">
        <v>173</v>
      </c>
      <c r="B38" s="3" t="s">
        <v>174</v>
      </c>
      <c r="C38" s="4">
        <v>1</v>
      </c>
      <c r="D38" s="4">
        <f t="shared" si="0"/>
        <v>10</v>
      </c>
      <c r="E38" s="3" t="s">
        <v>175</v>
      </c>
      <c r="F38" s="3" t="s">
        <v>176</v>
      </c>
      <c r="G38" s="3" t="s">
        <v>177</v>
      </c>
      <c r="H38" s="3" t="s">
        <v>175</v>
      </c>
    </row>
    <row r="39" spans="1:8" x14ac:dyDescent="0.25">
      <c r="A39" s="3" t="s">
        <v>178</v>
      </c>
      <c r="B39" s="3" t="s">
        <v>179</v>
      </c>
      <c r="C39" s="4">
        <v>1</v>
      </c>
      <c r="D39" s="4">
        <f t="shared" si="0"/>
        <v>10</v>
      </c>
      <c r="E39" s="3" t="s">
        <v>180</v>
      </c>
      <c r="F39" s="3" t="s">
        <v>181</v>
      </c>
      <c r="G39" s="3" t="s">
        <v>182</v>
      </c>
      <c r="H39" s="3" t="s">
        <v>108</v>
      </c>
    </row>
    <row r="40" spans="1:8" x14ac:dyDescent="0.25">
      <c r="A40" s="3" t="s">
        <v>183</v>
      </c>
      <c r="B40" s="3" t="s">
        <v>184</v>
      </c>
      <c r="C40" s="4">
        <v>1</v>
      </c>
      <c r="D40" s="4">
        <f t="shared" si="0"/>
        <v>10</v>
      </c>
      <c r="E40" s="3" t="s">
        <v>185</v>
      </c>
      <c r="F40" s="3" t="s">
        <v>186</v>
      </c>
      <c r="G40" s="3" t="s">
        <v>187</v>
      </c>
      <c r="H40" s="3" t="s">
        <v>3</v>
      </c>
    </row>
    <row r="41" spans="1:8" x14ac:dyDescent="0.25">
      <c r="A41" s="3" t="s">
        <v>188</v>
      </c>
      <c r="B41" s="3" t="s">
        <v>189</v>
      </c>
      <c r="C41" s="4">
        <v>1</v>
      </c>
      <c r="D41" s="4">
        <f t="shared" si="0"/>
        <v>10</v>
      </c>
      <c r="E41" s="4"/>
      <c r="F41" s="3" t="s">
        <v>190</v>
      </c>
      <c r="G41" s="3" t="s">
        <v>191</v>
      </c>
      <c r="H41" s="3" t="s">
        <v>192</v>
      </c>
    </row>
    <row r="42" spans="1:8" x14ac:dyDescent="0.25">
      <c r="A42" s="3" t="s">
        <v>193</v>
      </c>
      <c r="B42" s="3" t="s">
        <v>194</v>
      </c>
      <c r="C42" s="4">
        <v>1</v>
      </c>
      <c r="D42" s="4">
        <f t="shared" si="0"/>
        <v>10</v>
      </c>
      <c r="E42" s="4"/>
      <c r="F42" s="3" t="s">
        <v>195</v>
      </c>
      <c r="G42" s="3" t="s">
        <v>196</v>
      </c>
      <c r="H42" s="3" t="s">
        <v>197</v>
      </c>
    </row>
    <row r="43" spans="1:8" x14ac:dyDescent="0.25">
      <c r="A43" s="3" t="s">
        <v>198</v>
      </c>
      <c r="B43" s="3" t="s">
        <v>199</v>
      </c>
      <c r="C43" s="4">
        <v>2</v>
      </c>
      <c r="D43" s="4">
        <f t="shared" si="0"/>
        <v>20</v>
      </c>
      <c r="E43" s="3" t="s">
        <v>58</v>
      </c>
      <c r="F43" s="3" t="s">
        <v>200</v>
      </c>
      <c r="G43" s="3" t="s">
        <v>54</v>
      </c>
      <c r="H43" s="3" t="s">
        <v>201</v>
      </c>
    </row>
    <row r="44" spans="1:8" x14ac:dyDescent="0.25">
      <c r="A44" s="3" t="s">
        <v>202</v>
      </c>
      <c r="B44" s="3" t="s">
        <v>203</v>
      </c>
      <c r="C44" s="4">
        <v>2</v>
      </c>
      <c r="D44" s="4">
        <f t="shared" si="0"/>
        <v>20</v>
      </c>
      <c r="E44" s="3" t="s">
        <v>204</v>
      </c>
      <c r="F44" s="3" t="s">
        <v>200</v>
      </c>
      <c r="G44" s="3" t="s">
        <v>54</v>
      </c>
      <c r="H44" s="3" t="s">
        <v>201</v>
      </c>
    </row>
    <row r="45" spans="1:8" x14ac:dyDescent="0.25">
      <c r="A45" s="3" t="s">
        <v>205</v>
      </c>
      <c r="B45" s="3" t="s">
        <v>206</v>
      </c>
      <c r="C45" s="4">
        <v>3</v>
      </c>
      <c r="D45" s="4">
        <f t="shared" si="0"/>
        <v>30</v>
      </c>
      <c r="E45" s="3" t="s">
        <v>207</v>
      </c>
      <c r="F45" s="3" t="s">
        <v>200</v>
      </c>
      <c r="G45" s="3" t="s">
        <v>54</v>
      </c>
      <c r="H45" s="3" t="s">
        <v>201</v>
      </c>
    </row>
    <row r="46" spans="1:8" x14ac:dyDescent="0.25">
      <c r="A46" s="3" t="s">
        <v>208</v>
      </c>
      <c r="B46" s="3" t="s">
        <v>209</v>
      </c>
      <c r="C46" s="4">
        <v>7</v>
      </c>
      <c r="D46" s="4">
        <f t="shared" si="0"/>
        <v>70</v>
      </c>
      <c r="E46" s="3" t="s">
        <v>210</v>
      </c>
      <c r="F46" s="3" t="s">
        <v>200</v>
      </c>
      <c r="G46" s="3" t="s">
        <v>25</v>
      </c>
      <c r="H46" s="3" t="s">
        <v>201</v>
      </c>
    </row>
    <row r="47" spans="1:8" x14ac:dyDescent="0.25">
      <c r="A47" s="3" t="s">
        <v>211</v>
      </c>
      <c r="B47" s="3" t="s">
        <v>212</v>
      </c>
      <c r="C47" s="4">
        <v>1</v>
      </c>
      <c r="D47" s="4">
        <f t="shared" si="0"/>
        <v>10</v>
      </c>
      <c r="E47" s="3" t="s">
        <v>213</v>
      </c>
      <c r="F47" s="3" t="s">
        <v>200</v>
      </c>
      <c r="G47" s="3" t="s">
        <v>54</v>
      </c>
      <c r="H47" s="3" t="s">
        <v>201</v>
      </c>
    </row>
    <row r="48" spans="1:8" x14ac:dyDescent="0.25">
      <c r="A48" s="3" t="s">
        <v>214</v>
      </c>
      <c r="B48" s="3" t="s">
        <v>215</v>
      </c>
      <c r="C48" s="4">
        <v>7</v>
      </c>
      <c r="D48" s="4">
        <f t="shared" si="0"/>
        <v>70</v>
      </c>
      <c r="E48" s="3" t="s">
        <v>216</v>
      </c>
      <c r="F48" s="3" t="s">
        <v>200</v>
      </c>
      <c r="G48" s="3" t="s">
        <v>54</v>
      </c>
      <c r="H48" s="3" t="s">
        <v>201</v>
      </c>
    </row>
    <row r="49" spans="1:8" x14ac:dyDescent="0.25">
      <c r="A49" s="3" t="s">
        <v>217</v>
      </c>
      <c r="B49" s="3" t="s">
        <v>218</v>
      </c>
      <c r="C49" s="4">
        <v>1</v>
      </c>
      <c r="D49" s="4">
        <f t="shared" si="0"/>
        <v>10</v>
      </c>
      <c r="E49" s="3" t="s">
        <v>219</v>
      </c>
      <c r="F49" s="3" t="s">
        <v>200</v>
      </c>
      <c r="G49" s="3" t="s">
        <v>54</v>
      </c>
      <c r="H49" s="3" t="s">
        <v>201</v>
      </c>
    </row>
    <row r="50" spans="1:8" x14ac:dyDescent="0.25">
      <c r="A50" s="3" t="s">
        <v>220</v>
      </c>
      <c r="B50" s="3" t="s">
        <v>221</v>
      </c>
      <c r="C50" s="4">
        <v>3</v>
      </c>
      <c r="D50" s="4">
        <f t="shared" si="0"/>
        <v>30</v>
      </c>
      <c r="E50" s="3" t="s">
        <v>222</v>
      </c>
      <c r="F50" s="3" t="s">
        <v>200</v>
      </c>
      <c r="G50" s="3" t="s">
        <v>54</v>
      </c>
      <c r="H50" s="3" t="s">
        <v>201</v>
      </c>
    </row>
    <row r="51" spans="1:8" x14ac:dyDescent="0.25">
      <c r="A51" s="3" t="s">
        <v>223</v>
      </c>
      <c r="B51" s="3" t="s">
        <v>224</v>
      </c>
      <c r="C51" s="4">
        <v>1</v>
      </c>
      <c r="D51" s="4">
        <f t="shared" si="0"/>
        <v>10</v>
      </c>
      <c r="E51" s="3" t="s">
        <v>225</v>
      </c>
      <c r="F51" s="3" t="s">
        <v>200</v>
      </c>
      <c r="G51" s="3" t="s">
        <v>54</v>
      </c>
      <c r="H51" s="3" t="s">
        <v>201</v>
      </c>
    </row>
    <row r="52" spans="1:8" x14ac:dyDescent="0.25">
      <c r="A52" s="3" t="s">
        <v>226</v>
      </c>
      <c r="B52" s="3" t="s">
        <v>227</v>
      </c>
      <c r="C52" s="4">
        <v>8</v>
      </c>
      <c r="D52" s="4">
        <f t="shared" si="0"/>
        <v>80</v>
      </c>
      <c r="E52" s="3" t="s">
        <v>228</v>
      </c>
      <c r="F52" s="3" t="s">
        <v>229</v>
      </c>
      <c r="G52" s="3" t="s">
        <v>25</v>
      </c>
      <c r="H52" s="3" t="s">
        <v>201</v>
      </c>
    </row>
    <row r="53" spans="1:8" x14ac:dyDescent="0.25">
      <c r="A53" s="3" t="s">
        <v>230</v>
      </c>
      <c r="B53" s="3" t="s">
        <v>231</v>
      </c>
      <c r="C53" s="4">
        <v>8</v>
      </c>
      <c r="D53" s="4">
        <f t="shared" si="0"/>
        <v>80</v>
      </c>
      <c r="E53" s="3" t="s">
        <v>232</v>
      </c>
      <c r="F53" s="3" t="s">
        <v>229</v>
      </c>
      <c r="G53" s="3" t="s">
        <v>25</v>
      </c>
      <c r="H53" s="3" t="s">
        <v>201</v>
      </c>
    </row>
    <row r="54" spans="1:8" x14ac:dyDescent="0.25">
      <c r="A54" s="3" t="s">
        <v>233</v>
      </c>
      <c r="B54" s="3" t="s">
        <v>234</v>
      </c>
      <c r="C54" s="4">
        <v>2</v>
      </c>
      <c r="D54" s="4">
        <f t="shared" si="0"/>
        <v>20</v>
      </c>
      <c r="E54" s="4"/>
      <c r="F54" s="3" t="s">
        <v>235</v>
      </c>
      <c r="G54" s="3" t="s">
        <v>236</v>
      </c>
      <c r="H54" s="3" t="s">
        <v>237</v>
      </c>
    </row>
    <row r="55" spans="1:8" x14ac:dyDescent="0.25">
      <c r="A55" s="3" t="s">
        <v>238</v>
      </c>
      <c r="B55" s="3" t="s">
        <v>239</v>
      </c>
      <c r="C55" s="4">
        <v>1</v>
      </c>
      <c r="D55" s="4">
        <f t="shared" si="0"/>
        <v>10</v>
      </c>
      <c r="E55" s="4"/>
      <c r="F55" s="3" t="s">
        <v>240</v>
      </c>
      <c r="G55" s="3" t="s">
        <v>241</v>
      </c>
      <c r="H55" s="3" t="s">
        <v>242</v>
      </c>
    </row>
    <row r="56" spans="1:8" x14ac:dyDescent="0.25">
      <c r="A56" s="3" t="s">
        <v>243</v>
      </c>
      <c r="B56" s="3" t="s">
        <v>244</v>
      </c>
      <c r="C56" s="4">
        <v>1</v>
      </c>
      <c r="D56" s="4">
        <f t="shared" si="0"/>
        <v>10</v>
      </c>
      <c r="E56" s="4"/>
      <c r="F56" s="3" t="s">
        <v>245</v>
      </c>
      <c r="G56" s="3" t="s">
        <v>84</v>
      </c>
      <c r="H56" s="3" t="s">
        <v>246</v>
      </c>
    </row>
    <row r="57" spans="1:8" ht="30" x14ac:dyDescent="0.25">
      <c r="A57" s="3" t="s">
        <v>247</v>
      </c>
      <c r="B57" s="3" t="s">
        <v>248</v>
      </c>
      <c r="C57" s="4">
        <v>1</v>
      </c>
      <c r="D57" s="4">
        <f t="shared" si="0"/>
        <v>10</v>
      </c>
      <c r="E57" s="4"/>
      <c r="F57" s="3" t="s">
        <v>249</v>
      </c>
      <c r="G57" s="3" t="s">
        <v>25</v>
      </c>
      <c r="H57" s="3" t="s">
        <v>249</v>
      </c>
    </row>
    <row r="58" spans="1:8" x14ac:dyDescent="0.25">
      <c r="A58" s="3" t="s">
        <v>250</v>
      </c>
      <c r="B58" s="3" t="s">
        <v>251</v>
      </c>
      <c r="C58" s="4">
        <v>1</v>
      </c>
      <c r="D58" s="4">
        <f t="shared" si="0"/>
        <v>10</v>
      </c>
      <c r="E58" s="4"/>
      <c r="F58" s="3" t="s">
        <v>252</v>
      </c>
      <c r="G58" s="3" t="s">
        <v>25</v>
      </c>
      <c r="H58" s="3" t="s">
        <v>253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36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Materials-nano_carrier_</vt:lpstr>
      <vt:lpstr>'Bill of Materials-nano_carrier_'!Print_Titles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2020-07-31T17:55:52Z</dcterms:created>
  <dcterms:modified xsi:type="dcterms:W3CDTF">2020-10-16T07:29:39Z</dcterms:modified>
</cp:coreProperties>
</file>