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Зюзя\ВУЗ\Магистратура - ИТМО\!НИР+ВКР - Дрожжин\ВКР\Источники\"/>
    </mc:Choice>
  </mc:AlternateContent>
  <xr:revisionPtr revIDLastSave="0" documentId="13_ncr:1_{A209357F-CFA2-44E0-B246-07C9FAEA58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овые критерии оценк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J25" i="1"/>
  <c r="H25" i="1"/>
  <c r="F25" i="1"/>
</calcChain>
</file>

<file path=xl/sharedStrings.xml><?xml version="1.0" encoding="utf-8"?>
<sst xmlns="http://schemas.openxmlformats.org/spreadsheetml/2006/main" count="66" uniqueCount="58">
  <si>
    <t>Тип критерия</t>
  </si>
  <si>
    <t>Значение критерия</t>
  </si>
  <si>
    <t>Баллы</t>
  </si>
  <si>
    <t>Социальная эффективность</t>
  </si>
  <si>
    <t>Эксплуатация объекта культурного наследия</t>
  </si>
  <si>
    <t>Объект будет введен в эксплуатацию круглогодично</t>
  </si>
  <si>
    <t>Объект будет введен в эксплуатацию по сезонам</t>
  </si>
  <si>
    <t>Количество расширенных возможностей для проведения досуга в квартале или городе</t>
  </si>
  <si>
    <t>Аттрактор реализует более 12 функций</t>
  </si>
  <si>
    <t>Аттрактор предоставляет от 9 до 11 функций</t>
  </si>
  <si>
    <t>Аттрактор выполняет от 5 до 8 функций</t>
  </si>
  <si>
    <t>Аттрактор реализует менее 5 функций</t>
  </si>
  <si>
    <t>Сохранение и популяризация объекта культурного наследия</t>
  </si>
  <si>
    <t xml:space="preserve">В объекте полностью будут проведены ремонтно-реставрационные работы, в концепции аттрактора учтена его историческая основа </t>
  </si>
  <si>
    <t>В объекте полностью будут проведены ремонтно-реставрационные работы, в концепции аттрактора НЕ учтена его историческая основа</t>
  </si>
  <si>
    <t>В объекте частично будут проведены ремонтно-реставрационные работы (нескольких помещений), в концепции аттрактора учтена его историческая основа</t>
  </si>
  <si>
    <t>В объекте частично будут проведены ремонтно-реставрационные работы (нескольких помещений), в концепции аттрактора НЕ учтена его историческая основа</t>
  </si>
  <si>
    <t>Объект не нуждается в ремонтно-реставрационных работах, в концепции аттрактора учтена его историческая основа</t>
  </si>
  <si>
    <t>Объект не нуждается в ремонтно-реставрационных работах, в концепции аттрактора НЕ учтена его историческая основа</t>
  </si>
  <si>
    <t>Экономическая эффективность</t>
  </si>
  <si>
    <t>Наличие рабочих мест (с учетом резидентов)</t>
  </si>
  <si>
    <t>Более 250 вакансий</t>
  </si>
  <si>
    <t>От 100 до 250 вакансий</t>
  </si>
  <si>
    <t>Менее 100 вакансий</t>
  </si>
  <si>
    <t>Наличие инвесторов и резидентов</t>
  </si>
  <si>
    <t>Более 11 инвесторов и резидентов</t>
  </si>
  <si>
    <t>От 6 до 10 инвесторов и резидентов</t>
  </si>
  <si>
    <t>Менее 5 инвесторов и резидентов</t>
  </si>
  <si>
    <t>Укомплектование помещений объекта культурного наследия</t>
  </si>
  <si>
    <t>Задействовано большинство помещений объекта (80–100%)</t>
  </si>
  <si>
    <t xml:space="preserve">Будет использовано 50–79% помещений  </t>
  </si>
  <si>
    <t>Задействовано менее 49% помещений</t>
  </si>
  <si>
    <t>Максимальное количество баллов</t>
  </si>
  <si>
    <t>Усадьба Демидова</t>
  </si>
  <si>
    <t>Малярная мастерская</t>
  </si>
  <si>
    <t>Конюшенное ведомство</t>
  </si>
  <si>
    <t xml:space="preserve">У объекта отсутствуют ограничения для круглогодичной работы </t>
  </si>
  <si>
    <t>Пункты общ. Питания, рекреация, физическая активность, творчество, соц. Взаимодействие, научно-исследовательская, коммерческая, развлекательная, креативная</t>
  </si>
  <si>
    <t>Пункты общ.питания, развлекательная, коммерческая, культурно-просветительская, соц.взаимодействие, фестивальная площадка, креативная</t>
  </si>
  <si>
    <t>Пункты общ.питания, коммерческая, духовное обогащение, помощь/навигация, соц.взаимодействие, фестивальная площадка</t>
  </si>
  <si>
    <t>Все 3 этажа будут отреставрированы. Концепция сосредоточена вокруг образа «Дачи 18–19 века»</t>
  </si>
  <si>
    <t>Объекту требуется реставрация и ремонт фасада и инженерных коммуникаций. Концепция не сосредоточена на исторической основе объекта.</t>
  </si>
  <si>
    <t>Объекту требуется реставрация и ремонт экстерьера и интерьера. Концепция не сосредоточена на исторической основе объекта.</t>
  </si>
  <si>
    <t>Предположительно для 6 основных сервисов и несколько дополнительных – менее 100 вакансий</t>
  </si>
  <si>
    <t>Предположительно для 3 основных сервисов и несколько дополнительных – менее 100 вакансий</t>
  </si>
  <si>
    <t>Предположительно для 2 основных сервисов и дополнительных – менее 100 рабочих мест</t>
  </si>
  <si>
    <t>Как минимум предполагается 6 резидентов</t>
  </si>
  <si>
    <t>Предполагается около 12 резидентов</t>
  </si>
  <si>
    <t>Предполагается менее 10 резидентов</t>
  </si>
  <si>
    <t>Здание укомплектовано полностью</t>
  </si>
  <si>
    <t>Не все помещения могут быть задействованы, только 70-75%</t>
  </si>
  <si>
    <t>Менее половины всех помещений могут быть задействованы из-за особенностей конфигурации объекта</t>
  </si>
  <si>
    <t>Итоговая оценка</t>
  </si>
  <si>
    <t>Предполагается более 20 резидентов</t>
  </si>
  <si>
    <t>Предположительно для большого количества пунктов общественного питания –  до 250 рабочих мест</t>
  </si>
  <si>
    <t>Пункты общ.питания, рекреация, соц.взаимодействие, фестивальная площадка, развлекательная, историко-мемориальная</t>
  </si>
  <si>
    <t>Около 85-90% помещения задействовано, согласно проектному предложению</t>
  </si>
  <si>
    <t>Конюшенное ведомство (версия "Студии 44")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</si>
</sst>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12" workbookViewId="0">
      <selection activeCell="K2" sqref="K2:L2"/>
    </sheetView>
  </sheetViews>
  <sheetFormatPr defaultRowHeight="14.4" x14ac:dyDescent="0.3"/>
  <cols>
    <col min="1" max="1" width="27.77734375" customWidth="1"/>
    <col min="2" max="2" width="51.77734375" customWidth="1"/>
    <col min="3" max="3" width="10.109375" customWidth="1"/>
    <col min="4" max="4" width="18.5546875" customWidth="1"/>
    <col min="5" max="5" width="26.21875" customWidth="1"/>
    <col min="6" max="6" width="4.5546875" customWidth="1"/>
    <col min="7" max="7" width="24.5546875" customWidth="1"/>
    <col min="8" max="8" width="3.33203125" customWidth="1"/>
    <col min="9" max="9" width="23.33203125" customWidth="1"/>
    <col min="10" max="10" width="3.77734375" customWidth="1"/>
    <col min="11" max="11" width="22.6640625" customWidth="1"/>
    <col min="12" max="12" width="4" customWidth="1"/>
  </cols>
  <sheetData>
    <row r="1" spans="1:12" ht="27" thickBot="1" x14ac:dyDescent="0.35">
      <c r="A1" s="4" t="s">
        <v>0</v>
      </c>
      <c r="B1" s="5" t="s">
        <v>1</v>
      </c>
      <c r="C1" s="5" t="s">
        <v>2</v>
      </c>
      <c r="D1" s="3" t="s">
        <v>32</v>
      </c>
      <c r="E1" s="12" t="s">
        <v>33</v>
      </c>
      <c r="F1" s="14"/>
      <c r="G1" s="12" t="s">
        <v>34</v>
      </c>
      <c r="H1" s="14"/>
      <c r="I1" s="12" t="s">
        <v>35</v>
      </c>
      <c r="J1" s="14"/>
      <c r="K1" s="12" t="s">
        <v>57</v>
      </c>
      <c r="L1" s="14"/>
    </row>
    <row r="2" spans="1:12" ht="15" customHeight="1" thickBot="1" x14ac:dyDescent="0.35">
      <c r="A2" s="12" t="s">
        <v>3</v>
      </c>
      <c r="B2" s="13"/>
      <c r="C2" s="13"/>
      <c r="D2" s="14"/>
      <c r="E2" s="13">
        <v>1</v>
      </c>
      <c r="F2" s="14"/>
      <c r="G2" s="13">
        <v>2</v>
      </c>
      <c r="H2" s="14"/>
      <c r="I2" s="13">
        <v>3</v>
      </c>
      <c r="J2" s="14"/>
      <c r="K2" s="13">
        <v>3</v>
      </c>
      <c r="L2" s="14"/>
    </row>
    <row r="3" spans="1:12" ht="22.2" customHeight="1" thickBot="1" x14ac:dyDescent="0.35">
      <c r="A3" s="9" t="s">
        <v>4</v>
      </c>
      <c r="B3" s="1" t="s">
        <v>5</v>
      </c>
      <c r="C3" s="1">
        <v>1</v>
      </c>
      <c r="D3" s="9">
        <v>1</v>
      </c>
      <c r="E3" s="9" t="s">
        <v>36</v>
      </c>
      <c r="F3" s="9">
        <v>1</v>
      </c>
      <c r="G3" s="9" t="s">
        <v>36</v>
      </c>
      <c r="H3" s="9">
        <v>1</v>
      </c>
      <c r="I3" s="9" t="s">
        <v>36</v>
      </c>
      <c r="J3" s="9">
        <v>1</v>
      </c>
      <c r="K3" s="9" t="s">
        <v>36</v>
      </c>
      <c r="L3" s="9">
        <v>1</v>
      </c>
    </row>
    <row r="4" spans="1:12" ht="21" customHeight="1" thickBot="1" x14ac:dyDescent="0.35">
      <c r="A4" s="11"/>
      <c r="B4" s="1" t="s">
        <v>6</v>
      </c>
      <c r="C4" s="1">
        <v>0</v>
      </c>
      <c r="D4" s="11"/>
      <c r="E4" s="11"/>
      <c r="F4" s="11"/>
      <c r="G4" s="11"/>
      <c r="H4" s="11"/>
      <c r="I4" s="11"/>
      <c r="J4" s="11"/>
      <c r="K4" s="11"/>
      <c r="L4" s="11"/>
    </row>
    <row r="5" spans="1:12" ht="27.6" customHeight="1" thickBot="1" x14ac:dyDescent="0.35">
      <c r="A5" s="9" t="s">
        <v>7</v>
      </c>
      <c r="B5" s="1" t="s">
        <v>8</v>
      </c>
      <c r="C5" s="2">
        <v>3</v>
      </c>
      <c r="D5" s="10">
        <v>3</v>
      </c>
      <c r="E5" s="10" t="s">
        <v>37</v>
      </c>
      <c r="F5" s="10">
        <v>2</v>
      </c>
      <c r="G5" s="10" t="s">
        <v>38</v>
      </c>
      <c r="H5" s="10">
        <v>1</v>
      </c>
      <c r="I5" s="10" t="s">
        <v>39</v>
      </c>
      <c r="J5" s="10">
        <v>1</v>
      </c>
      <c r="K5" s="10" t="s">
        <v>55</v>
      </c>
      <c r="L5" s="10">
        <v>1</v>
      </c>
    </row>
    <row r="6" spans="1:12" ht="29.4" customHeight="1" thickBot="1" x14ac:dyDescent="0.35">
      <c r="A6" s="10"/>
      <c r="B6" s="1" t="s">
        <v>9</v>
      </c>
      <c r="C6" s="1">
        <v>2</v>
      </c>
      <c r="D6" s="10"/>
      <c r="E6" s="10"/>
      <c r="F6" s="10"/>
      <c r="G6" s="10"/>
      <c r="H6" s="10"/>
      <c r="I6" s="10"/>
      <c r="J6" s="10"/>
      <c r="K6" s="10"/>
      <c r="L6" s="10"/>
    </row>
    <row r="7" spans="1:12" ht="28.2" customHeight="1" thickBot="1" x14ac:dyDescent="0.35">
      <c r="A7" s="10"/>
      <c r="B7" s="1" t="s">
        <v>10</v>
      </c>
      <c r="C7" s="1">
        <v>1</v>
      </c>
      <c r="D7" s="10"/>
      <c r="E7" s="10"/>
      <c r="F7" s="10"/>
      <c r="G7" s="10"/>
      <c r="H7" s="10"/>
      <c r="I7" s="10"/>
      <c r="J7" s="10"/>
      <c r="K7" s="10"/>
      <c r="L7" s="10"/>
    </row>
    <row r="8" spans="1:12" ht="31.2" customHeight="1" thickBot="1" x14ac:dyDescent="0.35">
      <c r="A8" s="11"/>
      <c r="B8" s="1" t="s">
        <v>11</v>
      </c>
      <c r="C8" s="1">
        <v>0</v>
      </c>
      <c r="D8" s="11"/>
      <c r="E8" s="11"/>
      <c r="F8" s="11"/>
      <c r="G8" s="11"/>
      <c r="H8" s="11"/>
      <c r="I8" s="11"/>
      <c r="J8" s="11"/>
      <c r="K8" s="11"/>
      <c r="L8" s="11"/>
    </row>
    <row r="9" spans="1:12" ht="40.200000000000003" thickBot="1" x14ac:dyDescent="0.35">
      <c r="A9" s="9" t="s">
        <v>12</v>
      </c>
      <c r="B9" s="1" t="s">
        <v>13</v>
      </c>
      <c r="C9" s="1">
        <v>5</v>
      </c>
      <c r="D9" s="9">
        <v>5</v>
      </c>
      <c r="E9" s="9" t="s">
        <v>40</v>
      </c>
      <c r="F9" s="9">
        <v>5</v>
      </c>
      <c r="G9" s="9" t="s">
        <v>41</v>
      </c>
      <c r="H9" s="9">
        <v>4</v>
      </c>
      <c r="I9" s="9" t="s">
        <v>42</v>
      </c>
      <c r="J9" s="9">
        <v>4</v>
      </c>
      <c r="K9" s="9" t="s">
        <v>42</v>
      </c>
      <c r="L9" s="9">
        <v>4</v>
      </c>
    </row>
    <row r="10" spans="1:12" ht="40.200000000000003" thickBot="1" x14ac:dyDescent="0.35">
      <c r="A10" s="10"/>
      <c r="B10" s="1" t="s">
        <v>14</v>
      </c>
      <c r="C10" s="1">
        <v>4</v>
      </c>
      <c r="D10" s="10"/>
      <c r="E10" s="10"/>
      <c r="F10" s="10"/>
      <c r="G10" s="10"/>
      <c r="H10" s="10"/>
      <c r="I10" s="10"/>
      <c r="J10" s="10"/>
      <c r="K10" s="10"/>
      <c r="L10" s="10"/>
    </row>
    <row r="11" spans="1:12" ht="40.200000000000003" thickBot="1" x14ac:dyDescent="0.35">
      <c r="A11" s="10"/>
      <c r="B11" s="1" t="s">
        <v>15</v>
      </c>
      <c r="C11" s="1">
        <v>4</v>
      </c>
      <c r="D11" s="10"/>
      <c r="E11" s="10"/>
      <c r="F11" s="10"/>
      <c r="G11" s="10"/>
      <c r="H11" s="10"/>
      <c r="I11" s="10"/>
      <c r="J11" s="10"/>
      <c r="K11" s="10"/>
      <c r="L11" s="10"/>
    </row>
    <row r="12" spans="1:12" ht="40.200000000000003" thickBot="1" x14ac:dyDescent="0.35">
      <c r="A12" s="10"/>
      <c r="B12" s="1" t="s">
        <v>16</v>
      </c>
      <c r="C12" s="1">
        <v>3</v>
      </c>
      <c r="D12" s="10"/>
      <c r="E12" s="10"/>
      <c r="F12" s="10"/>
      <c r="G12" s="10"/>
      <c r="H12" s="10"/>
      <c r="I12" s="10"/>
      <c r="J12" s="10"/>
      <c r="K12" s="10"/>
      <c r="L12" s="10"/>
    </row>
    <row r="13" spans="1:12" ht="27" thickBot="1" x14ac:dyDescent="0.35">
      <c r="A13" s="10"/>
      <c r="B13" s="1" t="s">
        <v>17</v>
      </c>
      <c r="C13" s="1">
        <v>5</v>
      </c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27" thickBot="1" x14ac:dyDescent="0.35">
      <c r="A14" s="11"/>
      <c r="B14" s="1" t="s">
        <v>18</v>
      </c>
      <c r="C14" s="1">
        <v>4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2" ht="15" customHeight="1" thickBot="1" x14ac:dyDescent="0.35">
      <c r="A15" s="12" t="s">
        <v>19</v>
      </c>
      <c r="B15" s="13"/>
      <c r="C15" s="13"/>
      <c r="D15" s="14"/>
      <c r="E15" s="12"/>
      <c r="F15" s="13"/>
      <c r="G15" s="13"/>
      <c r="H15" s="13"/>
      <c r="I15" s="13"/>
      <c r="J15" s="14"/>
    </row>
    <row r="16" spans="1:12" ht="23.4" customHeight="1" thickBot="1" x14ac:dyDescent="0.35">
      <c r="A16" s="9" t="s">
        <v>20</v>
      </c>
      <c r="B16" s="1" t="s">
        <v>21</v>
      </c>
      <c r="C16" s="1">
        <v>2</v>
      </c>
      <c r="D16" s="9">
        <v>2</v>
      </c>
      <c r="E16" s="9" t="s">
        <v>43</v>
      </c>
      <c r="F16" s="9">
        <v>0</v>
      </c>
      <c r="G16" s="9" t="s">
        <v>44</v>
      </c>
      <c r="H16" s="9">
        <v>0</v>
      </c>
      <c r="I16" s="9" t="s">
        <v>45</v>
      </c>
      <c r="J16" s="9">
        <v>0</v>
      </c>
      <c r="K16" s="9" t="s">
        <v>54</v>
      </c>
      <c r="L16" s="9">
        <v>1</v>
      </c>
    </row>
    <row r="17" spans="1:12" ht="24" customHeight="1" thickBot="1" x14ac:dyDescent="0.35">
      <c r="A17" s="10"/>
      <c r="B17" s="1" t="s">
        <v>22</v>
      </c>
      <c r="C17" s="1">
        <v>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22.8" customHeight="1" thickBot="1" x14ac:dyDescent="0.35">
      <c r="A18" s="11"/>
      <c r="B18" s="1" t="s">
        <v>23</v>
      </c>
      <c r="C18" s="1">
        <v>0</v>
      </c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5" thickBot="1" x14ac:dyDescent="0.35">
      <c r="A19" s="9" t="s">
        <v>24</v>
      </c>
      <c r="B19" s="1" t="s">
        <v>25</v>
      </c>
      <c r="C19" s="1">
        <v>2</v>
      </c>
      <c r="D19" s="9">
        <v>2</v>
      </c>
      <c r="E19" s="9" t="s">
        <v>46</v>
      </c>
      <c r="F19" s="9">
        <v>1</v>
      </c>
      <c r="G19" s="9" t="s">
        <v>47</v>
      </c>
      <c r="H19" s="9">
        <v>2</v>
      </c>
      <c r="I19" s="9" t="s">
        <v>48</v>
      </c>
      <c r="J19" s="9">
        <v>1</v>
      </c>
      <c r="K19" s="9" t="s">
        <v>53</v>
      </c>
      <c r="L19" s="9">
        <v>2</v>
      </c>
    </row>
    <row r="20" spans="1:12" ht="15" thickBot="1" x14ac:dyDescent="0.35">
      <c r="A20" s="10"/>
      <c r="B20" s="1" t="s">
        <v>26</v>
      </c>
      <c r="C20" s="1">
        <v>1</v>
      </c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15" thickBot="1" x14ac:dyDescent="0.35">
      <c r="A21" s="11"/>
      <c r="B21" s="1" t="s">
        <v>27</v>
      </c>
      <c r="C21" s="1">
        <v>0</v>
      </c>
      <c r="D21" s="11"/>
      <c r="E21" s="11"/>
      <c r="F21" s="11"/>
      <c r="G21" s="11"/>
      <c r="H21" s="11"/>
      <c r="I21" s="11"/>
      <c r="J21" s="11"/>
      <c r="K21" s="11"/>
      <c r="L21" s="11"/>
    </row>
    <row r="22" spans="1:12" ht="21" customHeight="1" thickBot="1" x14ac:dyDescent="0.35">
      <c r="A22" s="9" t="s">
        <v>28</v>
      </c>
      <c r="B22" s="1" t="s">
        <v>29</v>
      </c>
      <c r="C22" s="1">
        <v>2</v>
      </c>
      <c r="D22" s="9">
        <v>2</v>
      </c>
      <c r="E22" s="9" t="s">
        <v>49</v>
      </c>
      <c r="F22" s="9">
        <v>2</v>
      </c>
      <c r="G22" s="9" t="s">
        <v>50</v>
      </c>
      <c r="H22" s="9">
        <v>1</v>
      </c>
      <c r="I22" s="9" t="s">
        <v>51</v>
      </c>
      <c r="J22" s="9">
        <v>0</v>
      </c>
      <c r="K22" s="9" t="s">
        <v>56</v>
      </c>
      <c r="L22" s="9">
        <v>2</v>
      </c>
    </row>
    <row r="23" spans="1:12" ht="24.6" customHeight="1" thickBot="1" x14ac:dyDescent="0.35">
      <c r="A23" s="10"/>
      <c r="B23" s="1" t="s">
        <v>30</v>
      </c>
      <c r="C23" s="1">
        <v>1</v>
      </c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23.4" customHeight="1" thickBot="1" x14ac:dyDescent="0.35">
      <c r="A24" s="11"/>
      <c r="B24" s="1" t="s">
        <v>31</v>
      </c>
      <c r="C24" s="1">
        <v>0</v>
      </c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15" customHeight="1" thickBot="1" x14ac:dyDescent="0.35">
      <c r="A25" s="15" t="s">
        <v>32</v>
      </c>
      <c r="B25" s="16"/>
      <c r="C25" s="17"/>
      <c r="D25" s="7">
        <v>15</v>
      </c>
      <c r="E25" s="8" t="s">
        <v>52</v>
      </c>
      <c r="F25" s="1">
        <f>F22+F19+F16+F9+F5+F3</f>
        <v>11</v>
      </c>
      <c r="G25" s="8" t="s">
        <v>52</v>
      </c>
      <c r="H25" s="1">
        <f>H22+H19+H16+H9+H5+H3</f>
        <v>9</v>
      </c>
      <c r="I25" s="8" t="s">
        <v>52</v>
      </c>
      <c r="J25" s="1">
        <f>J22+J19+J16+J9+J5+J3</f>
        <v>7</v>
      </c>
      <c r="K25" s="8" t="s">
        <v>52</v>
      </c>
      <c r="L25" s="1">
        <f>L22+L19+L16+L9+L5+L3</f>
        <v>11</v>
      </c>
    </row>
    <row r="27" spans="1:12" x14ac:dyDescent="0.3">
      <c r="D27" s="6"/>
    </row>
  </sheetData>
  <mergeCells count="72">
    <mergeCell ref="K22:K24"/>
    <mergeCell ref="L22:L24"/>
    <mergeCell ref="K9:K14"/>
    <mergeCell ref="L9:L14"/>
    <mergeCell ref="K16:K18"/>
    <mergeCell ref="L16:L18"/>
    <mergeCell ref="K19:K21"/>
    <mergeCell ref="L19:L21"/>
    <mergeCell ref="K1:L1"/>
    <mergeCell ref="K2:L2"/>
    <mergeCell ref="K3:K4"/>
    <mergeCell ref="L3:L4"/>
    <mergeCell ref="K5:K8"/>
    <mergeCell ref="L5:L8"/>
    <mergeCell ref="A2:D2"/>
    <mergeCell ref="A25:C25"/>
    <mergeCell ref="A15:D15"/>
    <mergeCell ref="A16:A18"/>
    <mergeCell ref="D16:D18"/>
    <mergeCell ref="A19:A21"/>
    <mergeCell ref="D19:D21"/>
    <mergeCell ref="A22:A24"/>
    <mergeCell ref="D22:D24"/>
    <mergeCell ref="A3:A4"/>
    <mergeCell ref="D3:D4"/>
    <mergeCell ref="A5:A8"/>
    <mergeCell ref="D5:D8"/>
    <mergeCell ref="A9:A14"/>
    <mergeCell ref="D9:D14"/>
    <mergeCell ref="E1:F1"/>
    <mergeCell ref="G1:H1"/>
    <mergeCell ref="I1:J1"/>
    <mergeCell ref="E2:F2"/>
    <mergeCell ref="G2:H2"/>
    <mergeCell ref="I2:J2"/>
    <mergeCell ref="J3:J4"/>
    <mergeCell ref="E5:E8"/>
    <mergeCell ref="F5:F8"/>
    <mergeCell ref="G5:G8"/>
    <mergeCell ref="H5:H8"/>
    <mergeCell ref="I5:I8"/>
    <mergeCell ref="J5:J8"/>
    <mergeCell ref="E3:E4"/>
    <mergeCell ref="F3:F4"/>
    <mergeCell ref="G3:G4"/>
    <mergeCell ref="H3:H4"/>
    <mergeCell ref="I3:I4"/>
    <mergeCell ref="J9:J14"/>
    <mergeCell ref="E15:J15"/>
    <mergeCell ref="E16:E18"/>
    <mergeCell ref="F16:F18"/>
    <mergeCell ref="G16:G18"/>
    <mergeCell ref="H16:H18"/>
    <mergeCell ref="I16:I18"/>
    <mergeCell ref="J16:J18"/>
    <mergeCell ref="E9:E14"/>
    <mergeCell ref="F9:F14"/>
    <mergeCell ref="G9:G14"/>
    <mergeCell ref="H9:H14"/>
    <mergeCell ref="I9:I14"/>
    <mergeCell ref="J19:J21"/>
    <mergeCell ref="E22:E24"/>
    <mergeCell ref="F22:F24"/>
    <mergeCell ref="G22:G24"/>
    <mergeCell ref="H22:H24"/>
    <mergeCell ref="I22:I24"/>
    <mergeCell ref="J22:J24"/>
    <mergeCell ref="E19:E21"/>
    <mergeCell ref="F19:F21"/>
    <mergeCell ref="G19:G21"/>
    <mergeCell ref="H19:H21"/>
    <mergeCell ref="I19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Итоговые критерии 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Elizaveta Glushakova</dc:creator>
  <cp:lastModifiedBy>Глушакова Елизавета Николаевна</cp:lastModifiedBy>
  <dcterms:created xsi:type="dcterms:W3CDTF">2015-06-05T18:19:34Z</dcterms:created>
  <dcterms:modified xsi:type="dcterms:W3CDTF">2025-04-21T13:05:17Z</dcterms:modified>
</cp:coreProperties>
</file>