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89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Sheet1!$H$3:$Q$30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Sheet1!$K$5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iterate="1" iterateCount="1000" calcOnSave="0"/>
</workbook>
</file>

<file path=xl/calcChain.xml><?xml version="1.0" encoding="utf-8"?>
<calcChain xmlns="http://schemas.openxmlformats.org/spreadsheetml/2006/main">
  <c r="O23" i="1" l="1"/>
  <c r="Q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P2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Q6" i="1" l="1"/>
  <c r="Q20" i="1"/>
  <c r="Q7" i="1"/>
  <c r="Q18" i="1"/>
  <c r="Q4" i="1"/>
  <c r="Q19" i="1"/>
  <c r="Q14" i="1"/>
  <c r="Q9" i="1"/>
  <c r="Q10" i="1"/>
  <c r="Q15" i="1"/>
  <c r="Q3" i="1"/>
  <c r="Q8" i="1"/>
  <c r="Q16" i="1"/>
  <c r="Q12" i="1"/>
  <c r="Q22" i="1"/>
  <c r="Q17" i="1"/>
  <c r="Q13" i="1"/>
  <c r="Q21" i="1"/>
  <c r="Q5" i="1"/>
  <c r="Q11" i="1"/>
  <c r="O31" i="1" l="1"/>
  <c r="Q31" i="1"/>
</calcChain>
</file>

<file path=xl/sharedStrings.xml><?xml version="1.0" encoding="utf-8"?>
<sst xmlns="http://schemas.openxmlformats.org/spreadsheetml/2006/main" count="1753" uniqueCount="1709">
  <si>
    <t>Ticker</t>
  </si>
  <si>
    <t>Bloomberg Ticker</t>
  </si>
  <si>
    <t>Market Data</t>
  </si>
  <si>
    <t>EBITDA</t>
  </si>
  <si>
    <t>Enterprise</t>
  </si>
  <si>
    <t>ROA</t>
  </si>
  <si>
    <t>Indicator</t>
  </si>
  <si>
    <t>SWY</t>
  </si>
  <si>
    <t>SWY US Equity</t>
  </si>
  <si>
    <t>CBOE</t>
  </si>
  <si>
    <t>CBOE US Equity</t>
  </si>
  <si>
    <t>GHC</t>
  </si>
  <si>
    <t>GHC US Equity</t>
  </si>
  <si>
    <t>LO</t>
  </si>
  <si>
    <t>LO US Equity</t>
  </si>
  <si>
    <t>NUS</t>
  </si>
  <si>
    <t>NUS US Equity</t>
  </si>
  <si>
    <t>DAL</t>
  </si>
  <si>
    <t>DAL US Equity</t>
  </si>
  <si>
    <t>CF</t>
  </si>
  <si>
    <t>CF US Equity</t>
  </si>
  <si>
    <t>COH</t>
  </si>
  <si>
    <t>COH US Equity</t>
  </si>
  <si>
    <t>ROST</t>
  </si>
  <si>
    <t>ROST US Equity</t>
  </si>
  <si>
    <t>MYGN</t>
  </si>
  <si>
    <t>MYGN US Equity</t>
  </si>
  <si>
    <t>GPS</t>
  </si>
  <si>
    <t>GPS US Equity</t>
  </si>
  <si>
    <t>WBC</t>
  </si>
  <si>
    <t>WBC US Equity</t>
  </si>
  <si>
    <t>AAPL</t>
  </si>
  <si>
    <t>AAPL US Equity</t>
  </si>
  <si>
    <t>HLF</t>
  </si>
  <si>
    <t>HLF US Equity</t>
  </si>
  <si>
    <t>KORS</t>
  </si>
  <si>
    <t>KORS US Equity</t>
  </si>
  <si>
    <t>VRSN</t>
  </si>
  <si>
    <t>VRSN US Equity</t>
  </si>
  <si>
    <t>TJX</t>
  </si>
  <si>
    <t>TJX US Equity</t>
  </si>
  <si>
    <t>PPC</t>
  </si>
  <si>
    <t>PPC US Equity</t>
  </si>
  <si>
    <t>BBBY</t>
  </si>
  <si>
    <t>BBBY US Equity</t>
  </si>
  <si>
    <t>PETM</t>
  </si>
  <si>
    <t>PETM US Equity</t>
  </si>
  <si>
    <t>WDR</t>
  </si>
  <si>
    <t>WDR US Equity</t>
  </si>
  <si>
    <t>MU</t>
  </si>
  <si>
    <t>MU US Equity</t>
  </si>
  <si>
    <t>TROW</t>
  </si>
  <si>
    <t>TROW US Equity</t>
  </si>
  <si>
    <t>FDS</t>
  </si>
  <si>
    <t>FDS US Equity</t>
  </si>
  <si>
    <t>PM</t>
  </si>
  <si>
    <t>PM US Equity</t>
  </si>
  <si>
    <t>DLTR</t>
  </si>
  <si>
    <t>DLTR US Equity</t>
  </si>
  <si>
    <t>DPZ</t>
  </si>
  <si>
    <t>DPZ US Equity</t>
  </si>
  <si>
    <t>BWC</t>
  </si>
  <si>
    <t>BWC US Equity</t>
  </si>
  <si>
    <t>APOL</t>
  </si>
  <si>
    <t>APOL US Equity</t>
  </si>
  <si>
    <t>DST</t>
  </si>
  <si>
    <t>DST US Equity</t>
  </si>
  <si>
    <t>ALK</t>
  </si>
  <si>
    <t>ALK US Equity</t>
  </si>
  <si>
    <t>FOSL</t>
  </si>
  <si>
    <t>FOSL US Equity</t>
  </si>
  <si>
    <t>HES</t>
  </si>
  <si>
    <t>HES US Equity</t>
  </si>
  <si>
    <t>LYB</t>
  </si>
  <si>
    <t>LYB US Equity</t>
  </si>
  <si>
    <t>MRO</t>
  </si>
  <si>
    <t>MRO US Equity</t>
  </si>
  <si>
    <t>LLTC</t>
  </si>
  <si>
    <t>LLTC US Equity</t>
  </si>
  <si>
    <t>FL</t>
  </si>
  <si>
    <t>FL US Equity</t>
  </si>
  <si>
    <t>DTV</t>
  </si>
  <si>
    <t>DTV US Equity</t>
  </si>
  <si>
    <t>URBN</t>
  </si>
  <si>
    <t>URBN US Equity</t>
  </si>
  <si>
    <t>STRZA</t>
  </si>
  <si>
    <t>STRZA US Equity</t>
  </si>
  <si>
    <t>ACN</t>
  </si>
  <si>
    <t>ACN US Equity</t>
  </si>
  <si>
    <t>GME</t>
  </si>
  <si>
    <t>GME US Equity</t>
  </si>
  <si>
    <t>EV</t>
  </si>
  <si>
    <t>EV US Equity</t>
  </si>
  <si>
    <t>WLK</t>
  </si>
  <si>
    <t>WLK US Equity</t>
  </si>
  <si>
    <t>CE</t>
  </si>
  <si>
    <t>CE US Equity</t>
  </si>
  <si>
    <t>DSW</t>
  </si>
  <si>
    <t>DSW US Equity</t>
  </si>
  <si>
    <t>WDC</t>
  </si>
  <si>
    <t>WDC US Equity</t>
  </si>
  <si>
    <t>ROC</t>
  </si>
  <si>
    <t>ROC US Equity</t>
  </si>
  <si>
    <t>EW</t>
  </si>
  <si>
    <t>EW US Equity</t>
  </si>
  <si>
    <t>SDRL</t>
  </si>
  <si>
    <t>SDRL US Equity</t>
  </si>
  <si>
    <t>GNTX</t>
  </si>
  <si>
    <t>GNTX US Equity</t>
  </si>
  <si>
    <t>INTC</t>
  </si>
  <si>
    <t>INTC US Equity</t>
  </si>
  <si>
    <t>DNB</t>
  </si>
  <si>
    <t>DNB US Equity</t>
  </si>
  <si>
    <t>LB</t>
  </si>
  <si>
    <t>LB US Equity</t>
  </si>
  <si>
    <t>OIS</t>
  </si>
  <si>
    <t>OIS US Equity</t>
  </si>
  <si>
    <t>DKS</t>
  </si>
  <si>
    <t>DKS US Equity</t>
  </si>
  <si>
    <t>LXK</t>
  </si>
  <si>
    <t>LXK US Equity</t>
  </si>
  <si>
    <t>BBY</t>
  </si>
  <si>
    <t>BBY US Equity</t>
  </si>
  <si>
    <t>HRS</t>
  </si>
  <si>
    <t>HRS US Equity</t>
  </si>
  <si>
    <t>MA</t>
  </si>
  <si>
    <t>MA US Equity</t>
  </si>
  <si>
    <t>PII</t>
  </si>
  <si>
    <t>PII US Equity</t>
  </si>
  <si>
    <t>TDC</t>
  </si>
  <si>
    <t>TDC US Equity</t>
  </si>
  <si>
    <t>PNRA</t>
  </si>
  <si>
    <t>PNRA US Equity</t>
  </si>
  <si>
    <t>AAN</t>
  </si>
  <si>
    <t>AAN US Equity</t>
  </si>
  <si>
    <t>MSFT</t>
  </si>
  <si>
    <t>MSFT US Equity</t>
  </si>
  <si>
    <t>AZO</t>
  </si>
  <si>
    <t>AZO US Equity</t>
  </si>
  <si>
    <t>MCD</t>
  </si>
  <si>
    <t>MCD US Equity</t>
  </si>
  <si>
    <t>FI</t>
  </si>
  <si>
    <t>FI US Equity</t>
  </si>
  <si>
    <t>NEU</t>
  </si>
  <si>
    <t>NEU US Equity</t>
  </si>
  <si>
    <t>MNST</t>
  </si>
  <si>
    <t>MNST US Equity</t>
  </si>
  <si>
    <t>THO</t>
  </si>
  <si>
    <t>THO US Equity</t>
  </si>
  <si>
    <t>BEN</t>
  </si>
  <si>
    <t>BEN US Equity</t>
  </si>
  <si>
    <t>OXY</t>
  </si>
  <si>
    <t>OXY US Equity</t>
  </si>
  <si>
    <t>EGN</t>
  </si>
  <si>
    <t>EGN US Equity</t>
  </si>
  <si>
    <t>HRB</t>
  </si>
  <si>
    <t>HRB US Equity</t>
  </si>
  <si>
    <t>RES</t>
  </si>
  <si>
    <t>RES US Equity</t>
  </si>
  <si>
    <t>MCO</t>
  </si>
  <si>
    <t>MCO US Equity</t>
  </si>
  <si>
    <t>OII</t>
  </si>
  <si>
    <t>OII US Equity</t>
  </si>
  <si>
    <t>CPA</t>
  </si>
  <si>
    <t>CPA US Equity</t>
  </si>
  <si>
    <t>SBH</t>
  </si>
  <si>
    <t>SBH US Equity</t>
  </si>
  <si>
    <t>TTC</t>
  </si>
  <si>
    <t>TTC US Equity</t>
  </si>
  <si>
    <t>SCCO</t>
  </si>
  <si>
    <t>SCCO US Equity</t>
  </si>
  <si>
    <t>IPGP</t>
  </si>
  <si>
    <t>IPGP US Equity</t>
  </si>
  <si>
    <t>EMN</t>
  </si>
  <si>
    <t>EMN US Equity</t>
  </si>
  <si>
    <t>QCOM</t>
  </si>
  <si>
    <t>QCOM US Equity</t>
  </si>
  <si>
    <t>GWW</t>
  </si>
  <si>
    <t>GWW US Equity</t>
  </si>
  <si>
    <t>WSM</t>
  </si>
  <si>
    <t>WSM US Equity</t>
  </si>
  <si>
    <t>ITW</t>
  </si>
  <si>
    <t>ITW US Equity</t>
  </si>
  <si>
    <t>RHI</t>
  </si>
  <si>
    <t>RHI US Equity</t>
  </si>
  <si>
    <t>K</t>
  </si>
  <si>
    <t>K US Equity</t>
  </si>
  <si>
    <t>CVX</t>
  </si>
  <si>
    <t>CVX US Equity</t>
  </si>
  <si>
    <t>SM</t>
  </si>
  <si>
    <t>SM US Equity</t>
  </si>
  <si>
    <t>ORCL</t>
  </si>
  <si>
    <t>ORCL US Equity</t>
  </si>
  <si>
    <t>CTSH</t>
  </si>
  <si>
    <t>CTSH US Equity</t>
  </si>
  <si>
    <t>CSC</t>
  </si>
  <si>
    <t>CSC US Equity</t>
  </si>
  <si>
    <t>BCR</t>
  </si>
  <si>
    <t>BCR US Equity</t>
  </si>
  <si>
    <t>EL</t>
  </si>
  <si>
    <t>EL US Equity</t>
  </si>
  <si>
    <t>VLO</t>
  </si>
  <si>
    <t>VLO US Equity</t>
  </si>
  <si>
    <t>MMM</t>
  </si>
  <si>
    <t>MMM US Equity</t>
  </si>
  <si>
    <t>FAST</t>
  </si>
  <si>
    <t>FAST US Equity</t>
  </si>
  <si>
    <t>SWN</t>
  </si>
  <si>
    <t>SWN US Equity</t>
  </si>
  <si>
    <t>TUP</t>
  </si>
  <si>
    <t>TUP US Equity</t>
  </si>
  <si>
    <t>HP</t>
  </si>
  <si>
    <t>HP US Equity</t>
  </si>
  <si>
    <t>XOM</t>
  </si>
  <si>
    <t>XOM US Equity</t>
  </si>
  <si>
    <t>AGCO</t>
  </si>
  <si>
    <t>AGCO US Equity</t>
  </si>
  <si>
    <t>HD</t>
  </si>
  <si>
    <t>HD US Equity</t>
  </si>
  <si>
    <t>SNDK</t>
  </si>
  <si>
    <t>SNDK US Equity</t>
  </si>
  <si>
    <t>TSCO</t>
  </si>
  <si>
    <t>TSCO US Equity</t>
  </si>
  <si>
    <t>DE</t>
  </si>
  <si>
    <t>DE US Equity</t>
  </si>
  <si>
    <t>COP</t>
  </si>
  <si>
    <t>COP US Equity</t>
  </si>
  <si>
    <t>KRFT</t>
  </si>
  <si>
    <t>KRFT US Equity</t>
  </si>
  <si>
    <t>ALB</t>
  </si>
  <si>
    <t>ALB US Equity</t>
  </si>
  <si>
    <t>YUM</t>
  </si>
  <si>
    <t>YUM US Equity</t>
  </si>
  <si>
    <t>SEIC</t>
  </si>
  <si>
    <t>SEIC US Equity</t>
  </si>
  <si>
    <t>BR</t>
  </si>
  <si>
    <t>BR US Equity</t>
  </si>
  <si>
    <t>RL</t>
  </si>
  <si>
    <t>RL US Equity</t>
  </si>
  <si>
    <t>HNT</t>
  </si>
  <si>
    <t>HNT US Equity</t>
  </si>
  <si>
    <t>SAVE</t>
  </si>
  <si>
    <t>SAVE US Equity</t>
  </si>
  <si>
    <t>MPC</t>
  </si>
  <si>
    <t>MPC US Equity</t>
  </si>
  <si>
    <t>MAT</t>
  </si>
  <si>
    <t>MAT US Equity</t>
  </si>
  <si>
    <t>MSI</t>
  </si>
  <si>
    <t>MSI US Equity</t>
  </si>
  <si>
    <t>SBUX</t>
  </si>
  <si>
    <t>SBUX US Equity</t>
  </si>
  <si>
    <t>LECO</t>
  </si>
  <si>
    <t>LECO US Equity</t>
  </si>
  <si>
    <t>T</t>
  </si>
  <si>
    <t>T US Equity</t>
  </si>
  <si>
    <t>GGG</t>
  </si>
  <si>
    <t>GGG US Equity</t>
  </si>
  <si>
    <t>INTU</t>
  </si>
  <si>
    <t>INTU US Equity</t>
  </si>
  <si>
    <t>CMI</t>
  </si>
  <si>
    <t>CMI US Equity</t>
  </si>
  <si>
    <t>TRW</t>
  </si>
  <si>
    <t>TRW US Equity</t>
  </si>
  <si>
    <t>NFX</t>
  </si>
  <si>
    <t>NFX US Equity</t>
  </si>
  <si>
    <t>HAL</t>
  </si>
  <si>
    <t>HAL US Equity</t>
  </si>
  <si>
    <t>CHH</t>
  </si>
  <si>
    <t>CHH US Equity</t>
  </si>
  <si>
    <t>IBM</t>
  </si>
  <si>
    <t>IBM US Equity</t>
  </si>
  <si>
    <t>PPG</t>
  </si>
  <si>
    <t>PPG US Equity</t>
  </si>
  <si>
    <t>RMD</t>
  </si>
  <si>
    <t>RMD US Equity</t>
  </si>
  <si>
    <t>ULTA</t>
  </si>
  <si>
    <t>ULTA US Equity</t>
  </si>
  <si>
    <t>FII</t>
  </si>
  <si>
    <t>FII US Equity</t>
  </si>
  <si>
    <t>DDS</t>
  </si>
  <si>
    <t>DDS US Equity</t>
  </si>
  <si>
    <t>GILD</t>
  </si>
  <si>
    <t>GILD US Equity</t>
  </si>
  <si>
    <t>DCI</t>
  </si>
  <si>
    <t>DCI US Equity</t>
  </si>
  <si>
    <t>CMP</t>
  </si>
  <si>
    <t>CMP US Equity</t>
  </si>
  <si>
    <t>JNJ</t>
  </si>
  <si>
    <t>JNJ US Equity</t>
  </si>
  <si>
    <t>KSS</t>
  </si>
  <si>
    <t>KSS US Equity</t>
  </si>
  <si>
    <t>CVI</t>
  </si>
  <si>
    <t>CVI US Equity</t>
  </si>
  <si>
    <t>TXN</t>
  </si>
  <si>
    <t>TXN US Equity</t>
  </si>
  <si>
    <t>TSN</t>
  </si>
  <si>
    <t>TSN US Equity</t>
  </si>
  <si>
    <t>XLNX</t>
  </si>
  <si>
    <t>XLNX US Equity</t>
  </si>
  <si>
    <t>UFS</t>
  </si>
  <si>
    <t>UFS US Equity</t>
  </si>
  <si>
    <t>JKHY</t>
  </si>
  <si>
    <t>JKHY US Equity</t>
  </si>
  <si>
    <t>SNI</t>
  </si>
  <si>
    <t>SNI US Equity</t>
  </si>
  <si>
    <t>WU</t>
  </si>
  <si>
    <t>WU US Equity</t>
  </si>
  <si>
    <t>NVR</t>
  </si>
  <si>
    <t>NVR US Equity</t>
  </si>
  <si>
    <t>JBHT</t>
  </si>
  <si>
    <t>JBHT US Equity</t>
  </si>
  <si>
    <t>LSTR</t>
  </si>
  <si>
    <t>LSTR US Equity</t>
  </si>
  <si>
    <t>DLB</t>
  </si>
  <si>
    <t>DLB US Equity</t>
  </si>
  <si>
    <t>VZ</t>
  </si>
  <si>
    <t>VZ US Equity</t>
  </si>
  <si>
    <t>GNC</t>
  </si>
  <si>
    <t>GNC US Equity</t>
  </si>
  <si>
    <t>TYC</t>
  </si>
  <si>
    <t>TYC US Equity</t>
  </si>
  <si>
    <t>UPL</t>
  </si>
  <si>
    <t>UPL US Equity</t>
  </si>
  <si>
    <t>VRSK</t>
  </si>
  <si>
    <t>VRSK US Equity</t>
  </si>
  <si>
    <t>M</t>
  </si>
  <si>
    <t>M US Equity</t>
  </si>
  <si>
    <t>CHRW</t>
  </si>
  <si>
    <t>CHRW US Equity</t>
  </si>
  <si>
    <t>NKE</t>
  </si>
  <si>
    <t>NKE US Equity</t>
  </si>
  <si>
    <t>CPRT</t>
  </si>
  <si>
    <t>CPRT US Equity</t>
  </si>
  <si>
    <t>HSY</t>
  </si>
  <si>
    <t>HSY US Equity</t>
  </si>
  <si>
    <t>MJN</t>
  </si>
  <si>
    <t>MJN US Equity</t>
  </si>
  <si>
    <t>IACI</t>
  </si>
  <si>
    <t>IACI US Equity</t>
  </si>
  <si>
    <t>ALNY</t>
  </si>
  <si>
    <t>ALNY US Equity</t>
  </si>
  <si>
    <t>VSH</t>
  </si>
  <si>
    <t>VSH US Equity</t>
  </si>
  <si>
    <t>ABBV</t>
  </si>
  <si>
    <t>ABBV US Equity</t>
  </si>
  <si>
    <t>MHFI</t>
  </si>
  <si>
    <t>MHFI US Equity</t>
  </si>
  <si>
    <t>VAR</t>
  </si>
  <si>
    <t>VAR US Equity</t>
  </si>
  <si>
    <t>VMI</t>
  </si>
  <si>
    <t>VMI US Equity</t>
  </si>
  <si>
    <t>DG</t>
  </si>
  <si>
    <t>DG US Equity</t>
  </si>
  <si>
    <t>EAT</t>
  </si>
  <si>
    <t>EAT US Equity</t>
  </si>
  <si>
    <t>MO</t>
  </si>
  <si>
    <t>MO US Equity</t>
  </si>
  <si>
    <t>DO</t>
  </si>
  <si>
    <t>DO US Equity</t>
  </si>
  <si>
    <t>KMB</t>
  </si>
  <si>
    <t>KMB US Equity</t>
  </si>
  <si>
    <t>MON</t>
  </si>
  <si>
    <t>MON US Equity</t>
  </si>
  <si>
    <t>ATW</t>
  </si>
  <si>
    <t>ATW US Equity</t>
  </si>
  <si>
    <t>CA</t>
  </si>
  <si>
    <t>CA US Equity</t>
  </si>
  <si>
    <t>JWN</t>
  </si>
  <si>
    <t>JWN US Equity</t>
  </si>
  <si>
    <t>NOV</t>
  </si>
  <si>
    <t>NOV US Equity</t>
  </si>
  <si>
    <t>CLX</t>
  </si>
  <si>
    <t>CLX US Equity</t>
  </si>
  <si>
    <t>CL</t>
  </si>
  <si>
    <t>CL US Equity</t>
  </si>
  <si>
    <t>WMT</t>
  </si>
  <si>
    <t>WMT US Equity</t>
  </si>
  <si>
    <t>OSK</t>
  </si>
  <si>
    <t>OSK US Equity</t>
  </si>
  <si>
    <t>NOC</t>
  </si>
  <si>
    <t>NOC US Equity</t>
  </si>
  <si>
    <t>JCP</t>
  </si>
  <si>
    <t>JCP US Equity</t>
  </si>
  <si>
    <t>PH</t>
  </si>
  <si>
    <t>PH US Equity</t>
  </si>
  <si>
    <t>EMR</t>
  </si>
  <si>
    <t>EMR US Equity</t>
  </si>
  <si>
    <t>COL</t>
  </si>
  <si>
    <t>COL US Equity</t>
  </si>
  <si>
    <t>DOV</t>
  </si>
  <si>
    <t>DOV US Equity</t>
  </si>
  <si>
    <t>NVDA</t>
  </si>
  <si>
    <t>NVDA US Equity</t>
  </si>
  <si>
    <t>ICPT</t>
  </si>
  <si>
    <t>ICPT US Equity</t>
  </si>
  <si>
    <t>FFIV</t>
  </si>
  <si>
    <t>FFIV US Equity</t>
  </si>
  <si>
    <t>ROK</t>
  </si>
  <si>
    <t>ROK US Equity</t>
  </si>
  <si>
    <t>TER</t>
  </si>
  <si>
    <t>TER US Equity</t>
  </si>
  <si>
    <t>MTD</t>
  </si>
  <si>
    <t>MTD US Equity</t>
  </si>
  <si>
    <t>PKG</t>
  </si>
  <si>
    <t>PKG US Equity</t>
  </si>
  <si>
    <t>CVC</t>
  </si>
  <si>
    <t>CVC US Equity</t>
  </si>
  <si>
    <t>WFM</t>
  </si>
  <si>
    <t>WFM US Equity</t>
  </si>
  <si>
    <t>EXPD</t>
  </si>
  <si>
    <t>EXPD US Equity</t>
  </si>
  <si>
    <t>DV</t>
  </si>
  <si>
    <t>DV US Equity</t>
  </si>
  <si>
    <t>ORLY</t>
  </si>
  <si>
    <t>ORLY US Equity</t>
  </si>
  <si>
    <t>UHAL</t>
  </si>
  <si>
    <t>UHAL US Equity</t>
  </si>
  <si>
    <t>RAI</t>
  </si>
  <si>
    <t>RAI US Equity</t>
  </si>
  <si>
    <t>VIAB</t>
  </si>
  <si>
    <t>VIAB US Equity</t>
  </si>
  <si>
    <t>ROL</t>
  </si>
  <si>
    <t>ROL US Equity</t>
  </si>
  <si>
    <t>WY</t>
  </si>
  <si>
    <t>WY US Equity</t>
  </si>
  <si>
    <t>CSCO</t>
  </si>
  <si>
    <t>CSCO US Equity</t>
  </si>
  <si>
    <t>DRI</t>
  </si>
  <si>
    <t>DRI US Equity</t>
  </si>
  <si>
    <t>SPLS</t>
  </si>
  <si>
    <t>SPLS US Equity</t>
  </si>
  <si>
    <t>MAS</t>
  </si>
  <si>
    <t>MAS US Equity</t>
  </si>
  <si>
    <t>FDX</t>
  </si>
  <si>
    <t>FDX US Equity</t>
  </si>
  <si>
    <t>XEC</t>
  </si>
  <si>
    <t>XEC US Equity</t>
  </si>
  <si>
    <t>WAT</t>
  </si>
  <si>
    <t>WAT US Equity</t>
  </si>
  <si>
    <t>BRCD</t>
  </si>
  <si>
    <t>BRCD US Equity</t>
  </si>
  <si>
    <t>HRL</t>
  </si>
  <si>
    <t>HRL US Equity</t>
  </si>
  <si>
    <t>MSM</t>
  </si>
  <si>
    <t>MSM US Equity</t>
  </si>
  <si>
    <t>UPS</t>
  </si>
  <si>
    <t>UPS US Equity</t>
  </si>
  <si>
    <t>NTAP</t>
  </si>
  <si>
    <t>NTAP US Equity</t>
  </si>
  <si>
    <t>SLB</t>
  </si>
  <si>
    <t>SLB US Equity</t>
  </si>
  <si>
    <t>SYMC</t>
  </si>
  <si>
    <t>SYMC US Equity</t>
  </si>
  <si>
    <t>ODFL</t>
  </si>
  <si>
    <t>ODFL US Equity</t>
  </si>
  <si>
    <t>LII</t>
  </si>
  <si>
    <t>LII US Equity</t>
  </si>
  <si>
    <t>TCO</t>
  </si>
  <si>
    <t>TCO US Equity</t>
  </si>
  <si>
    <t>HUM</t>
  </si>
  <si>
    <t>HUM US Equity</t>
  </si>
  <si>
    <t>FLR</t>
  </si>
  <si>
    <t>FLR US Equity</t>
  </si>
  <si>
    <t>CPB</t>
  </si>
  <si>
    <t>CPB US Equity</t>
  </si>
  <si>
    <t>INGR</t>
  </si>
  <si>
    <t>INGR US Equity</t>
  </si>
  <si>
    <t>CIE</t>
  </si>
  <si>
    <t>CIE US Equity</t>
  </si>
  <si>
    <t>YHOO</t>
  </si>
  <si>
    <t>YHOO US Equity</t>
  </si>
  <si>
    <t>RTN</t>
  </si>
  <si>
    <t>RTN US Equity</t>
  </si>
  <si>
    <t>LRCX</t>
  </si>
  <si>
    <t>LRCX US Equity</t>
  </si>
  <si>
    <t>FLS</t>
  </si>
  <si>
    <t>FLS US Equity</t>
  </si>
  <si>
    <t>PCLN</t>
  </si>
  <si>
    <t>PCLN US Equity</t>
  </si>
  <si>
    <t>HXL</t>
  </si>
  <si>
    <t>HXL US Equity</t>
  </si>
  <si>
    <t>DOX</t>
  </si>
  <si>
    <t>DOX US Equity</t>
  </si>
  <si>
    <t>CYT</t>
  </si>
  <si>
    <t>CYT US Equity</t>
  </si>
  <si>
    <t>SWKS</t>
  </si>
  <si>
    <t>SWKS US Equity</t>
  </si>
  <si>
    <t>XLS</t>
  </si>
  <si>
    <t>XLS US Equity</t>
  </si>
  <si>
    <t>EOG</t>
  </si>
  <si>
    <t>EOG US Equity</t>
  </si>
  <si>
    <t>VC</t>
  </si>
  <si>
    <t>VC US Equity</t>
  </si>
  <si>
    <t>BWA</t>
  </si>
  <si>
    <t>BWA US Equity</t>
  </si>
  <si>
    <t>UNP</t>
  </si>
  <si>
    <t>UNP US Equity</t>
  </si>
  <si>
    <t>IDXX</t>
  </si>
  <si>
    <t>IDXX US Equity</t>
  </si>
  <si>
    <t>NDSN</t>
  </si>
  <si>
    <t>NDSN US Equity</t>
  </si>
  <si>
    <t>AVX</t>
  </si>
  <si>
    <t>AVX US Equity</t>
  </si>
  <si>
    <t>DRQ</t>
  </si>
  <si>
    <t>DRQ US Equity</t>
  </si>
  <si>
    <t>BAH</t>
  </si>
  <si>
    <t>BAH US Equity</t>
  </si>
  <si>
    <t>HON</t>
  </si>
  <si>
    <t>HON US Equity</t>
  </si>
  <si>
    <t>OAS</t>
  </si>
  <si>
    <t>OAS US Equity</t>
  </si>
  <si>
    <t>HFC</t>
  </si>
  <si>
    <t>HFC US Equity</t>
  </si>
  <si>
    <t>CTAS</t>
  </si>
  <si>
    <t>CTAS US Equity</t>
  </si>
  <si>
    <t>LH</t>
  </si>
  <si>
    <t>LH US Equity</t>
  </si>
  <si>
    <t>KLAC</t>
  </si>
  <si>
    <t>KLAC US Equity</t>
  </si>
  <si>
    <t>BIIB</t>
  </si>
  <si>
    <t>BIIB US Equity</t>
  </si>
  <si>
    <t>V</t>
  </si>
  <si>
    <t>V US Equity</t>
  </si>
  <si>
    <t>SNA</t>
  </si>
  <si>
    <t>SNA US Equity</t>
  </si>
  <si>
    <t>MD</t>
  </si>
  <si>
    <t>MD US Equity</t>
  </si>
  <si>
    <t>MWV</t>
  </si>
  <si>
    <t>MWV US Equity</t>
  </si>
  <si>
    <t>MDT</t>
  </si>
  <si>
    <t>MDT US Equity</t>
  </si>
  <si>
    <t>HPQ</t>
  </si>
  <si>
    <t>HPQ US Equity</t>
  </si>
  <si>
    <t>ATK</t>
  </si>
  <si>
    <t>ATK US Equity</t>
  </si>
  <si>
    <t>ATR</t>
  </si>
  <si>
    <t>ATR US Equity</t>
  </si>
  <si>
    <t>FEYE</t>
  </si>
  <si>
    <t>FEYE US Equity</t>
  </si>
  <si>
    <t>UNH</t>
  </si>
  <si>
    <t>UNH US Equity</t>
  </si>
  <si>
    <t>MSCI</t>
  </si>
  <si>
    <t>MSCI US Equity</t>
  </si>
  <si>
    <t>TKR</t>
  </si>
  <si>
    <t>TKR US Equity</t>
  </si>
  <si>
    <t>PAYX</t>
  </si>
  <si>
    <t>PAYX US Equity</t>
  </si>
  <si>
    <t>WLP</t>
  </si>
  <si>
    <t>WLP US Equity</t>
  </si>
  <si>
    <t>IEX</t>
  </si>
  <si>
    <t>IEX US Equity</t>
  </si>
  <si>
    <t>Q</t>
  </si>
  <si>
    <t>Q US Equity</t>
  </si>
  <si>
    <t>TRN</t>
  </si>
  <si>
    <t>TRN US Equity</t>
  </si>
  <si>
    <t>LMT</t>
  </si>
  <si>
    <t>LMT US Equity</t>
  </si>
  <si>
    <t>DGX</t>
  </si>
  <si>
    <t>DGX US Equity</t>
  </si>
  <si>
    <t>LEA</t>
  </si>
  <si>
    <t>LEA US Equity</t>
  </si>
  <si>
    <t>SHW</t>
  </si>
  <si>
    <t>SHW US Equity</t>
  </si>
  <si>
    <t>LVS</t>
  </si>
  <si>
    <t>LVS US Equity</t>
  </si>
  <si>
    <t>UNT</t>
  </si>
  <si>
    <t>UNT US Equity</t>
  </si>
  <si>
    <t>IGT</t>
  </si>
  <si>
    <t>IGT US Equity</t>
  </si>
  <si>
    <t>LOW</t>
  </si>
  <si>
    <t>LOW US Equity</t>
  </si>
  <si>
    <t>MRVL</t>
  </si>
  <si>
    <t>MRVL US Equity</t>
  </si>
  <si>
    <t>DPS</t>
  </si>
  <si>
    <t>DPS US Equity</t>
  </si>
  <si>
    <t>VFC</t>
  </si>
  <si>
    <t>VFC US Equity</t>
  </si>
  <si>
    <t>IFF</t>
  </si>
  <si>
    <t>IFF US Equity</t>
  </si>
  <si>
    <t>PCP</t>
  </si>
  <si>
    <t>PCP US Equity</t>
  </si>
  <si>
    <t>FTI</t>
  </si>
  <si>
    <t>FTI US Equity</t>
  </si>
  <si>
    <t>HII</t>
  </si>
  <si>
    <t>HII US Equity</t>
  </si>
  <si>
    <t>PX</t>
  </si>
  <si>
    <t>PX US Equity</t>
  </si>
  <si>
    <t>G</t>
  </si>
  <si>
    <t>G US Equity</t>
  </si>
  <si>
    <t>MUR</t>
  </si>
  <si>
    <t>MUR US Equity</t>
  </si>
  <si>
    <t>RYN</t>
  </si>
  <si>
    <t>RYN US Equity</t>
  </si>
  <si>
    <t>KR</t>
  </si>
  <si>
    <t>KR US Equity</t>
  </si>
  <si>
    <t>LLY</t>
  </si>
  <si>
    <t>LLY US Equity</t>
  </si>
  <si>
    <t>PANW</t>
  </si>
  <si>
    <t>PANW US Equity</t>
  </si>
  <si>
    <t>GMCR</t>
  </si>
  <si>
    <t>GMCR US Equity</t>
  </si>
  <si>
    <t>SPW</t>
  </si>
  <si>
    <t>SPW US Equity</t>
  </si>
  <si>
    <t>AOS</t>
  </si>
  <si>
    <t>AOS US Equity</t>
  </si>
  <si>
    <t>GPC</t>
  </si>
  <si>
    <t>GPC US Equity</t>
  </si>
  <si>
    <t>ZBRA</t>
  </si>
  <si>
    <t>ZBRA US Equity</t>
  </si>
  <si>
    <t>NAV</t>
  </si>
  <si>
    <t>NAV US Equity</t>
  </si>
  <si>
    <t>CVS</t>
  </si>
  <si>
    <t>CVS US Equity</t>
  </si>
  <si>
    <t>BIG</t>
  </si>
  <si>
    <t>BIG US Equity</t>
  </si>
  <si>
    <t>TSS</t>
  </si>
  <si>
    <t>TSS US Equity</t>
  </si>
  <si>
    <t>PFE</t>
  </si>
  <si>
    <t>PFE US Equity</t>
  </si>
  <si>
    <t>ZMH</t>
  </si>
  <si>
    <t>ZMH US Equity</t>
  </si>
  <si>
    <t>CHD</t>
  </si>
  <si>
    <t>CHD US Equity</t>
  </si>
  <si>
    <t>ISRG</t>
  </si>
  <si>
    <t>ISRG US Equity</t>
  </si>
  <si>
    <t>MXIM</t>
  </si>
  <si>
    <t>MXIM US Equity</t>
  </si>
  <si>
    <t>HOG</t>
  </si>
  <si>
    <t>HOG US Equity</t>
  </si>
  <si>
    <t>CRI</t>
  </si>
  <si>
    <t>CRI US Equity</t>
  </si>
  <si>
    <t>PEP</t>
  </si>
  <si>
    <t>PEP US Equity</t>
  </si>
  <si>
    <t>CSL</t>
  </si>
  <si>
    <t>CSL US Equity</t>
  </si>
  <si>
    <t>PLL</t>
  </si>
  <si>
    <t>PLL US Equity</t>
  </si>
  <si>
    <t>SON</t>
  </si>
  <si>
    <t>SON US Equity</t>
  </si>
  <si>
    <t>MMC</t>
  </si>
  <si>
    <t>MMC US Equity</t>
  </si>
  <si>
    <t>PWR</t>
  </si>
  <si>
    <t>PWR US Equity</t>
  </si>
  <si>
    <t>F</t>
  </si>
  <si>
    <t>F US Equity</t>
  </si>
  <si>
    <t>GD</t>
  </si>
  <si>
    <t>GD US Equity</t>
  </si>
  <si>
    <t>VRTX</t>
  </si>
  <si>
    <t>VRTX US Equity</t>
  </si>
  <si>
    <t>AVT</t>
  </si>
  <si>
    <t>AVT US Equity</t>
  </si>
  <si>
    <t>BLL</t>
  </si>
  <si>
    <t>BLL US Equity</t>
  </si>
  <si>
    <t>UTX</t>
  </si>
  <si>
    <t>UTX US Equity</t>
  </si>
  <si>
    <t>ASH</t>
  </si>
  <si>
    <t>ASH US Equity</t>
  </si>
  <si>
    <t>AMCX</t>
  </si>
  <si>
    <t>AMCX US Equity</t>
  </si>
  <si>
    <t>WAB</t>
  </si>
  <si>
    <t>WAB US Equity</t>
  </si>
  <si>
    <t>APH</t>
  </si>
  <si>
    <t>APH US Equity</t>
  </si>
  <si>
    <t>GM</t>
  </si>
  <si>
    <t>GM US Equity</t>
  </si>
  <si>
    <t>CSX</t>
  </si>
  <si>
    <t>CSX US Equity</t>
  </si>
  <si>
    <t>FLO</t>
  </si>
  <si>
    <t>FLO US Equity</t>
  </si>
  <si>
    <t>CBI</t>
  </si>
  <si>
    <t>CBI US Equity</t>
  </si>
  <si>
    <t>SIAL</t>
  </si>
  <si>
    <t>SIAL US Equity</t>
  </si>
  <si>
    <t>TW</t>
  </si>
  <si>
    <t>TW US Equity</t>
  </si>
  <si>
    <t>TWX</t>
  </si>
  <si>
    <t>TWX US Equity</t>
  </si>
  <si>
    <t>HCA</t>
  </si>
  <si>
    <t>HCA US Equity</t>
  </si>
  <si>
    <t>AME</t>
  </si>
  <si>
    <t>AME US Equity</t>
  </si>
  <si>
    <t>CBS</t>
  </si>
  <si>
    <t>CBS US Equity</t>
  </si>
  <si>
    <t>HAS</t>
  </si>
  <si>
    <t>HAS US Equity</t>
  </si>
  <si>
    <t>SIRO</t>
  </si>
  <si>
    <t>SIRO US Equity</t>
  </si>
  <si>
    <t>DIS</t>
  </si>
  <si>
    <t>DIS US Equity</t>
  </si>
  <si>
    <t>STR</t>
  </si>
  <si>
    <t>STR US Equity</t>
  </si>
  <si>
    <t>MAN</t>
  </si>
  <si>
    <t>MAN US Equity</t>
  </si>
  <si>
    <t>PSX</t>
  </si>
  <si>
    <t>PSX US Equity</t>
  </si>
  <si>
    <t>GIS</t>
  </si>
  <si>
    <t>GIS US Equity</t>
  </si>
  <si>
    <t>FISV</t>
  </si>
  <si>
    <t>FISV US Equity</t>
  </si>
  <si>
    <t>WYNN</t>
  </si>
  <si>
    <t>WYNN US Equity</t>
  </si>
  <si>
    <t>ASNA</t>
  </si>
  <si>
    <t>ASNA US Equity</t>
  </si>
  <si>
    <t>PDCO</t>
  </si>
  <si>
    <t>PDCO US Equity</t>
  </si>
  <si>
    <t>MCHP</t>
  </si>
  <si>
    <t>MCHP US Equity</t>
  </si>
  <si>
    <t>SYY</t>
  </si>
  <si>
    <t>SYY US Equity</t>
  </si>
  <si>
    <t>WHR</t>
  </si>
  <si>
    <t>WHR US Equity</t>
  </si>
  <si>
    <t>DHR</t>
  </si>
  <si>
    <t>DHR US Equity</t>
  </si>
  <si>
    <t>ANSS</t>
  </si>
  <si>
    <t>ANSS US Equity</t>
  </si>
  <si>
    <t>GLW</t>
  </si>
  <si>
    <t>GLW US Equity</t>
  </si>
  <si>
    <t>CMCSA</t>
  </si>
  <si>
    <t>CMCSA US Equity</t>
  </si>
  <si>
    <t>TECH</t>
  </si>
  <si>
    <t>TECH US Equity</t>
  </si>
  <si>
    <t>NSC</t>
  </si>
  <si>
    <t>NSC US Equity</t>
  </si>
  <si>
    <t>ADI</t>
  </si>
  <si>
    <t>ADI US Equity</t>
  </si>
  <si>
    <t>GRMN</t>
  </si>
  <si>
    <t>GRMN US Equity</t>
  </si>
  <si>
    <t>BDX</t>
  </si>
  <si>
    <t>BDX US Equity</t>
  </si>
  <si>
    <t>WCC</t>
  </si>
  <si>
    <t>WCC US Equity</t>
  </si>
  <si>
    <t>SMG</t>
  </si>
  <si>
    <t>SMG US Equity</t>
  </si>
  <si>
    <t>MKC</t>
  </si>
  <si>
    <t>MKC US Equity</t>
  </si>
  <si>
    <t>RKT</t>
  </si>
  <si>
    <t>RKT US Equity</t>
  </si>
  <si>
    <t>FOXA</t>
  </si>
  <si>
    <t>FOXA US Equity</t>
  </si>
  <si>
    <t>GOOG</t>
  </si>
  <si>
    <t>GOOG US Equity</t>
  </si>
  <si>
    <t>GOOGL</t>
  </si>
  <si>
    <t>GOOGL US Equity</t>
  </si>
  <si>
    <t>COG</t>
  </si>
  <si>
    <t>COG US Equity</t>
  </si>
  <si>
    <t>CCE</t>
  </si>
  <si>
    <t>CCE US Equity</t>
  </si>
  <si>
    <t>CAT</t>
  </si>
  <si>
    <t>CAT US Equity</t>
  </si>
  <si>
    <t>CMG</t>
  </si>
  <si>
    <t>CMG US Equity</t>
  </si>
  <si>
    <t>CBT</t>
  </si>
  <si>
    <t>CBT US Equity</t>
  </si>
  <si>
    <t>STZ</t>
  </si>
  <si>
    <t>STZ US Equity</t>
  </si>
  <si>
    <t>STJ</t>
  </si>
  <si>
    <t>STJ US Equity</t>
  </si>
  <si>
    <t>KEX</t>
  </si>
  <si>
    <t>KEX US Equity</t>
  </si>
  <si>
    <t>PBI</t>
  </si>
  <si>
    <t>PBI US Equity</t>
  </si>
  <si>
    <t>EFX</t>
  </si>
  <si>
    <t>EFX US Equity</t>
  </si>
  <si>
    <t>AKAM</t>
  </si>
  <si>
    <t>AKAM US Equity</t>
  </si>
  <si>
    <t>PCAR</t>
  </si>
  <si>
    <t>PCAR US Equity</t>
  </si>
  <si>
    <t>TEX</t>
  </si>
  <si>
    <t>TEX US Equity</t>
  </si>
  <si>
    <t>UTHR</t>
  </si>
  <si>
    <t>UTHR US Equity</t>
  </si>
  <si>
    <t>AYI</t>
  </si>
  <si>
    <t>AYI US Equity</t>
  </si>
  <si>
    <t>SJM</t>
  </si>
  <si>
    <t>SJM US Equity</t>
  </si>
  <si>
    <t>HSIC</t>
  </si>
  <si>
    <t>HSIC US Equity</t>
  </si>
  <si>
    <t>AVY</t>
  </si>
  <si>
    <t>AVY US Equity</t>
  </si>
  <si>
    <t>TGI</t>
  </si>
  <si>
    <t>TGI US Equity</t>
  </si>
  <si>
    <t>EMC</t>
  </si>
  <si>
    <t>EMC US Equity</t>
  </si>
  <si>
    <t>ONNN</t>
  </si>
  <si>
    <t>ONNN US Equity</t>
  </si>
  <si>
    <t>ATVI</t>
  </si>
  <si>
    <t>ATVI US Equity</t>
  </si>
  <si>
    <t>MORN</t>
  </si>
  <si>
    <t>MORN US Equity</t>
  </si>
  <si>
    <t>JLL</t>
  </si>
  <si>
    <t>JLL US Equity</t>
  </si>
  <si>
    <t>VAL</t>
  </si>
  <si>
    <t>VAL US Equity</t>
  </si>
  <si>
    <t>FSLR</t>
  </si>
  <si>
    <t>FSLR US Equity</t>
  </si>
  <si>
    <t>PG</t>
  </si>
  <si>
    <t>PG US Equity</t>
  </si>
  <si>
    <t>KO</t>
  </si>
  <si>
    <t>KO US Equity</t>
  </si>
  <si>
    <t>LUV</t>
  </si>
  <si>
    <t>LUV US Equity</t>
  </si>
  <si>
    <t>BAX</t>
  </si>
  <si>
    <t>BAX US Equity</t>
  </si>
  <si>
    <t>CST</t>
  </si>
  <si>
    <t>CST US Equity</t>
  </si>
  <si>
    <t>UHS</t>
  </si>
  <si>
    <t>UHS US Equity</t>
  </si>
  <si>
    <t>RAX</t>
  </si>
  <si>
    <t>RAX US Equity</t>
  </si>
  <si>
    <t>ARG</t>
  </si>
  <si>
    <t>ARG US Equity</t>
  </si>
  <si>
    <t>IT</t>
  </si>
  <si>
    <t>IT US Equity</t>
  </si>
  <si>
    <t>SLGN</t>
  </si>
  <si>
    <t>SLGN US Equity</t>
  </si>
  <si>
    <t>SIG</t>
  </si>
  <si>
    <t>SIG US Equity</t>
  </si>
  <si>
    <t>SWI</t>
  </si>
  <si>
    <t>SWI US Equity</t>
  </si>
  <si>
    <t>CR</t>
  </si>
  <si>
    <t>CR US Equity</t>
  </si>
  <si>
    <t>ACM</t>
  </si>
  <si>
    <t>ACM US Equity</t>
  </si>
  <si>
    <t>COST</t>
  </si>
  <si>
    <t>COST US Equity</t>
  </si>
  <si>
    <t>ARW</t>
  </si>
  <si>
    <t>ARW US Equity</t>
  </si>
  <si>
    <t>GT</t>
  </si>
  <si>
    <t>GT US Equity</t>
  </si>
  <si>
    <t>CNW</t>
  </si>
  <si>
    <t>CNW US Equity</t>
  </si>
  <si>
    <t>ALGN</t>
  </si>
  <si>
    <t>ALGN US Equity</t>
  </si>
  <si>
    <t>FDO</t>
  </si>
  <si>
    <t>FDO US Equity</t>
  </si>
  <si>
    <t>BHI</t>
  </si>
  <si>
    <t>BHI US Equity</t>
  </si>
  <si>
    <t>TWTR</t>
  </si>
  <si>
    <t>TWTR US Equity</t>
  </si>
  <si>
    <t>MIDD</t>
  </si>
  <si>
    <t>MIDD US Equity</t>
  </si>
  <si>
    <t>GPN</t>
  </si>
  <si>
    <t>GPN US Equity</t>
  </si>
  <si>
    <t>DISCA</t>
  </si>
  <si>
    <t>DISCA US Equity</t>
  </si>
  <si>
    <t>DISCK</t>
  </si>
  <si>
    <t>DISCK US Equity</t>
  </si>
  <si>
    <t>LLL</t>
  </si>
  <si>
    <t>LLL US Equity</t>
  </si>
  <si>
    <t>GRA</t>
  </si>
  <si>
    <t>GRA US Equity</t>
  </si>
  <si>
    <t>AET</t>
  </si>
  <si>
    <t>AET US Equity</t>
  </si>
  <si>
    <t>TWC</t>
  </si>
  <si>
    <t>TWC US Equity</t>
  </si>
  <si>
    <t>JOY</t>
  </si>
  <si>
    <t>JOY US Equity</t>
  </si>
  <si>
    <t>BA</t>
  </si>
  <si>
    <t>BA US Equity</t>
  </si>
  <si>
    <t>ADT</t>
  </si>
  <si>
    <t>ADT US Equity</t>
  </si>
  <si>
    <t>GCI</t>
  </si>
  <si>
    <t>GCI US Equity</t>
  </si>
  <si>
    <t>OMC</t>
  </si>
  <si>
    <t>OMC US Equity</t>
  </si>
  <si>
    <t>AAP</t>
  </si>
  <si>
    <t>AAP US Equity</t>
  </si>
  <si>
    <t>CXW</t>
  </si>
  <si>
    <t>CXW US Equity</t>
  </si>
  <si>
    <t>CNK</t>
  </si>
  <si>
    <t>CNK US Equity</t>
  </si>
  <si>
    <t>BMS</t>
  </si>
  <si>
    <t>BMS US Equity</t>
  </si>
  <si>
    <t>LAZ</t>
  </si>
  <si>
    <t>LAZ US Equity</t>
  </si>
  <si>
    <t>FCX</t>
  </si>
  <si>
    <t>FCX US Equity</t>
  </si>
  <si>
    <t>RPM</t>
  </si>
  <si>
    <t>RPM US Equity</t>
  </si>
  <si>
    <t>RGC</t>
  </si>
  <si>
    <t>RGC US Equity</t>
  </si>
  <si>
    <t>MOS</t>
  </si>
  <si>
    <t>MOS US Equity</t>
  </si>
  <si>
    <t>MAR</t>
  </si>
  <si>
    <t>MAR US Equity</t>
  </si>
  <si>
    <t>COO</t>
  </si>
  <si>
    <t>COO US Equity</t>
  </si>
  <si>
    <t>PEG</t>
  </si>
  <si>
    <t>PEG US Equity</t>
  </si>
  <si>
    <t>XRX</t>
  </si>
  <si>
    <t>XRX US Equity</t>
  </si>
  <si>
    <t>WLL</t>
  </si>
  <si>
    <t>WLL US Equity</t>
  </si>
  <si>
    <t>HRC</t>
  </si>
  <si>
    <t>HRC US Equity</t>
  </si>
  <si>
    <t>HAR</t>
  </si>
  <si>
    <t>HAR US Equity</t>
  </si>
  <si>
    <t>NBL</t>
  </si>
  <si>
    <t>NBL US Equity</t>
  </si>
  <si>
    <t>SNPS</t>
  </si>
  <si>
    <t>SNPS US Equity</t>
  </si>
  <si>
    <t>DOW</t>
  </si>
  <si>
    <t>DOW US Equity</t>
  </si>
  <si>
    <t>AMGN</t>
  </si>
  <si>
    <t>AMGN US Equity</t>
  </si>
  <si>
    <t>JEC</t>
  </si>
  <si>
    <t>JEC US Equity</t>
  </si>
  <si>
    <t>HUN</t>
  </si>
  <si>
    <t>HUN US Equity</t>
  </si>
  <si>
    <t>PHM</t>
  </si>
  <si>
    <t>PHM US Equity</t>
  </si>
  <si>
    <t>CAM</t>
  </si>
  <si>
    <t>CAM US Equity</t>
  </si>
  <si>
    <t>CRL</t>
  </si>
  <si>
    <t>CRL US Equity</t>
  </si>
  <si>
    <t>LKQ</t>
  </si>
  <si>
    <t>LKQ US Equity</t>
  </si>
  <si>
    <t>R</t>
  </si>
  <si>
    <t>R US Equity</t>
  </si>
  <si>
    <t>NWL</t>
  </si>
  <si>
    <t>NWL US Equity</t>
  </si>
  <si>
    <t>AGN</t>
  </si>
  <si>
    <t>AGN US Equity</t>
  </si>
  <si>
    <t>PSA</t>
  </si>
  <si>
    <t>PSA US Equity</t>
  </si>
  <si>
    <t>MYL</t>
  </si>
  <si>
    <t>MYL US Equity</t>
  </si>
  <si>
    <t>A</t>
  </si>
  <si>
    <t>A US Equity</t>
  </si>
  <si>
    <t>FLIR</t>
  </si>
  <si>
    <t>FLIR US Equity</t>
  </si>
  <si>
    <t>JNPR</t>
  </si>
  <si>
    <t>JNPR US Equity</t>
  </si>
  <si>
    <t>WOOF</t>
  </si>
  <si>
    <t>WOOF US Equity</t>
  </si>
  <si>
    <t>ROP</t>
  </si>
  <si>
    <t>ROP US Equity</t>
  </si>
  <si>
    <t>URI</t>
  </si>
  <si>
    <t>URI US Equity</t>
  </si>
  <si>
    <t>CERN</t>
  </si>
  <si>
    <t>CERN US Equity</t>
  </si>
  <si>
    <t>NFG</t>
  </si>
  <si>
    <t>NFG US Equity</t>
  </si>
  <si>
    <t>COV</t>
  </si>
  <si>
    <t>COV US Equity</t>
  </si>
  <si>
    <t>ALTR</t>
  </si>
  <si>
    <t>ALTR US Equity</t>
  </si>
  <si>
    <t>ENR</t>
  </si>
  <si>
    <t>ENR US Equity</t>
  </si>
  <si>
    <t>XYL</t>
  </si>
  <si>
    <t>XYL US Equity</t>
  </si>
  <si>
    <t>XRAY</t>
  </si>
  <si>
    <t>XRAY US Equity</t>
  </si>
  <si>
    <t>BRO</t>
  </si>
  <si>
    <t>BRO US Equity</t>
  </si>
  <si>
    <t>MRK</t>
  </si>
  <si>
    <t>MRK US Equity</t>
  </si>
  <si>
    <t>RLGY</t>
  </si>
  <si>
    <t>RLGY US Equity</t>
  </si>
  <si>
    <t>NCR</t>
  </si>
  <si>
    <t>NCR US Equity</t>
  </si>
  <si>
    <t>DD</t>
  </si>
  <si>
    <t>DD US Equity</t>
  </si>
  <si>
    <t>RS</t>
  </si>
  <si>
    <t>RS US Equity</t>
  </si>
  <si>
    <t>JBL</t>
  </si>
  <si>
    <t>JBL US Equity</t>
  </si>
  <si>
    <t>IRM</t>
  </si>
  <si>
    <t>IRM US Equity</t>
  </si>
  <si>
    <t>APA</t>
  </si>
  <si>
    <t>APA US Equity</t>
  </si>
  <si>
    <t>WAG</t>
  </si>
  <si>
    <t>WAG US Equity</t>
  </si>
  <si>
    <t>HOLX</t>
  </si>
  <si>
    <t>HOLX US Equity</t>
  </si>
  <si>
    <t>AN</t>
  </si>
  <si>
    <t>AN US Equity</t>
  </si>
  <si>
    <t>DVN</t>
  </si>
  <si>
    <t>DVN US Equity</t>
  </si>
  <si>
    <t>PTC</t>
  </si>
  <si>
    <t>PTC US Equity</t>
  </si>
  <si>
    <t>OC</t>
  </si>
  <si>
    <t>OC US Equity</t>
  </si>
  <si>
    <t>FMC</t>
  </si>
  <si>
    <t>FMC US Equity</t>
  </si>
  <si>
    <t>WYN</t>
  </si>
  <si>
    <t>WYN US Equity</t>
  </si>
  <si>
    <t>URS</t>
  </si>
  <si>
    <t>URS US Equity</t>
  </si>
  <si>
    <t>ZTS</t>
  </si>
  <si>
    <t>ZTS US Equity</t>
  </si>
  <si>
    <t>KMT</t>
  </si>
  <si>
    <t>KMT US Equity</t>
  </si>
  <si>
    <t>APD</t>
  </si>
  <si>
    <t>APD US Equity</t>
  </si>
  <si>
    <t>PTEN</t>
  </si>
  <si>
    <t>PTEN US Equity</t>
  </si>
  <si>
    <t>TECD</t>
  </si>
  <si>
    <t>TECD US Equity</t>
  </si>
  <si>
    <t>HOT</t>
  </si>
  <si>
    <t>HOT US Equity</t>
  </si>
  <si>
    <t>WEC</t>
  </si>
  <si>
    <t>WEC US Equity</t>
  </si>
  <si>
    <t>BEAV</t>
  </si>
  <si>
    <t>BEAV US Equity</t>
  </si>
  <si>
    <t>NBR</t>
  </si>
  <si>
    <t>NBR US Equity</t>
  </si>
  <si>
    <t>CNC</t>
  </si>
  <si>
    <t>CNC US Equity</t>
  </si>
  <si>
    <t>SRCL</t>
  </si>
  <si>
    <t>SRCL US Equity</t>
  </si>
  <si>
    <t>CRS</t>
  </si>
  <si>
    <t>CRS US Equity</t>
  </si>
  <si>
    <t>RAD</t>
  </si>
  <si>
    <t>RAD US Equity</t>
  </si>
  <si>
    <t>MSG</t>
  </si>
  <si>
    <t>MSG US Equity</t>
  </si>
  <si>
    <t>UAL</t>
  </si>
  <si>
    <t>UAL US Equity</t>
  </si>
  <si>
    <t>CCK</t>
  </si>
  <si>
    <t>CCK US Equity</t>
  </si>
  <si>
    <t>TGT</t>
  </si>
  <si>
    <t>TGT US Equity</t>
  </si>
  <si>
    <t>DFS</t>
  </si>
  <si>
    <t>DFS US Equity</t>
  </si>
  <si>
    <t>ETN</t>
  </si>
  <si>
    <t>ETN US Equity</t>
  </si>
  <si>
    <t>KSU</t>
  </si>
  <si>
    <t>KSU US Equity</t>
  </si>
  <si>
    <t>EXP</t>
  </si>
  <si>
    <t>EXP US Equity</t>
  </si>
  <si>
    <t>INFA</t>
  </si>
  <si>
    <t>INFA US Equity</t>
  </si>
  <si>
    <t>UGI</t>
  </si>
  <si>
    <t>UGI US Equity</t>
  </si>
  <si>
    <t>REGN</t>
  </si>
  <si>
    <t>REGN US Equity</t>
  </si>
  <si>
    <t>MHK</t>
  </si>
  <si>
    <t>MHK US Equity</t>
  </si>
  <si>
    <t>PNW</t>
  </si>
  <si>
    <t>PNW US Equity</t>
  </si>
  <si>
    <t>CAH</t>
  </si>
  <si>
    <t>CAH US Equity</t>
  </si>
  <si>
    <t>BYI</t>
  </si>
  <si>
    <t>BYI US Equity</t>
  </si>
  <si>
    <t>ABT</t>
  </si>
  <si>
    <t>ABT US Equity</t>
  </si>
  <si>
    <t>LGF</t>
  </si>
  <si>
    <t>LGF US Equity</t>
  </si>
  <si>
    <t>RSG</t>
  </si>
  <si>
    <t>RSG US Equity</t>
  </si>
  <si>
    <t>GEF</t>
  </si>
  <si>
    <t>GEF US Equity</t>
  </si>
  <si>
    <t>MDU</t>
  </si>
  <si>
    <t>MDU US Equity</t>
  </si>
  <si>
    <t>AIV</t>
  </si>
  <si>
    <t>AIV US Equity</t>
  </si>
  <si>
    <t>CBG</t>
  </si>
  <si>
    <t>CBG US Equity</t>
  </si>
  <si>
    <t>ALSN</t>
  </si>
  <si>
    <t>ALSN US Equity</t>
  </si>
  <si>
    <t>EXC</t>
  </si>
  <si>
    <t>EXC US Equity</t>
  </si>
  <si>
    <t>SIX</t>
  </si>
  <si>
    <t>SIX US Equity</t>
  </si>
  <si>
    <t>BMY</t>
  </si>
  <si>
    <t>BMY US Equity</t>
  </si>
  <si>
    <t>TXT</t>
  </si>
  <si>
    <t>TXT US Equity</t>
  </si>
  <si>
    <t>LM</t>
  </si>
  <si>
    <t>LM US Equity</t>
  </si>
  <si>
    <t>OHI</t>
  </si>
  <si>
    <t>OHI US Equity</t>
  </si>
  <si>
    <t>OGE</t>
  </si>
  <si>
    <t>OGE US Equity</t>
  </si>
  <si>
    <t>CLR</t>
  </si>
  <si>
    <t>CLR US Equity</t>
  </si>
  <si>
    <t>ECL</t>
  </si>
  <si>
    <t>ECL US Equity</t>
  </si>
  <si>
    <t>CI</t>
  </si>
  <si>
    <t>CI US Equity</t>
  </si>
  <si>
    <t>EQT</t>
  </si>
  <si>
    <t>EQT US Equity</t>
  </si>
  <si>
    <t>ADM</t>
  </si>
  <si>
    <t>ADM US Equity</t>
  </si>
  <si>
    <t>X</t>
  </si>
  <si>
    <t>X US Equity</t>
  </si>
  <si>
    <t>CFN</t>
  </si>
  <si>
    <t>CFN US Equity</t>
  </si>
  <si>
    <t>AMG</t>
  </si>
  <si>
    <t>AMG US Equity</t>
  </si>
  <si>
    <t>VVC</t>
  </si>
  <si>
    <t>VVC US Equity</t>
  </si>
  <si>
    <t>WCN</t>
  </si>
  <si>
    <t>WCN US Equity</t>
  </si>
  <si>
    <t>ED</t>
  </si>
  <si>
    <t>ED US Equity</t>
  </si>
  <si>
    <t>ADP</t>
  </si>
  <si>
    <t>ADP US Equity</t>
  </si>
  <si>
    <t>EXPE</t>
  </si>
  <si>
    <t>EXPE US Equity</t>
  </si>
  <si>
    <t>HBI</t>
  </si>
  <si>
    <t>HBI US Equity</t>
  </si>
  <si>
    <t>IVZ</t>
  </si>
  <si>
    <t>IVZ US Equity</t>
  </si>
  <si>
    <t>DVA</t>
  </si>
  <si>
    <t>DVA US Equity</t>
  </si>
  <si>
    <t>JCI</t>
  </si>
  <si>
    <t>JCI US Equity</t>
  </si>
  <si>
    <t>EIX</t>
  </si>
  <si>
    <t>EIX US Equity</t>
  </si>
  <si>
    <t>IP</t>
  </si>
  <si>
    <t>IP US Equity</t>
  </si>
  <si>
    <t>DISH</t>
  </si>
  <si>
    <t>DISH US Equity</t>
  </si>
  <si>
    <t>NUE</t>
  </si>
  <si>
    <t>NUE US Equity</t>
  </si>
  <si>
    <t>TSO</t>
  </si>
  <si>
    <t>TSO US Equity</t>
  </si>
  <si>
    <t>SCG</t>
  </si>
  <si>
    <t>SCG US Equity</t>
  </si>
  <si>
    <t>GAS</t>
  </si>
  <si>
    <t>GAS US Equity</t>
  </si>
  <si>
    <t>NCLH</t>
  </si>
  <si>
    <t>NCLH US Equity</t>
  </si>
  <si>
    <t>AEP</t>
  </si>
  <si>
    <t>AEP US Equity</t>
  </si>
  <si>
    <t>AON</t>
  </si>
  <si>
    <t>AON US Equity</t>
  </si>
  <si>
    <t>WRI</t>
  </si>
  <si>
    <t>WRI US Equity</t>
  </si>
  <si>
    <t>GWR</t>
  </si>
  <si>
    <t>GWR US Equity</t>
  </si>
  <si>
    <t>FWLT</t>
  </si>
  <si>
    <t>FWLT US Equity</t>
  </si>
  <si>
    <t>SEAS</t>
  </si>
  <si>
    <t>SEAS US Equity</t>
  </si>
  <si>
    <t>CVD</t>
  </si>
  <si>
    <t>CVD US Equity</t>
  </si>
  <si>
    <t>NDAQ</t>
  </si>
  <si>
    <t>NDAQ US Equity</t>
  </si>
  <si>
    <t>IR</t>
  </si>
  <si>
    <t>IR US Equity</t>
  </si>
  <si>
    <t>FLT</t>
  </si>
  <si>
    <t>FLT US Equity</t>
  </si>
  <si>
    <t>ADS</t>
  </si>
  <si>
    <t>ADS US Equity</t>
  </si>
  <si>
    <t>CHS</t>
  </si>
  <si>
    <t>CHS US Equity</t>
  </si>
  <si>
    <t>ESRX</t>
  </si>
  <si>
    <t>ESRX US Equity</t>
  </si>
  <si>
    <t>ITT</t>
  </si>
  <si>
    <t>ITT US Equity</t>
  </si>
  <si>
    <t>IM</t>
  </si>
  <si>
    <t>IM US Equity</t>
  </si>
  <si>
    <t>DHI</t>
  </si>
  <si>
    <t>DHI US Equity</t>
  </si>
  <si>
    <t>LNT</t>
  </si>
  <si>
    <t>LNT US Equity</t>
  </si>
  <si>
    <t>ATO</t>
  </si>
  <si>
    <t>ATO US Equity</t>
  </si>
  <si>
    <t>INT</t>
  </si>
  <si>
    <t>INT US Equity</t>
  </si>
  <si>
    <t>SWK</t>
  </si>
  <si>
    <t>SWK US Equity</t>
  </si>
  <si>
    <t>SPLK</t>
  </si>
  <si>
    <t>SPLK US Equity</t>
  </si>
  <si>
    <t>FIS</t>
  </si>
  <si>
    <t>FIS US Equity</t>
  </si>
  <si>
    <t>AXP</t>
  </si>
  <si>
    <t>AXP US Equity</t>
  </si>
  <si>
    <t>CNX</t>
  </si>
  <si>
    <t>CNX US Equity</t>
  </si>
  <si>
    <t>MRC</t>
  </si>
  <si>
    <t>MRC US Equity</t>
  </si>
  <si>
    <t>PKI</t>
  </si>
  <si>
    <t>PKI US Equity</t>
  </si>
  <si>
    <t>RRD</t>
  </si>
  <si>
    <t>RRD US Equity</t>
  </si>
  <si>
    <t>WR</t>
  </si>
  <si>
    <t>WR US Equity</t>
  </si>
  <si>
    <t>HCP</t>
  </si>
  <si>
    <t>HCP US Equity</t>
  </si>
  <si>
    <t>MTW</t>
  </si>
  <si>
    <t>MTW US Equity</t>
  </si>
  <si>
    <t>KOS</t>
  </si>
  <si>
    <t>KOS US Equity</t>
  </si>
  <si>
    <t>CELG</t>
  </si>
  <si>
    <t>CELG US Equity</t>
  </si>
  <si>
    <t>TRMB</t>
  </si>
  <si>
    <t>TRMB US Equity</t>
  </si>
  <si>
    <t>AEE</t>
  </si>
  <si>
    <t>AEE US Equity</t>
  </si>
  <si>
    <t>CTXS</t>
  </si>
  <si>
    <t>CTXS US Equity</t>
  </si>
  <si>
    <t>NATI</t>
  </si>
  <si>
    <t>NATI US Equity</t>
  </si>
  <si>
    <t>CDNS</t>
  </si>
  <si>
    <t>CDNS US Equity</t>
  </si>
  <si>
    <t>DNKN</t>
  </si>
  <si>
    <t>DNKN US Equity</t>
  </si>
  <si>
    <t>XEL</t>
  </si>
  <si>
    <t>XEL US Equity</t>
  </si>
  <si>
    <t>SO</t>
  </si>
  <si>
    <t>SO US Equity</t>
  </si>
  <si>
    <t>HST</t>
  </si>
  <si>
    <t>HST US Equity</t>
  </si>
  <si>
    <t>LPLA</t>
  </si>
  <si>
    <t>LPLA US Equity</t>
  </si>
  <si>
    <t>WTR</t>
  </si>
  <si>
    <t>WTR US Equity</t>
  </si>
  <si>
    <t>PAG</t>
  </si>
  <si>
    <t>PAG US Equity</t>
  </si>
  <si>
    <t>CFX</t>
  </si>
  <si>
    <t>CFX US Equity</t>
  </si>
  <si>
    <t>TAP</t>
  </si>
  <si>
    <t>TAP US Equity</t>
  </si>
  <si>
    <t>AOL</t>
  </si>
  <si>
    <t>AOL US Equity</t>
  </si>
  <si>
    <t>PBF</t>
  </si>
  <si>
    <t>PBF US Equity</t>
  </si>
  <si>
    <t>CMS</t>
  </si>
  <si>
    <t>CMS US Equity</t>
  </si>
  <si>
    <t>RRC</t>
  </si>
  <si>
    <t>RRC US Equity</t>
  </si>
  <si>
    <t>DTE</t>
  </si>
  <si>
    <t>DTE US Equity</t>
  </si>
  <si>
    <t>MDLZ</t>
  </si>
  <si>
    <t>MDLZ US Equity</t>
  </si>
  <si>
    <t>HAIN</t>
  </si>
  <si>
    <t>HAIN US Equity</t>
  </si>
  <si>
    <t>MUSA</t>
  </si>
  <si>
    <t>MUSA US Equity</t>
  </si>
  <si>
    <t>VMW</t>
  </si>
  <si>
    <t>VMW US Equity</t>
  </si>
  <si>
    <t>IPG</t>
  </si>
  <si>
    <t>IPG US Equity</t>
  </si>
  <si>
    <t>TRIP</t>
  </si>
  <si>
    <t>TRIP US Equity</t>
  </si>
  <si>
    <t>STLD</t>
  </si>
  <si>
    <t>STLD US Equity</t>
  </si>
  <si>
    <t>FB</t>
  </si>
  <si>
    <t>FB US Equity</t>
  </si>
  <si>
    <t>CBSO</t>
  </si>
  <si>
    <t>CBSO US Equity</t>
  </si>
  <si>
    <t>TDW</t>
  </si>
  <si>
    <t>TDW US Equity</t>
  </si>
  <si>
    <t>TEG</t>
  </si>
  <si>
    <t>TEG US Equity</t>
  </si>
  <si>
    <t>CDW</t>
  </si>
  <si>
    <t>CDW US Equity</t>
  </si>
  <si>
    <t>RBC</t>
  </si>
  <si>
    <t>RBC US Equity</t>
  </si>
  <si>
    <t>LEN</t>
  </si>
  <si>
    <t>LEN US Equity</t>
  </si>
  <si>
    <t>FBHS</t>
  </si>
  <si>
    <t>FBHS US Equity</t>
  </si>
  <si>
    <t>AMAT</t>
  </si>
  <si>
    <t>AMAT US Equity</t>
  </si>
  <si>
    <t>ETR</t>
  </si>
  <si>
    <t>ETR US Equity</t>
  </si>
  <si>
    <t>GMT</t>
  </si>
  <si>
    <t>GMT US Equity</t>
  </si>
  <si>
    <t>CNP</t>
  </si>
  <si>
    <t>CNP US Equity</t>
  </si>
  <si>
    <t>ITC</t>
  </si>
  <si>
    <t>ITC US Equity</t>
  </si>
  <si>
    <t>SKT</t>
  </si>
  <si>
    <t>SKT US Equity</t>
  </si>
  <si>
    <t>CCL</t>
  </si>
  <si>
    <t>CCL US Equity</t>
  </si>
  <si>
    <t>CIT</t>
  </si>
  <si>
    <t>CIT US Equity</t>
  </si>
  <si>
    <t>TFX</t>
  </si>
  <si>
    <t>TFX US Equity</t>
  </si>
  <si>
    <t>NU</t>
  </si>
  <si>
    <t>NU US Equity</t>
  </si>
  <si>
    <t>PCG</t>
  </si>
  <si>
    <t>PCG US Equity</t>
  </si>
  <si>
    <t>SHLD</t>
  </si>
  <si>
    <t>SHLD US Equity</t>
  </si>
  <si>
    <t>SIRI</t>
  </si>
  <si>
    <t>SIRI US Equity</t>
  </si>
  <si>
    <t>CTRX</t>
  </si>
  <si>
    <t>CTRX US Equity</t>
  </si>
  <si>
    <t>CHK</t>
  </si>
  <si>
    <t>CHK US Equity</t>
  </si>
  <si>
    <t>PPS</t>
  </si>
  <si>
    <t>PPS US Equity</t>
  </si>
  <si>
    <t>GXP</t>
  </si>
  <si>
    <t>GXP US Equity</t>
  </si>
  <si>
    <t>DRC</t>
  </si>
  <si>
    <t>DRC US Equity</t>
  </si>
  <si>
    <t>LPNT</t>
  </si>
  <si>
    <t>LPNT US Equity</t>
  </si>
  <si>
    <t>BG</t>
  </si>
  <si>
    <t>BG US Equity</t>
  </si>
  <si>
    <t>ALXN</t>
  </si>
  <si>
    <t>ALXN US Equity</t>
  </si>
  <si>
    <t>SFM</t>
  </si>
  <si>
    <t>SFM US Equity</t>
  </si>
  <si>
    <t>CLH</t>
  </si>
  <si>
    <t>CLH US Equity</t>
  </si>
  <si>
    <t>CREE</t>
  </si>
  <si>
    <t>CREE US Equity</t>
  </si>
  <si>
    <t>RDC</t>
  </si>
  <si>
    <t>RDC US Equity</t>
  </si>
  <si>
    <t>BKW</t>
  </si>
  <si>
    <t>BKW US Equity</t>
  </si>
  <si>
    <t>GPOR</t>
  </si>
  <si>
    <t>GPOR US Equity</t>
  </si>
  <si>
    <t>RCL</t>
  </si>
  <si>
    <t>RCL US Equity</t>
  </si>
  <si>
    <t>UA</t>
  </si>
  <si>
    <t>UA US Equity</t>
  </si>
  <si>
    <t>AWI</t>
  </si>
  <si>
    <t>AWI US Equity</t>
  </si>
  <si>
    <t>AWK</t>
  </si>
  <si>
    <t>AWK US Equity</t>
  </si>
  <si>
    <t>TDG</t>
  </si>
  <si>
    <t>TDG US Equity</t>
  </si>
  <si>
    <t>SPG</t>
  </si>
  <si>
    <t>SPG US Equity</t>
  </si>
  <si>
    <t>CAG</t>
  </si>
  <si>
    <t>CAG US Equity</t>
  </si>
  <si>
    <t>OI</t>
  </si>
  <si>
    <t>OI US Equity</t>
  </si>
  <si>
    <t>DNR</t>
  </si>
  <si>
    <t>DNR US Equity</t>
  </si>
  <si>
    <t>RJF</t>
  </si>
  <si>
    <t>RJF US Equity</t>
  </si>
  <si>
    <t>NEE</t>
  </si>
  <si>
    <t>NEE US Equity</t>
  </si>
  <si>
    <t>AJG</t>
  </si>
  <si>
    <t>AJG US Equity</t>
  </si>
  <si>
    <t>D</t>
  </si>
  <si>
    <t>D US Equity</t>
  </si>
  <si>
    <t>KMX</t>
  </si>
  <si>
    <t>KMX US Equity</t>
  </si>
  <si>
    <t>PF</t>
  </si>
  <si>
    <t>PF US Equity</t>
  </si>
  <si>
    <t>AMTD</t>
  </si>
  <si>
    <t>AMTD US Equity</t>
  </si>
  <si>
    <t>HTZ</t>
  </si>
  <si>
    <t>HTZ US Equity</t>
  </si>
  <si>
    <t>HE</t>
  </si>
  <si>
    <t>HE US Equity</t>
  </si>
  <si>
    <t>WIN</t>
  </si>
  <si>
    <t>WIN US Equity</t>
  </si>
  <si>
    <t>HME</t>
  </si>
  <si>
    <t>HME US Equity</t>
  </si>
  <si>
    <t>SRE</t>
  </si>
  <si>
    <t>SRE US Equity</t>
  </si>
  <si>
    <t>BRKR</t>
  </si>
  <si>
    <t>BRKR US Equity</t>
  </si>
  <si>
    <t>CPT</t>
  </si>
  <si>
    <t>CPT US Equity</t>
  </si>
  <si>
    <t>TPX</t>
  </si>
  <si>
    <t>TPX US Equity</t>
  </si>
  <si>
    <t>TE</t>
  </si>
  <si>
    <t>TE US Equity</t>
  </si>
  <si>
    <t>SYK</t>
  </si>
  <si>
    <t>SYK US Equity</t>
  </si>
  <si>
    <t>PCYC</t>
  </si>
  <si>
    <t>PCYC US Equity</t>
  </si>
  <si>
    <t>EXR</t>
  </si>
  <si>
    <t>EXR US Equity</t>
  </si>
  <si>
    <t>EA</t>
  </si>
  <si>
    <t>EA US Equity</t>
  </si>
  <si>
    <t>WEN</t>
  </si>
  <si>
    <t>WEN US Equity</t>
  </si>
  <si>
    <t>ELS</t>
  </si>
  <si>
    <t>ELS US Equity</t>
  </si>
  <si>
    <t>SNH</t>
  </si>
  <si>
    <t>SNH US Equity</t>
  </si>
  <si>
    <t>AVB</t>
  </si>
  <si>
    <t>AVB US Equity</t>
  </si>
  <si>
    <t>EPE</t>
  </si>
  <si>
    <t>EPE US Equity</t>
  </si>
  <si>
    <t>TIBX</t>
  </si>
  <si>
    <t>TIBX US Equity</t>
  </si>
  <si>
    <t>OFC</t>
  </si>
  <si>
    <t>OFC US Equity</t>
  </si>
  <si>
    <t>TMO</t>
  </si>
  <si>
    <t>TMO US Equity</t>
  </si>
  <si>
    <t>AL</t>
  </si>
  <si>
    <t>AL US Equity</t>
  </si>
  <si>
    <t>CXO</t>
  </si>
  <si>
    <t>CXO US Equity</t>
  </si>
  <si>
    <t>HPT</t>
  </si>
  <si>
    <t>HPT US Equity</t>
  </si>
  <si>
    <t>RHT</t>
  </si>
  <si>
    <t>RHT US Equity</t>
  </si>
  <si>
    <t>SEE</t>
  </si>
  <si>
    <t>SEE US Equity</t>
  </si>
  <si>
    <t>NNN</t>
  </si>
  <si>
    <t>NNN US Equity</t>
  </si>
  <si>
    <t>PVH</t>
  </si>
  <si>
    <t>PVH US Equity</t>
  </si>
  <si>
    <t>POM</t>
  </si>
  <si>
    <t>POM US Equity</t>
  </si>
  <si>
    <t>FTR</t>
  </si>
  <si>
    <t>FTR US Equity</t>
  </si>
  <si>
    <t>TIF</t>
  </si>
  <si>
    <t>TIF US Equity</t>
  </si>
  <si>
    <t>CAB</t>
  </si>
  <si>
    <t>CAB US Equity</t>
  </si>
  <si>
    <t>DLR</t>
  </si>
  <si>
    <t>DLR US Equity</t>
  </si>
  <si>
    <t>COF</t>
  </si>
  <si>
    <t>COF US Equity</t>
  </si>
  <si>
    <t>LEG</t>
  </si>
  <si>
    <t>LEG US Equity</t>
  </si>
  <si>
    <t>GE</t>
  </si>
  <si>
    <t>GE US Equity</t>
  </si>
  <si>
    <t>DRE</t>
  </si>
  <si>
    <t>DRE US Equity</t>
  </si>
  <si>
    <t>ENDP</t>
  </si>
  <si>
    <t>ENDP US Equity</t>
  </si>
  <si>
    <t>SE</t>
  </si>
  <si>
    <t>SE US Equity</t>
  </si>
  <si>
    <t>SGEN</t>
  </si>
  <si>
    <t>SGEN US Equity</t>
  </si>
  <si>
    <t>LPI</t>
  </si>
  <si>
    <t>LPI US Equity</t>
  </si>
  <si>
    <t>ANF</t>
  </si>
  <si>
    <t>ANF US Equity</t>
  </si>
  <si>
    <t>BIO</t>
  </si>
  <si>
    <t>BIO US Equity</t>
  </si>
  <si>
    <t>COMM</t>
  </si>
  <si>
    <t>COMM US Equity</t>
  </si>
  <si>
    <t>MCK</t>
  </si>
  <si>
    <t>MCK US Equity</t>
  </si>
  <si>
    <t>DUK</t>
  </si>
  <si>
    <t>DUK US Equity</t>
  </si>
  <si>
    <t>KIM</t>
  </si>
  <si>
    <t>KIM US Equity</t>
  </si>
  <si>
    <t>SPWR</t>
  </si>
  <si>
    <t>SPWR US Equity</t>
  </si>
  <si>
    <t>NI</t>
  </si>
  <si>
    <t>NI US Equity</t>
  </si>
  <si>
    <t>QVCA</t>
  </si>
  <si>
    <t>QVCA US Equity</t>
  </si>
  <si>
    <t>CBL</t>
  </si>
  <si>
    <t>CBL US Equity</t>
  </si>
  <si>
    <t>H</t>
  </si>
  <si>
    <t>H US Equity</t>
  </si>
  <si>
    <t>CIM</t>
  </si>
  <si>
    <t>CIM US Equity</t>
  </si>
  <si>
    <t>BRCM</t>
  </si>
  <si>
    <t>BRCM US Equity</t>
  </si>
  <si>
    <t>USG</t>
  </si>
  <si>
    <t>USG US Equity</t>
  </si>
  <si>
    <t>LPT</t>
  </si>
  <si>
    <t>LPT US Equity</t>
  </si>
  <si>
    <t>PPL</t>
  </si>
  <si>
    <t>PPL US Equity</t>
  </si>
  <si>
    <t>QGEN</t>
  </si>
  <si>
    <t>QGEN US Equity</t>
  </si>
  <si>
    <t>CAR</t>
  </si>
  <si>
    <t>CAR US Equity</t>
  </si>
  <si>
    <t>PCL</t>
  </si>
  <si>
    <t>PCL US Equity</t>
  </si>
  <si>
    <t>AMT</t>
  </si>
  <si>
    <t>AMT US Equity</t>
  </si>
  <si>
    <t>FSL</t>
  </si>
  <si>
    <t>FSL US Equity</t>
  </si>
  <si>
    <t>WMB</t>
  </si>
  <si>
    <t>WMB US Equity</t>
  </si>
  <si>
    <t>AVGO</t>
  </si>
  <si>
    <t>AVGO US Equity</t>
  </si>
  <si>
    <t>REG</t>
  </si>
  <si>
    <t>REG US Equity</t>
  </si>
  <si>
    <t>ADSK</t>
  </si>
  <si>
    <t>ADSK US Equity</t>
  </si>
  <si>
    <t>ARRS</t>
  </si>
  <si>
    <t>ARRS US Equity</t>
  </si>
  <si>
    <t>SPB</t>
  </si>
  <si>
    <t>SPB US Equity</t>
  </si>
  <si>
    <t>WWAV</t>
  </si>
  <si>
    <t>WWAV US Equity</t>
  </si>
  <si>
    <t>FRT</t>
  </si>
  <si>
    <t>FRT US Equity</t>
  </si>
  <si>
    <t>CPN</t>
  </si>
  <si>
    <t>CPN US Equity</t>
  </si>
  <si>
    <t>NLSN</t>
  </si>
  <si>
    <t>NLSN US Equity</t>
  </si>
  <si>
    <t>PNR</t>
  </si>
  <si>
    <t>PNR US Equity</t>
  </si>
  <si>
    <t>SLG</t>
  </si>
  <si>
    <t>SLG US Equity</t>
  </si>
  <si>
    <t>JAZZ</t>
  </si>
  <si>
    <t>JAZZ US Equity</t>
  </si>
  <si>
    <t>VTR</t>
  </si>
  <si>
    <t>VTR US Equity</t>
  </si>
  <si>
    <t>FE</t>
  </si>
  <si>
    <t>FE US Equity</t>
  </si>
  <si>
    <t>ARMK</t>
  </si>
  <si>
    <t>ARMK US Equity</t>
  </si>
  <si>
    <t>JAH</t>
  </si>
  <si>
    <t>JAH US Equity</t>
  </si>
  <si>
    <t>KRC</t>
  </si>
  <si>
    <t>KRC US Equity</t>
  </si>
  <si>
    <t>O</t>
  </si>
  <si>
    <t>O US Equity</t>
  </si>
  <si>
    <t>TMHC</t>
  </si>
  <si>
    <t>TMHC US Equity</t>
  </si>
  <si>
    <t>CME</t>
  </si>
  <si>
    <t>CME US Equity</t>
  </si>
  <si>
    <t>RGLD</t>
  </si>
  <si>
    <t>RGLD US Equity</t>
  </si>
  <si>
    <t>TRI</t>
  </si>
  <si>
    <t>TRI US Equity</t>
  </si>
  <si>
    <t>BLK</t>
  </si>
  <si>
    <t>BLK US Equity</t>
  </si>
  <si>
    <t>EQIX</t>
  </si>
  <si>
    <t>EQIX US Equity</t>
  </si>
  <si>
    <t>AMP</t>
  </si>
  <si>
    <t>AMP US Equity</t>
  </si>
  <si>
    <t>KAR</t>
  </si>
  <si>
    <t>KAR US Equity</t>
  </si>
  <si>
    <t>OKE</t>
  </si>
  <si>
    <t>OKE US Equity</t>
  </si>
  <si>
    <t>CLGX</t>
  </si>
  <si>
    <t>CLGX US Equity</t>
  </si>
  <si>
    <t>VNTV</t>
  </si>
  <si>
    <t>VNTV US Equity</t>
  </si>
  <si>
    <t>NSM</t>
  </si>
  <si>
    <t>NSM US Equity</t>
  </si>
  <si>
    <t>IHS</t>
  </si>
  <si>
    <t>IHS US Equity</t>
  </si>
  <si>
    <t>TOL</t>
  </si>
  <si>
    <t>TOL US Equity</t>
  </si>
  <si>
    <t>KMI</t>
  </si>
  <si>
    <t>KMI US Equity</t>
  </si>
  <si>
    <t>EQR</t>
  </si>
  <si>
    <t>EQR US Equity</t>
  </si>
  <si>
    <t>ATHL</t>
  </si>
  <si>
    <t>ATHL US Equity</t>
  </si>
  <si>
    <t>MAC</t>
  </si>
  <si>
    <t>MAC US Equity</t>
  </si>
  <si>
    <t>AMD</t>
  </si>
  <si>
    <t>AMD US Equity</t>
  </si>
  <si>
    <t>LVLT</t>
  </si>
  <si>
    <t>LVLT US Equity</t>
  </si>
  <si>
    <t>WPC</t>
  </si>
  <si>
    <t>WPC US Equity</t>
  </si>
  <si>
    <t>PDM</t>
  </si>
  <si>
    <t>PDM US Equity</t>
  </si>
  <si>
    <t>WDAY</t>
  </si>
  <si>
    <t>WDAY US Equity</t>
  </si>
  <si>
    <t>VMC</t>
  </si>
  <si>
    <t>VMC US Equity</t>
  </si>
  <si>
    <t>MLM</t>
  </si>
  <si>
    <t>MLM US Equity</t>
  </si>
  <si>
    <t>ILMN</t>
  </si>
  <si>
    <t>ILMN US Equity</t>
  </si>
  <si>
    <t>PRGO</t>
  </si>
  <si>
    <t>PRGO US Equity</t>
  </si>
  <si>
    <t>MFA</t>
  </si>
  <si>
    <t>MFA US Equity</t>
  </si>
  <si>
    <t>MAA</t>
  </si>
  <si>
    <t>MAA US Equity</t>
  </si>
  <si>
    <t>LAMR</t>
  </si>
  <si>
    <t>LAMR US Equity</t>
  </si>
  <si>
    <t>SATS</t>
  </si>
  <si>
    <t>SATS US Equity</t>
  </si>
  <si>
    <t>TRGP</t>
  </si>
  <si>
    <t>TRGP US Equity</t>
  </si>
  <si>
    <t>ARE</t>
  </si>
  <si>
    <t>ARE US Equity</t>
  </si>
  <si>
    <t>GGP</t>
  </si>
  <si>
    <t>GGP US Equity</t>
  </si>
  <si>
    <t>BXP</t>
  </si>
  <si>
    <t>BXP US Equity</t>
  </si>
  <si>
    <t>HSP</t>
  </si>
  <si>
    <t>HSP US Equity</t>
  </si>
  <si>
    <t>SCI</t>
  </si>
  <si>
    <t>SCI US Equity</t>
  </si>
  <si>
    <t>LMCA</t>
  </si>
  <si>
    <t>LMCA US Equity</t>
  </si>
  <si>
    <t>LMCK</t>
  </si>
  <si>
    <t>LMCK US Equity</t>
  </si>
  <si>
    <t>UDR</t>
  </si>
  <si>
    <t>UDR US Equity</t>
  </si>
  <si>
    <t>NOW</t>
  </si>
  <si>
    <t>NOW US Equity</t>
  </si>
  <si>
    <t>ABC</t>
  </si>
  <si>
    <t>ABC US Equity</t>
  </si>
  <si>
    <t>SPR</t>
  </si>
  <si>
    <t>SPR US Equity</t>
  </si>
  <si>
    <t>DDR</t>
  </si>
  <si>
    <t>DDR US Equity</t>
  </si>
  <si>
    <t>ATML</t>
  </si>
  <si>
    <t>ATML US Equity</t>
  </si>
  <si>
    <t>BSX</t>
  </si>
  <si>
    <t>BSX US Equity</t>
  </si>
  <si>
    <t>ATI</t>
  </si>
  <si>
    <t>ATI US Equity</t>
  </si>
  <si>
    <t>RVBD</t>
  </si>
  <si>
    <t>RVBD US Equity</t>
  </si>
  <si>
    <t>MNK</t>
  </si>
  <si>
    <t>MNK US Equity</t>
  </si>
  <si>
    <t>AAL</t>
  </si>
  <si>
    <t>AAL US Equity</t>
  </si>
  <si>
    <t>KATE</t>
  </si>
  <si>
    <t>KATE US Equity</t>
  </si>
  <si>
    <t>TWTC</t>
  </si>
  <si>
    <t>TWTC US Equity</t>
  </si>
  <si>
    <t>SUNE</t>
  </si>
  <si>
    <t>SUNE US Equity</t>
  </si>
  <si>
    <t>ETFC</t>
  </si>
  <si>
    <t>ETFC US Equity</t>
  </si>
  <si>
    <t>BMRN</t>
  </si>
  <si>
    <t>BMRN US Equity</t>
  </si>
  <si>
    <t>FTNT</t>
  </si>
  <si>
    <t>FTNT US Equity</t>
  </si>
  <si>
    <t>SLXP</t>
  </si>
  <si>
    <t>SLXP US Equity</t>
  </si>
  <si>
    <t>OCR</t>
  </si>
  <si>
    <t>OCR US Equity</t>
  </si>
  <si>
    <t>SCHW</t>
  </si>
  <si>
    <t>SCHW US Equity</t>
  </si>
  <si>
    <t>ACC</t>
  </si>
  <si>
    <t>ACC US Equity</t>
  </si>
  <si>
    <t>DDD</t>
  </si>
  <si>
    <t>DDD US Equity</t>
  </si>
  <si>
    <t>RPAI</t>
  </si>
  <si>
    <t>RPAI US Equity</t>
  </si>
  <si>
    <t>CSGP</t>
  </si>
  <si>
    <t>CSGP US Equity</t>
  </si>
  <si>
    <t>ADBE</t>
  </si>
  <si>
    <t>ADBE US Equity</t>
  </si>
  <si>
    <t>CVA</t>
  </si>
  <si>
    <t>CVA US Equity</t>
  </si>
  <si>
    <t>VNO</t>
  </si>
  <si>
    <t>VNO US Equity</t>
  </si>
  <si>
    <t>BMR</t>
  </si>
  <si>
    <t>BMR US Equity</t>
  </si>
  <si>
    <t>LNG</t>
  </si>
  <si>
    <t>LNG US Equity</t>
  </si>
  <si>
    <t>MGM</t>
  </si>
  <si>
    <t>MGM US Equity</t>
  </si>
  <si>
    <t>HCN</t>
  </si>
  <si>
    <t>HCN US Equity</t>
  </si>
  <si>
    <t>NFLX</t>
  </si>
  <si>
    <t>NFLX US Equity</t>
  </si>
  <si>
    <t>PLD</t>
  </si>
  <si>
    <t>PLD US Equity</t>
  </si>
  <si>
    <t>BDN</t>
  </si>
  <si>
    <t>BDN US Equity</t>
  </si>
  <si>
    <t>ALLY</t>
  </si>
  <si>
    <t>ALLY US Equity</t>
  </si>
  <si>
    <t>DEI</t>
  </si>
  <si>
    <t>DEI US Equity</t>
  </si>
  <si>
    <t>GS</t>
  </si>
  <si>
    <t>GS US Equity</t>
  </si>
  <si>
    <t>CXP</t>
  </si>
  <si>
    <t>CXP US Equity</t>
  </si>
  <si>
    <t>WM</t>
  </si>
  <si>
    <t>WM US Equity</t>
  </si>
  <si>
    <t>ICE</t>
  </si>
  <si>
    <t>ICE US Equity</t>
  </si>
  <si>
    <t>BRX</t>
  </si>
  <si>
    <t>BRX US Equity</t>
  </si>
  <si>
    <t>ESS</t>
  </si>
  <si>
    <t>ESS US Equity</t>
  </si>
  <si>
    <t>NLY</t>
  </si>
  <si>
    <t>NLY US Equity</t>
  </si>
  <si>
    <t>CBST</t>
  </si>
  <si>
    <t>CBST US Equity</t>
  </si>
  <si>
    <t>AWAY</t>
  </si>
  <si>
    <t>AWAY US Equity</t>
  </si>
  <si>
    <t>TMUS</t>
  </si>
  <si>
    <t>TMUS US Equity</t>
  </si>
  <si>
    <t>HTA</t>
  </si>
  <si>
    <t>HTA US Equity</t>
  </si>
  <si>
    <t>C</t>
  </si>
  <si>
    <t>C US Equity</t>
  </si>
  <si>
    <t>SCTY</t>
  </si>
  <si>
    <t>SCTY US Equity</t>
  </si>
  <si>
    <t>HDS</t>
  </si>
  <si>
    <t>HDS US Equity</t>
  </si>
  <si>
    <t>LYV</t>
  </si>
  <si>
    <t>LYV US Equity</t>
  </si>
  <si>
    <t>STWD</t>
  </si>
  <si>
    <t>STWD US Equity</t>
  </si>
  <si>
    <t>LUK</t>
  </si>
  <si>
    <t>LUK US Equity</t>
  </si>
  <si>
    <t>MS</t>
  </si>
  <si>
    <t>MS US Equity</t>
  </si>
  <si>
    <t>TWO</t>
  </si>
  <si>
    <t>TWO US Equity</t>
  </si>
  <si>
    <t>IBKR</t>
  </si>
  <si>
    <t>IBKR US Equity</t>
  </si>
  <si>
    <t>ACT</t>
  </si>
  <si>
    <t>ACT US Equity</t>
  </si>
  <si>
    <t>ATHN</t>
  </si>
  <si>
    <t>ATHN US Equity</t>
  </si>
  <si>
    <t>DATA</t>
  </si>
  <si>
    <t>DATA US Equity</t>
  </si>
  <si>
    <t>YELP</t>
  </si>
  <si>
    <t>YELP US Equity</t>
  </si>
  <si>
    <t>KBR</t>
  </si>
  <si>
    <t>KBR US Equity</t>
  </si>
  <si>
    <t>Beta</t>
  </si>
  <si>
    <t>Weights</t>
  </si>
  <si>
    <t>1/beta</t>
  </si>
  <si>
    <t>Beta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</si>
</sst>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1"/>
  <sheetViews>
    <sheetView tabSelected="1" topLeftCell="E1" workbookViewId="0">
      <selection activeCell="Q23" sqref="Q23"/>
    </sheetView>
  </sheetViews>
  <sheetFormatPr defaultRowHeight="14.4" x14ac:dyDescent="0.3"/>
  <cols>
    <col min="15" max="15" width="12.44140625" bestFit="1" customWidth="1"/>
    <col min="17" max="17" width="16.5546875" customWidth="1"/>
  </cols>
  <sheetData>
    <row r="1" spans="1:17" x14ac:dyDescent="0.3">
      <c r="A1" t="s">
        <v>0</v>
      </c>
      <c r="B1" t="s">
        <v>1</v>
      </c>
      <c r="C1" t="s">
        <v>2</v>
      </c>
    </row>
    <row r="2" spans="1:17" x14ac:dyDescent="0.3">
      <c r="C2" t="s">
        <v>3</v>
      </c>
      <c r="D2" t="s">
        <v>4</v>
      </c>
      <c r="E2" t="s">
        <v>5</v>
      </c>
      <c r="F2" t="s">
        <v>6</v>
      </c>
      <c r="J2" t="s">
        <v>3</v>
      </c>
      <c r="K2" t="s">
        <v>4</v>
      </c>
      <c r="L2" t="s">
        <v>5</v>
      </c>
      <c r="M2" t="s">
        <v>6</v>
      </c>
      <c r="N2" t="s">
        <v>1705</v>
      </c>
      <c r="O2" t="s">
        <v>1706</v>
      </c>
      <c r="P2" t="s">
        <v>1707</v>
      </c>
      <c r="Q2" t="s">
        <v>1708</v>
      </c>
    </row>
    <row r="3" spans="1:17" x14ac:dyDescent="0.3">
      <c r="A3" t="s">
        <v>7</v>
      </c>
      <c r="B3" t="s">
        <v>8</v>
      </c>
      <c r="C3">
        <v>1579.3</v>
      </c>
      <c r="D3">
        <v>9467.0500000000011</v>
      </c>
      <c r="E3">
        <v>24.418194381147</v>
      </c>
      <c r="F3">
        <v>2.018281575217054</v>
      </c>
      <c r="H3" t="s">
        <v>7</v>
      </c>
      <c r="I3" t="s">
        <v>8</v>
      </c>
      <c r="J3">
        <v>1579.3</v>
      </c>
      <c r="K3">
        <v>9467.0500000000011</v>
      </c>
      <c r="L3">
        <v>24.418194381147</v>
      </c>
      <c r="M3">
        <v>2.018281575217054</v>
      </c>
      <c r="N3">
        <v>0.69</v>
      </c>
      <c r="O3" s="1">
        <f>2000000/(N3*$P$23)</f>
        <v>129624.67453900758</v>
      </c>
      <c r="P3">
        <f>1/N3</f>
        <v>1.4492753623188408</v>
      </c>
      <c r="Q3" s="2">
        <f>N3*O3/2000000</f>
        <v>4.4720512715957617E-2</v>
      </c>
    </row>
    <row r="4" spans="1:17" x14ac:dyDescent="0.3">
      <c r="A4" t="s">
        <v>9</v>
      </c>
      <c r="B4" t="s">
        <v>10</v>
      </c>
      <c r="C4">
        <v>320.30200000000002</v>
      </c>
      <c r="D4">
        <v>4401.8799654249997</v>
      </c>
      <c r="E4">
        <v>46.145185317159836</v>
      </c>
      <c r="F4">
        <v>1.8324153645928654</v>
      </c>
      <c r="H4" t="s">
        <v>9</v>
      </c>
      <c r="I4" t="s">
        <v>10</v>
      </c>
      <c r="J4">
        <v>320.30200000000002</v>
      </c>
      <c r="K4">
        <v>4401.8799654249997</v>
      </c>
      <c r="L4">
        <v>46.145185317159836</v>
      </c>
      <c r="M4">
        <v>1.8324153645928654</v>
      </c>
      <c r="N4">
        <v>0.71</v>
      </c>
      <c r="O4" s="1">
        <f t="shared" ref="O4:O22" si="0">2000000/(N4*$P$23)</f>
        <v>125973.27525621864</v>
      </c>
      <c r="P4">
        <f>1/N4</f>
        <v>1.4084507042253522</v>
      </c>
      <c r="Q4" s="2">
        <f>N4*O4/2000000</f>
        <v>4.4720512715957617E-2</v>
      </c>
    </row>
    <row r="5" spans="1:17" x14ac:dyDescent="0.3">
      <c r="A5" t="s">
        <v>11</v>
      </c>
      <c r="B5" t="s">
        <v>12</v>
      </c>
      <c r="C5">
        <v>610.42499999999995</v>
      </c>
      <c r="D5">
        <v>4054.01372283</v>
      </c>
      <c r="E5">
        <v>20.946224717600611</v>
      </c>
      <c r="F5">
        <v>1.7759323893613157</v>
      </c>
      <c r="H5" t="s">
        <v>11</v>
      </c>
      <c r="I5" t="s">
        <v>12</v>
      </c>
      <c r="J5">
        <v>610.42499999999995</v>
      </c>
      <c r="K5">
        <v>4054.01372283</v>
      </c>
      <c r="L5">
        <v>20.946224717600611</v>
      </c>
      <c r="M5">
        <v>1.7759323893613157</v>
      </c>
      <c r="N5">
        <v>0.82</v>
      </c>
      <c r="O5" s="1">
        <f t="shared" si="0"/>
        <v>109074.42125843321</v>
      </c>
      <c r="P5">
        <f>1/N5</f>
        <v>1.2195121951219512</v>
      </c>
      <c r="Q5" s="2">
        <f>N5*O5/2000000</f>
        <v>4.4720512715957617E-2</v>
      </c>
    </row>
    <row r="6" spans="1:17" x14ac:dyDescent="0.3">
      <c r="A6" t="s">
        <v>13</v>
      </c>
      <c r="B6" t="s">
        <v>14</v>
      </c>
      <c r="C6">
        <v>2104</v>
      </c>
      <c r="D6">
        <v>23900.6</v>
      </c>
      <c r="E6">
        <v>33.762811127379209</v>
      </c>
      <c r="F6">
        <v>1.7240020010650812</v>
      </c>
      <c r="H6" t="s">
        <v>13</v>
      </c>
      <c r="I6" t="s">
        <v>14</v>
      </c>
      <c r="J6">
        <v>2104</v>
      </c>
      <c r="K6">
        <v>23900.6</v>
      </c>
      <c r="L6">
        <v>33.762811127379209</v>
      </c>
      <c r="M6">
        <v>1.7240020010650812</v>
      </c>
      <c r="N6">
        <v>0.56000000000000005</v>
      </c>
      <c r="O6" s="1">
        <f t="shared" si="0"/>
        <v>159716.11684270573</v>
      </c>
      <c r="P6">
        <f>1/N6</f>
        <v>1.7857142857142856</v>
      </c>
      <c r="Q6" s="2">
        <f>N6*O6/2000000</f>
        <v>4.472051271595761E-2</v>
      </c>
    </row>
    <row r="7" spans="1:17" x14ac:dyDescent="0.3">
      <c r="A7" t="s">
        <v>15</v>
      </c>
      <c r="B7" t="s">
        <v>16</v>
      </c>
      <c r="C7">
        <v>589.03499999999997</v>
      </c>
      <c r="D7">
        <v>4363.5489999999991</v>
      </c>
      <c r="E7">
        <v>21.355455573685198</v>
      </c>
      <c r="F7">
        <v>1.6978723748099291</v>
      </c>
      <c r="H7" t="s">
        <v>15</v>
      </c>
      <c r="I7" t="s">
        <v>16</v>
      </c>
      <c r="J7">
        <v>589.03499999999997</v>
      </c>
      <c r="K7">
        <v>4363.5489999999991</v>
      </c>
      <c r="L7">
        <v>21.355455573685198</v>
      </c>
      <c r="M7">
        <v>1.6978723748099291</v>
      </c>
      <c r="N7">
        <v>1.1599999999999999</v>
      </c>
      <c r="O7" s="1">
        <f t="shared" si="0"/>
        <v>77104.332268892438</v>
      </c>
      <c r="P7">
        <f>1/N7</f>
        <v>0.86206896551724144</v>
      </c>
      <c r="Q7" s="2">
        <f>N7*O7/2000000</f>
        <v>4.472051271595761E-2</v>
      </c>
    </row>
    <row r="8" spans="1:17" x14ac:dyDescent="0.3">
      <c r="A8" t="s">
        <v>17</v>
      </c>
      <c r="B8" t="s">
        <v>18</v>
      </c>
      <c r="C8">
        <v>5058</v>
      </c>
      <c r="D8">
        <v>36032.430236300002</v>
      </c>
      <c r="E8">
        <v>20.114971869671319</v>
      </c>
      <c r="F8">
        <v>1.6803600588005521</v>
      </c>
      <c r="H8" t="s">
        <v>17</v>
      </c>
      <c r="I8" t="s">
        <v>18</v>
      </c>
      <c r="J8">
        <v>5058</v>
      </c>
      <c r="K8">
        <v>36032.430236300002</v>
      </c>
      <c r="L8">
        <v>20.114971869671319</v>
      </c>
      <c r="M8">
        <v>1.6803600588005521</v>
      </c>
      <c r="N8">
        <v>1.22</v>
      </c>
      <c r="O8" s="1">
        <f t="shared" si="0"/>
        <v>73312.315927799369</v>
      </c>
      <c r="P8">
        <f>1/N8</f>
        <v>0.81967213114754101</v>
      </c>
      <c r="Q8" s="2">
        <f>N8*O8/2000000</f>
        <v>4.4720512715957617E-2</v>
      </c>
    </row>
    <row r="9" spans="1:17" x14ac:dyDescent="0.3">
      <c r="A9" t="s">
        <v>19</v>
      </c>
      <c r="B9" t="s">
        <v>20</v>
      </c>
      <c r="C9">
        <v>2822.2999999999997</v>
      </c>
      <c r="D9">
        <v>14708.17482923</v>
      </c>
      <c r="E9">
        <v>14.668429476028111</v>
      </c>
      <c r="F9">
        <v>1.6776988418052123</v>
      </c>
      <c r="H9" t="s">
        <v>19</v>
      </c>
      <c r="I9" t="s">
        <v>20</v>
      </c>
      <c r="J9">
        <v>2822.2999999999997</v>
      </c>
      <c r="K9">
        <v>14708.17482923</v>
      </c>
      <c r="L9">
        <v>14.668429476028111</v>
      </c>
      <c r="M9">
        <v>1.6776988418052123</v>
      </c>
      <c r="N9">
        <v>1.21</v>
      </c>
      <c r="O9" s="1">
        <f t="shared" si="0"/>
        <v>73918.202836293582</v>
      </c>
      <c r="P9">
        <f>1/N9</f>
        <v>0.82644628099173556</v>
      </c>
      <c r="Q9" s="2">
        <f>N9*O9/2000000</f>
        <v>4.4720512715957617E-2</v>
      </c>
    </row>
    <row r="10" spans="1:17" x14ac:dyDescent="0.3">
      <c r="A10" t="s">
        <v>21</v>
      </c>
      <c r="B10" t="s">
        <v>22</v>
      </c>
      <c r="C10">
        <v>1309.4340000000002</v>
      </c>
      <c r="D10">
        <v>9271.4149999999991</v>
      </c>
      <c r="E10">
        <v>19.070014346801447</v>
      </c>
      <c r="F10">
        <v>1.6411349939128117</v>
      </c>
      <c r="H10" t="s">
        <v>21</v>
      </c>
      <c r="I10" t="s">
        <v>22</v>
      </c>
      <c r="J10">
        <v>1309.4340000000002</v>
      </c>
      <c r="K10">
        <v>9271.4149999999991</v>
      </c>
      <c r="L10">
        <v>19.070014346801447</v>
      </c>
      <c r="M10">
        <v>1.6411349939128117</v>
      </c>
      <c r="N10">
        <v>1.05</v>
      </c>
      <c r="O10" s="1">
        <f t="shared" si="0"/>
        <v>85181.928982776401</v>
      </c>
      <c r="P10">
        <f>1/N10</f>
        <v>0.95238095238095233</v>
      </c>
      <c r="Q10" s="2">
        <f>N10*O10/2000000</f>
        <v>4.4720512715957617E-2</v>
      </c>
    </row>
    <row r="11" spans="1:17" x14ac:dyDescent="0.3">
      <c r="A11" t="s">
        <v>23</v>
      </c>
      <c r="B11" t="s">
        <v>24</v>
      </c>
      <c r="C11">
        <v>1549.174</v>
      </c>
      <c r="D11">
        <v>13174.228931760001</v>
      </c>
      <c r="E11">
        <v>21.619879457430905</v>
      </c>
      <c r="F11">
        <v>1.5944618439108025</v>
      </c>
      <c r="H11" t="s">
        <v>23</v>
      </c>
      <c r="I11" t="s">
        <v>24</v>
      </c>
      <c r="J11">
        <v>1549.174</v>
      </c>
      <c r="K11">
        <v>13174.228931760001</v>
      </c>
      <c r="L11">
        <v>21.619879457430905</v>
      </c>
      <c r="M11">
        <v>1.5944618439108025</v>
      </c>
      <c r="N11">
        <v>0.69</v>
      </c>
      <c r="O11" s="1">
        <f t="shared" si="0"/>
        <v>129624.67453900758</v>
      </c>
      <c r="P11">
        <f>1/N11</f>
        <v>1.4492753623188408</v>
      </c>
      <c r="Q11" s="2">
        <f>N11*O11/2000000</f>
        <v>4.4720512715957617E-2</v>
      </c>
    </row>
    <row r="12" spans="1:17" x14ac:dyDescent="0.3">
      <c r="A12" t="s">
        <v>25</v>
      </c>
      <c r="B12" t="s">
        <v>26</v>
      </c>
      <c r="C12">
        <v>288.26100000000002</v>
      </c>
      <c r="D12">
        <v>2589.9172399999998</v>
      </c>
      <c r="E12">
        <v>21.653994906720484</v>
      </c>
      <c r="F12">
        <v>1.5524549853329097</v>
      </c>
      <c r="H12" t="s">
        <v>25</v>
      </c>
      <c r="I12" t="s">
        <v>26</v>
      </c>
      <c r="J12">
        <v>288.26100000000002</v>
      </c>
      <c r="K12">
        <v>2589.9172399999998</v>
      </c>
      <c r="L12">
        <v>21.653994906720484</v>
      </c>
      <c r="M12">
        <v>1.5524549853329097</v>
      </c>
      <c r="N12">
        <v>0.83</v>
      </c>
      <c r="O12" s="1">
        <f t="shared" si="0"/>
        <v>107760.27160471716</v>
      </c>
      <c r="P12">
        <f>1/N12</f>
        <v>1.2048192771084338</v>
      </c>
      <c r="Q12" s="2">
        <f>N12*O12/2000000</f>
        <v>4.4720512715957617E-2</v>
      </c>
    </row>
    <row r="13" spans="1:17" x14ac:dyDescent="0.3">
      <c r="A13" t="s">
        <v>27</v>
      </c>
      <c r="B13" t="s">
        <v>28</v>
      </c>
      <c r="C13">
        <v>2619</v>
      </c>
      <c r="D13">
        <v>17248.02</v>
      </c>
      <c r="E13">
        <v>15.848185664828824</v>
      </c>
      <c r="F13">
        <v>1.5512718113851367</v>
      </c>
      <c r="H13" t="s">
        <v>27</v>
      </c>
      <c r="I13" t="s">
        <v>28</v>
      </c>
      <c r="J13">
        <v>2619</v>
      </c>
      <c r="K13">
        <v>17248.02</v>
      </c>
      <c r="L13">
        <v>15.848185664828824</v>
      </c>
      <c r="M13">
        <v>1.5512718113851367</v>
      </c>
      <c r="N13">
        <v>1.04</v>
      </c>
      <c r="O13" s="1">
        <f t="shared" si="0"/>
        <v>86000.985992226182</v>
      </c>
      <c r="P13">
        <f>1/N13</f>
        <v>0.96153846153846145</v>
      </c>
      <c r="Q13" s="2">
        <f>N13*O13/2000000</f>
        <v>4.4720512715957617E-2</v>
      </c>
    </row>
    <row r="14" spans="1:17" x14ac:dyDescent="0.3">
      <c r="A14" t="s">
        <v>29</v>
      </c>
      <c r="B14" t="s">
        <v>30</v>
      </c>
      <c r="C14">
        <v>417.09999999999997</v>
      </c>
      <c r="D14">
        <v>5295.2888505000001</v>
      </c>
      <c r="E14">
        <v>29.704434635916162</v>
      </c>
      <c r="F14">
        <v>1.5296283096935748</v>
      </c>
      <c r="H14" t="s">
        <v>29</v>
      </c>
      <c r="I14" t="s">
        <v>30</v>
      </c>
      <c r="J14">
        <v>417.09999999999997</v>
      </c>
      <c r="K14">
        <v>5295.2888505000001</v>
      </c>
      <c r="L14">
        <v>29.704434635916162</v>
      </c>
      <c r="M14">
        <v>1.5296283096935748</v>
      </c>
      <c r="N14">
        <v>1.61</v>
      </c>
      <c r="O14" s="1">
        <f t="shared" si="0"/>
        <v>55553.431945288961</v>
      </c>
      <c r="P14">
        <f>1/N14</f>
        <v>0.6211180124223602</v>
      </c>
      <c r="Q14" s="2">
        <f>N14*O14/2000000</f>
        <v>4.4720512715957617E-2</v>
      </c>
    </row>
    <row r="15" spans="1:17" x14ac:dyDescent="0.3">
      <c r="A15" t="s">
        <v>31</v>
      </c>
      <c r="B15" t="s">
        <v>32</v>
      </c>
      <c r="C15">
        <v>60449</v>
      </c>
      <c r="D15">
        <v>471071.72074999998</v>
      </c>
      <c r="E15">
        <v>18.006603788633189</v>
      </c>
      <c r="F15">
        <v>1.5200817604082677</v>
      </c>
      <c r="H15" t="s">
        <v>31</v>
      </c>
      <c r="I15" t="s">
        <v>32</v>
      </c>
      <c r="J15">
        <v>60449</v>
      </c>
      <c r="K15">
        <v>471071.72074999998</v>
      </c>
      <c r="L15">
        <v>18.006603788633189</v>
      </c>
      <c r="M15">
        <v>1.5200817604082677</v>
      </c>
      <c r="N15">
        <v>0.83</v>
      </c>
      <c r="O15" s="1">
        <f t="shared" si="0"/>
        <v>107760.27160471716</v>
      </c>
      <c r="P15">
        <f>1/N15</f>
        <v>1.2048192771084338</v>
      </c>
      <c r="Q15" s="2">
        <f>N15*O15/2000000</f>
        <v>4.4720512715957617E-2</v>
      </c>
    </row>
    <row r="16" spans="1:17" x14ac:dyDescent="0.3">
      <c r="A16" t="s">
        <v>33</v>
      </c>
      <c r="B16" t="s">
        <v>34</v>
      </c>
      <c r="C16">
        <v>820.01600000000008</v>
      </c>
      <c r="D16">
        <v>6989.2420000000011</v>
      </c>
      <c r="E16">
        <v>19.602587550085964</v>
      </c>
      <c r="F16">
        <v>1.5165363529396085</v>
      </c>
      <c r="H16" t="s">
        <v>33</v>
      </c>
      <c r="I16" t="s">
        <v>34</v>
      </c>
      <c r="J16">
        <v>820.01600000000008</v>
      </c>
      <c r="K16">
        <v>6989.2420000000011</v>
      </c>
      <c r="L16">
        <v>19.602587550085964</v>
      </c>
      <c r="M16">
        <v>1.5165363529396085</v>
      </c>
      <c r="N16">
        <v>1.1599999999999999</v>
      </c>
      <c r="O16" s="1">
        <f t="shared" si="0"/>
        <v>77104.332268892438</v>
      </c>
      <c r="P16">
        <f>1/N16</f>
        <v>0.86206896551724144</v>
      </c>
      <c r="Q16" s="2">
        <f>N16*O16/2000000</f>
        <v>4.472051271595761E-2</v>
      </c>
    </row>
    <row r="17" spans="1:17" x14ac:dyDescent="0.3">
      <c r="A17" t="s">
        <v>35</v>
      </c>
      <c r="B17" t="s">
        <v>36</v>
      </c>
      <c r="C17">
        <v>1087.825</v>
      </c>
      <c r="D17">
        <v>17347.310989999998</v>
      </c>
      <c r="E17">
        <v>36.583363726648088</v>
      </c>
      <c r="F17">
        <v>1.5146254609298702</v>
      </c>
      <c r="H17" t="s">
        <v>35</v>
      </c>
      <c r="I17" t="s">
        <v>36</v>
      </c>
      <c r="J17">
        <v>1087.825</v>
      </c>
      <c r="K17">
        <v>17347.310989999998</v>
      </c>
      <c r="L17">
        <v>36.583363726648088</v>
      </c>
      <c r="M17">
        <v>1.5146254609298702</v>
      </c>
      <c r="N17">
        <v>1.2</v>
      </c>
      <c r="O17" s="1">
        <f t="shared" si="0"/>
        <v>74534.187859929356</v>
      </c>
      <c r="P17">
        <f>1/N17</f>
        <v>0.83333333333333337</v>
      </c>
      <c r="Q17" s="2">
        <f>N17*O17/2000000</f>
        <v>4.4720512715957617E-2</v>
      </c>
    </row>
    <row r="18" spans="1:17" x14ac:dyDescent="0.3">
      <c r="A18" t="s">
        <v>37</v>
      </c>
      <c r="B18" t="s">
        <v>38</v>
      </c>
      <c r="C18">
        <v>588.88699999999994</v>
      </c>
      <c r="D18">
        <v>6628.4231199999995</v>
      </c>
      <c r="E18">
        <v>25.650833643167537</v>
      </c>
      <c r="F18">
        <v>1.5095990501097118</v>
      </c>
      <c r="H18" t="s">
        <v>37</v>
      </c>
      <c r="I18" t="s">
        <v>38</v>
      </c>
      <c r="J18">
        <v>588.88699999999994</v>
      </c>
      <c r="K18">
        <v>6628.4231199999995</v>
      </c>
      <c r="L18">
        <v>25.650833643167537</v>
      </c>
      <c r="M18">
        <v>1.5095990501097118</v>
      </c>
      <c r="N18">
        <v>0.85</v>
      </c>
      <c r="O18" s="1">
        <f t="shared" si="0"/>
        <v>105224.73580225321</v>
      </c>
      <c r="P18">
        <f>1/N18</f>
        <v>1.1764705882352942</v>
      </c>
      <c r="Q18" s="2">
        <f>N18*O18/2000000</f>
        <v>4.4720512715957617E-2</v>
      </c>
    </row>
    <row r="19" spans="1:17" x14ac:dyDescent="0.3">
      <c r="A19" t="s">
        <v>39</v>
      </c>
      <c r="B19" t="s">
        <v>40</v>
      </c>
      <c r="C19">
        <v>3899.393</v>
      </c>
      <c r="D19">
        <v>35964.496288640003</v>
      </c>
      <c r="E19">
        <v>20.883382802412122</v>
      </c>
      <c r="F19">
        <v>1.5047416343539215</v>
      </c>
      <c r="H19" t="s">
        <v>39</v>
      </c>
      <c r="I19" t="s">
        <v>40</v>
      </c>
      <c r="J19">
        <v>3899.393</v>
      </c>
      <c r="K19">
        <v>35964.496288640003</v>
      </c>
      <c r="L19">
        <v>20.883382802412122</v>
      </c>
      <c r="M19">
        <v>1.5047416343539215</v>
      </c>
      <c r="N19">
        <v>0.67</v>
      </c>
      <c r="O19" s="1">
        <f t="shared" si="0"/>
        <v>133494.06780882869</v>
      </c>
      <c r="P19">
        <f>1/N19</f>
        <v>1.4925373134328357</v>
      </c>
      <c r="Q19" s="2">
        <f>N19*O19/2000000</f>
        <v>4.4720512715957617E-2</v>
      </c>
    </row>
    <row r="20" spans="1:17" x14ac:dyDescent="0.3">
      <c r="A20" t="s">
        <v>41</v>
      </c>
      <c r="B20" t="s">
        <v>42</v>
      </c>
      <c r="C20">
        <v>809.38600000000008</v>
      </c>
      <c r="D20">
        <v>7467.3146700000007</v>
      </c>
      <c r="E20">
        <v>20.794887171262925</v>
      </c>
      <c r="F20">
        <v>1.5013221837511985</v>
      </c>
      <c r="H20" t="s">
        <v>41</v>
      </c>
      <c r="I20" t="s">
        <v>42</v>
      </c>
      <c r="J20">
        <v>809.38600000000008</v>
      </c>
      <c r="K20">
        <v>7467.3146700000007</v>
      </c>
      <c r="L20">
        <v>20.794887171262925</v>
      </c>
      <c r="M20">
        <v>1.5013221837511985</v>
      </c>
      <c r="N20">
        <v>1.5</v>
      </c>
      <c r="O20" s="1">
        <f t="shared" si="0"/>
        <v>59627.350287943489</v>
      </c>
      <c r="P20">
        <f>1/N20</f>
        <v>0.66666666666666663</v>
      </c>
      <c r="Q20" s="2">
        <f>N20*O20/2000000</f>
        <v>4.4720512715957617E-2</v>
      </c>
    </row>
    <row r="21" spans="1:17" x14ac:dyDescent="0.3">
      <c r="A21" t="s">
        <v>43</v>
      </c>
      <c r="B21" t="s">
        <v>44</v>
      </c>
      <c r="C21">
        <v>1833.396</v>
      </c>
      <c r="D21">
        <v>12116.83214</v>
      </c>
      <c r="E21">
        <v>14.712694644142402</v>
      </c>
      <c r="F21">
        <v>1.4920373837957099</v>
      </c>
      <c r="H21" t="s">
        <v>43</v>
      </c>
      <c r="I21" t="s">
        <v>44</v>
      </c>
      <c r="J21">
        <v>1833.396</v>
      </c>
      <c r="K21">
        <v>12116.83214</v>
      </c>
      <c r="L21">
        <v>14.712694644142402</v>
      </c>
      <c r="M21">
        <v>1.4920373837957099</v>
      </c>
      <c r="N21">
        <v>0.88</v>
      </c>
      <c r="O21" s="1">
        <f t="shared" si="0"/>
        <v>101637.52889990367</v>
      </c>
      <c r="P21">
        <f>1/N21</f>
        <v>1.1363636363636365</v>
      </c>
      <c r="Q21" s="2">
        <f>N21*O21/2000000</f>
        <v>4.4720512715957617E-2</v>
      </c>
    </row>
    <row r="22" spans="1:17" x14ac:dyDescent="0.3">
      <c r="A22" t="s">
        <v>45</v>
      </c>
      <c r="B22" t="s">
        <v>46</v>
      </c>
      <c r="C22">
        <v>928.74900000000002</v>
      </c>
      <c r="D22">
        <v>6965.8076100000008</v>
      </c>
      <c r="E22">
        <v>16.639869826980053</v>
      </c>
      <c r="F22">
        <v>1.4894927858665907</v>
      </c>
      <c r="H22" t="s">
        <v>45</v>
      </c>
      <c r="I22" t="s">
        <v>46</v>
      </c>
      <c r="J22">
        <v>928.74900000000002</v>
      </c>
      <c r="K22">
        <v>6965.8076100000008</v>
      </c>
      <c r="L22">
        <v>16.639869826980053</v>
      </c>
      <c r="M22">
        <v>1.4894927858665907</v>
      </c>
      <c r="N22">
        <v>0.7</v>
      </c>
      <c r="O22" s="1">
        <f t="shared" si="0"/>
        <v>127772.89347416462</v>
      </c>
      <c r="P22">
        <f>1/N22</f>
        <v>1.4285714285714286</v>
      </c>
      <c r="Q22" s="2">
        <f>N22*O22/2000000</f>
        <v>4.4720512715957617E-2</v>
      </c>
    </row>
    <row r="23" spans="1:17" x14ac:dyDescent="0.3">
      <c r="A23" t="s">
        <v>47</v>
      </c>
      <c r="B23" t="s">
        <v>48</v>
      </c>
      <c r="C23">
        <v>456.18299999999999</v>
      </c>
      <c r="D23">
        <v>4985.6828800000003</v>
      </c>
      <c r="E23">
        <v>23.208304864743127</v>
      </c>
      <c r="F23">
        <v>1.4572327840489141</v>
      </c>
      <c r="O23" s="1">
        <f>SUM(O3:O22)</f>
        <v>1999999.9999999995</v>
      </c>
      <c r="P23">
        <f>SUM(P3:P22)</f>
        <v>22.361103200034872</v>
      </c>
      <c r="Q23" s="1">
        <f>SUM(Q3:Q22)</f>
        <v>0.89441025431915189</v>
      </c>
    </row>
    <row r="24" spans="1:17" x14ac:dyDescent="0.3">
      <c r="A24" t="s">
        <v>49</v>
      </c>
      <c r="B24" t="s">
        <v>50</v>
      </c>
      <c r="C24">
        <v>5230</v>
      </c>
      <c r="D24">
        <v>37247.130000000005</v>
      </c>
      <c r="E24">
        <v>14.633794694348328</v>
      </c>
      <c r="F24">
        <v>1.4334512113140372</v>
      </c>
      <c r="O24" s="1"/>
      <c r="Q24" s="1"/>
    </row>
    <row r="25" spans="1:17" x14ac:dyDescent="0.3">
      <c r="A25" t="s">
        <v>51</v>
      </c>
      <c r="B25" t="s">
        <v>52</v>
      </c>
      <c r="C25">
        <v>1728.4</v>
      </c>
      <c r="D25">
        <v>18790.851999999999</v>
      </c>
      <c r="E25">
        <v>22.054558137827225</v>
      </c>
      <c r="F25">
        <v>1.4242888465584078</v>
      </c>
      <c r="O25" s="1"/>
      <c r="Q25" s="1"/>
    </row>
    <row r="26" spans="1:17" x14ac:dyDescent="0.3">
      <c r="A26" t="s">
        <v>53</v>
      </c>
      <c r="B26" t="s">
        <v>54</v>
      </c>
      <c r="C26">
        <v>336.654</v>
      </c>
      <c r="D26">
        <v>5188.0169747999998</v>
      </c>
      <c r="E26">
        <v>31.260764484350258</v>
      </c>
      <c r="F26">
        <v>1.4242656247788585</v>
      </c>
      <c r="O26" s="1"/>
      <c r="Q26" s="1"/>
    </row>
    <row r="27" spans="1:17" x14ac:dyDescent="0.3">
      <c r="A27" t="s">
        <v>55</v>
      </c>
      <c r="B27" t="s">
        <v>56</v>
      </c>
      <c r="C27">
        <v>14706</v>
      </c>
      <c r="D27">
        <v>158516.7254</v>
      </c>
      <c r="E27">
        <v>21.796221397307331</v>
      </c>
      <c r="F27">
        <v>1.4220024348971045</v>
      </c>
      <c r="O27" s="1"/>
      <c r="Q27" s="1"/>
    </row>
    <row r="28" spans="1:17" x14ac:dyDescent="0.3">
      <c r="A28" t="s">
        <v>57</v>
      </c>
      <c r="B28" t="s">
        <v>58</v>
      </c>
      <c r="C28">
        <v>1160.8</v>
      </c>
      <c r="D28">
        <v>11535.619999999999</v>
      </c>
      <c r="E28">
        <v>19.758876961189102</v>
      </c>
      <c r="F28">
        <v>1.4100657293340737</v>
      </c>
      <c r="O28" s="1"/>
      <c r="Q28" s="1"/>
    </row>
    <row r="29" spans="1:17" x14ac:dyDescent="0.3">
      <c r="A29" t="s">
        <v>59</v>
      </c>
      <c r="B29" t="s">
        <v>60</v>
      </c>
      <c r="C29">
        <v>339.59399999999999</v>
      </c>
      <c r="D29">
        <v>5692.8270940900002</v>
      </c>
      <c r="E29">
        <v>32.512938951835146</v>
      </c>
      <c r="F29">
        <v>1.3926568570247257</v>
      </c>
      <c r="O29" s="1"/>
      <c r="Q29" s="1"/>
    </row>
    <row r="30" spans="1:17" x14ac:dyDescent="0.3">
      <c r="A30" t="s">
        <v>61</v>
      </c>
      <c r="B30" t="s">
        <v>62</v>
      </c>
      <c r="C30">
        <v>606.88699999999994</v>
      </c>
      <c r="D30">
        <v>3555.5465909600002</v>
      </c>
      <c r="E30">
        <v>11.119225348612185</v>
      </c>
      <c r="F30">
        <v>1.3776471445160392</v>
      </c>
      <c r="O30" s="1"/>
      <c r="Q30" s="1"/>
    </row>
    <row r="31" spans="1:17" x14ac:dyDescent="0.3">
      <c r="A31" t="s">
        <v>63</v>
      </c>
      <c r="B31" t="s">
        <v>64</v>
      </c>
      <c r="C31">
        <v>608.62599999999998</v>
      </c>
      <c r="D31">
        <v>2242.2726900000002</v>
      </c>
      <c r="E31">
        <v>6.8726992248413303</v>
      </c>
      <c r="F31">
        <v>1.3658238932069715</v>
      </c>
      <c r="O31">
        <f>SUM(O3:O30)</f>
        <v>3999999.9999999991</v>
      </c>
      <c r="Q31" s="2">
        <f>SUM(Q3:Q30)</f>
        <v>1.7888205086383038</v>
      </c>
    </row>
    <row r="32" spans="1:17" x14ac:dyDescent="0.3">
      <c r="A32" t="s">
        <v>65</v>
      </c>
      <c r="B32" t="s">
        <v>66</v>
      </c>
      <c r="C32">
        <v>456.5</v>
      </c>
      <c r="D32">
        <v>3471.6040000000003</v>
      </c>
      <c r="E32">
        <v>14.091652481559361</v>
      </c>
      <c r="F32">
        <v>1.3612448919286024</v>
      </c>
    </row>
    <row r="33" spans="1:6" x14ac:dyDescent="0.3">
      <c r="A33" t="s">
        <v>67</v>
      </c>
      <c r="B33" t="s">
        <v>68</v>
      </c>
      <c r="C33">
        <v>1108</v>
      </c>
      <c r="D33">
        <v>5293.2402599999996</v>
      </c>
      <c r="E33">
        <v>8.8444370970408333</v>
      </c>
      <c r="F33">
        <v>1.3606429489500611</v>
      </c>
    </row>
    <row r="34" spans="1:6" x14ac:dyDescent="0.3">
      <c r="A34" t="s">
        <v>69</v>
      </c>
      <c r="B34" t="s">
        <v>70</v>
      </c>
      <c r="C34">
        <v>643.53200000000004</v>
      </c>
      <c r="D34">
        <v>6020.2076999999999</v>
      </c>
      <c r="E34">
        <v>17.209544300863168</v>
      </c>
      <c r="F34">
        <v>1.3563257954703589</v>
      </c>
    </row>
    <row r="35" spans="1:6" x14ac:dyDescent="0.3">
      <c r="A35" t="s">
        <v>71</v>
      </c>
      <c r="B35" t="s">
        <v>72</v>
      </c>
      <c r="C35">
        <v>5532</v>
      </c>
      <c r="D35">
        <v>30900.579838959999</v>
      </c>
      <c r="E35">
        <v>10.25690531066356</v>
      </c>
      <c r="F35">
        <v>1.3550831480609298</v>
      </c>
    </row>
    <row r="36" spans="1:6" x14ac:dyDescent="0.3">
      <c r="A36" t="s">
        <v>73</v>
      </c>
      <c r="B36" t="s">
        <v>74</v>
      </c>
      <c r="C36">
        <v>6123</v>
      </c>
      <c r="D36">
        <v>58879.301196099994</v>
      </c>
      <c r="E36">
        <v>17.371572403798481</v>
      </c>
      <c r="F36">
        <v>1.344065308215179</v>
      </c>
    </row>
    <row r="37" spans="1:6" x14ac:dyDescent="0.3">
      <c r="A37" t="s">
        <v>75</v>
      </c>
      <c r="B37" t="s">
        <v>76</v>
      </c>
      <c r="C37">
        <v>7632</v>
      </c>
      <c r="D37">
        <v>32127.16</v>
      </c>
      <c r="E37">
        <v>7.4186777115647402</v>
      </c>
      <c r="F37">
        <v>1.3275358714456278</v>
      </c>
    </row>
    <row r="38" spans="1:6" x14ac:dyDescent="0.3">
      <c r="A38" t="s">
        <v>77</v>
      </c>
      <c r="B38" t="s">
        <v>78</v>
      </c>
      <c r="C38">
        <v>690.98500000000001</v>
      </c>
      <c r="D38">
        <v>9816.8322885999987</v>
      </c>
      <c r="E38">
        <v>24.808418805378238</v>
      </c>
      <c r="F38">
        <v>1.3214421839796884</v>
      </c>
    </row>
    <row r="39" spans="1:6" x14ac:dyDescent="0.3">
      <c r="A39" t="s">
        <v>79</v>
      </c>
      <c r="B39" t="s">
        <v>80</v>
      </c>
      <c r="C39">
        <v>799</v>
      </c>
      <c r="D39">
        <v>6093.4676236400001</v>
      </c>
      <c r="E39">
        <v>13.288944375086697</v>
      </c>
      <c r="F39">
        <v>1.320037829852043</v>
      </c>
    </row>
    <row r="40" spans="1:6" x14ac:dyDescent="0.3">
      <c r="A40" t="s">
        <v>81</v>
      </c>
      <c r="B40" t="s">
        <v>82</v>
      </c>
      <c r="C40">
        <v>7925</v>
      </c>
      <c r="D40">
        <v>60779.219168460004</v>
      </c>
      <c r="E40">
        <v>13.362139057309452</v>
      </c>
      <c r="F40">
        <v>1.3199578731250641</v>
      </c>
    </row>
    <row r="41" spans="1:6" x14ac:dyDescent="0.3">
      <c r="A41" t="s">
        <v>83</v>
      </c>
      <c r="B41" t="s">
        <v>84</v>
      </c>
      <c r="C41">
        <v>559.495</v>
      </c>
      <c r="D41">
        <v>4380.7306518899986</v>
      </c>
      <c r="E41">
        <v>13.542163469469385</v>
      </c>
      <c r="F41">
        <v>1.3151305157744599</v>
      </c>
    </row>
    <row r="42" spans="1:6" x14ac:dyDescent="0.3">
      <c r="A42" t="s">
        <v>85</v>
      </c>
      <c r="B42" t="s">
        <v>86</v>
      </c>
      <c r="C42">
        <v>442.64699999999999</v>
      </c>
      <c r="D42">
        <v>4591.2013817200004</v>
      </c>
      <c r="E42">
        <v>17.682918477017111</v>
      </c>
      <c r="F42">
        <v>1.3056974733939983</v>
      </c>
    </row>
    <row r="43" spans="1:6" x14ac:dyDescent="0.3">
      <c r="A43" t="s">
        <v>87</v>
      </c>
      <c r="B43" t="s">
        <v>88</v>
      </c>
      <c r="C43">
        <v>4903.2400000000007</v>
      </c>
      <c r="D43">
        <v>48879.805515259999</v>
      </c>
      <c r="E43">
        <v>16.906374972156762</v>
      </c>
      <c r="F43">
        <v>1.3022731593289449</v>
      </c>
    </row>
    <row r="44" spans="1:6" x14ac:dyDescent="0.3">
      <c r="A44" t="s">
        <v>89</v>
      </c>
      <c r="B44" t="s">
        <v>90</v>
      </c>
      <c r="C44">
        <v>742.7</v>
      </c>
      <c r="D44">
        <v>4671.0159999999996</v>
      </c>
      <c r="E44">
        <v>10.600127745841318</v>
      </c>
      <c r="F44">
        <v>1.2982447770492234</v>
      </c>
    </row>
    <row r="45" spans="1:6" x14ac:dyDescent="0.3">
      <c r="A45" t="s">
        <v>91</v>
      </c>
      <c r="B45" t="s">
        <v>92</v>
      </c>
      <c r="C45">
        <v>520.01300000000003</v>
      </c>
      <c r="D45">
        <v>4646.2068108800004</v>
      </c>
      <c r="E45">
        <v>15.019358351717429</v>
      </c>
      <c r="F45">
        <v>1.2965328401200968</v>
      </c>
    </row>
    <row r="46" spans="1:6" x14ac:dyDescent="0.3">
      <c r="A46" t="s">
        <v>93</v>
      </c>
      <c r="B46" t="s">
        <v>94</v>
      </c>
      <c r="C46">
        <v>1111.2719999999999</v>
      </c>
      <c r="D46">
        <v>11068.4703188</v>
      </c>
      <c r="E46">
        <v>16.557601021280306</v>
      </c>
      <c r="F46">
        <v>1.289332975761843</v>
      </c>
    </row>
    <row r="47" spans="1:6" x14ac:dyDescent="0.3">
      <c r="A47" t="s">
        <v>95</v>
      </c>
      <c r="B47" t="s">
        <v>96</v>
      </c>
      <c r="C47">
        <v>1256</v>
      </c>
      <c r="D47">
        <v>11039.571910320001</v>
      </c>
      <c r="E47">
        <v>14.171262095515555</v>
      </c>
      <c r="F47">
        <v>1.2697638788648029</v>
      </c>
    </row>
    <row r="48" spans="1:6" x14ac:dyDescent="0.3">
      <c r="A48" t="s">
        <v>97</v>
      </c>
      <c r="B48" t="s">
        <v>98</v>
      </c>
      <c r="C48">
        <v>305.488</v>
      </c>
      <c r="D48">
        <v>2120.7386799999999</v>
      </c>
      <c r="E48">
        <v>11.145524546954579</v>
      </c>
      <c r="F48">
        <v>1.2670791809528532</v>
      </c>
    </row>
    <row r="49" spans="1:6" x14ac:dyDescent="0.3">
      <c r="A49" t="s">
        <v>99</v>
      </c>
      <c r="B49" t="s">
        <v>100</v>
      </c>
      <c r="C49">
        <v>3035</v>
      </c>
      <c r="D49">
        <v>19310.440000000002</v>
      </c>
      <c r="E49">
        <v>10.145117867227</v>
      </c>
      <c r="F49">
        <v>1.2627338172967573</v>
      </c>
    </row>
    <row r="50" spans="1:6" x14ac:dyDescent="0.3">
      <c r="A50" t="s">
        <v>101</v>
      </c>
      <c r="B50" t="s">
        <v>102</v>
      </c>
      <c r="C50">
        <v>309.7</v>
      </c>
      <c r="D50">
        <v>6164.6315599999998</v>
      </c>
      <c r="E50">
        <v>31.598344444337251</v>
      </c>
      <c r="F50">
        <v>1.2599380867827987</v>
      </c>
    </row>
    <row r="51" spans="1:6" x14ac:dyDescent="0.3">
      <c r="A51" t="s">
        <v>103</v>
      </c>
      <c r="B51" t="s">
        <v>104</v>
      </c>
      <c r="C51">
        <v>590.5</v>
      </c>
      <c r="D51">
        <v>9912.5709499999994</v>
      </c>
      <c r="E51">
        <v>26.449682005237563</v>
      </c>
      <c r="F51">
        <v>1.25524073376054</v>
      </c>
    </row>
    <row r="52" spans="1:6" x14ac:dyDescent="0.3">
      <c r="A52" t="s">
        <v>105</v>
      </c>
      <c r="B52" t="s">
        <v>106</v>
      </c>
      <c r="C52">
        <v>2748</v>
      </c>
      <c r="D52">
        <v>30300.404650845179</v>
      </c>
      <c r="E52">
        <v>17.312261130048547</v>
      </c>
      <c r="F52">
        <v>1.253028782744714</v>
      </c>
    </row>
    <row r="53" spans="1:6" x14ac:dyDescent="0.3">
      <c r="A53" t="s">
        <v>107</v>
      </c>
      <c r="B53" t="s">
        <v>108</v>
      </c>
      <c r="C53">
        <v>367.59596799999997</v>
      </c>
      <c r="D53">
        <v>3740.4746749999999</v>
      </c>
      <c r="E53">
        <v>15.764548369506096</v>
      </c>
      <c r="F53">
        <v>1.2446945183792155</v>
      </c>
    </row>
    <row r="54" spans="1:6" x14ac:dyDescent="0.3">
      <c r="A54" t="s">
        <v>109</v>
      </c>
      <c r="B54" t="s">
        <v>110</v>
      </c>
      <c r="C54">
        <v>20563</v>
      </c>
      <c r="D54">
        <v>157559.81999999998</v>
      </c>
      <c r="E54">
        <v>11.776979251188131</v>
      </c>
      <c r="F54">
        <v>1.2397595280949414</v>
      </c>
    </row>
    <row r="55" spans="1:6" x14ac:dyDescent="0.3">
      <c r="A55" t="s">
        <v>111</v>
      </c>
      <c r="B55" t="s">
        <v>112</v>
      </c>
      <c r="C55">
        <v>508.3</v>
      </c>
      <c r="D55">
        <v>5289.16</v>
      </c>
      <c r="E55">
        <v>15.687034524765355</v>
      </c>
      <c r="F55">
        <v>1.227826856626322</v>
      </c>
    </row>
    <row r="56" spans="1:6" x14ac:dyDescent="0.3">
      <c r="A56" t="s">
        <v>113</v>
      </c>
      <c r="B56" t="s">
        <v>114</v>
      </c>
      <c r="C56">
        <v>2150</v>
      </c>
      <c r="D56">
        <v>20706.52</v>
      </c>
      <c r="E56">
        <v>14.319579663112346</v>
      </c>
      <c r="F56">
        <v>1.2193568063253946</v>
      </c>
    </row>
    <row r="57" spans="1:6" x14ac:dyDescent="0.3">
      <c r="A57" t="s">
        <v>115</v>
      </c>
      <c r="B57" t="s">
        <v>116</v>
      </c>
      <c r="C57">
        <v>790.34799999999996</v>
      </c>
      <c r="D57">
        <v>3452.5889414999997</v>
      </c>
      <c r="E57">
        <v>6.4291557216040118</v>
      </c>
      <c r="F57">
        <v>1.2131477979244372</v>
      </c>
    </row>
    <row r="58" spans="1:6" x14ac:dyDescent="0.3">
      <c r="A58" t="s">
        <v>117</v>
      </c>
      <c r="B58" t="s">
        <v>118</v>
      </c>
      <c r="C58">
        <v>691.74</v>
      </c>
      <c r="D58">
        <v>4916.8424902399993</v>
      </c>
      <c r="E58">
        <v>10.456363504816132</v>
      </c>
      <c r="F58">
        <v>1.2128822296453712</v>
      </c>
    </row>
    <row r="59" spans="1:6" x14ac:dyDescent="0.3">
      <c r="A59" t="s">
        <v>119</v>
      </c>
      <c r="B59" t="s">
        <v>120</v>
      </c>
      <c r="C59">
        <v>658.8</v>
      </c>
      <c r="D59">
        <v>2507.5465675</v>
      </c>
      <c r="E59">
        <v>5.5728509325480307</v>
      </c>
      <c r="F59">
        <v>1.2100156987712494</v>
      </c>
    </row>
    <row r="60" spans="1:6" x14ac:dyDescent="0.3">
      <c r="A60" t="s">
        <v>121</v>
      </c>
      <c r="B60" t="s">
        <v>122</v>
      </c>
      <c r="C60">
        <v>1856</v>
      </c>
      <c r="D60">
        <v>8755.3151600000001</v>
      </c>
      <c r="E60">
        <v>6.9047877537726636</v>
      </c>
      <c r="F60">
        <v>1.2098408958734144</v>
      </c>
    </row>
    <row r="61" spans="1:6" x14ac:dyDescent="0.3">
      <c r="A61" t="s">
        <v>123</v>
      </c>
      <c r="B61" t="s">
        <v>124</v>
      </c>
      <c r="C61">
        <v>1086.2</v>
      </c>
      <c r="D61">
        <v>8260.7342838799996</v>
      </c>
      <c r="E61">
        <v>11.107067472159548</v>
      </c>
      <c r="F61">
        <v>1.2084961686193676</v>
      </c>
    </row>
    <row r="62" spans="1:6" x14ac:dyDescent="0.3">
      <c r="A62" t="s">
        <v>125</v>
      </c>
      <c r="B62" t="s">
        <v>126</v>
      </c>
      <c r="C62">
        <v>4856</v>
      </c>
      <c r="D62">
        <v>80562.719242239997</v>
      </c>
      <c r="E62">
        <v>24.227693825073089</v>
      </c>
      <c r="F62">
        <v>1.2084489789016029</v>
      </c>
    </row>
    <row r="63" spans="1:6" x14ac:dyDescent="0.3">
      <c r="A63" t="s">
        <v>127</v>
      </c>
      <c r="B63" t="s">
        <v>128</v>
      </c>
      <c r="C63">
        <v>670.01400000000001</v>
      </c>
      <c r="D63">
        <v>10004.312049999999</v>
      </c>
      <c r="E63">
        <v>21.734814731548497</v>
      </c>
      <c r="F63">
        <v>1.2064971357273204</v>
      </c>
    </row>
    <row r="64" spans="1:6" x14ac:dyDescent="0.3">
      <c r="A64" t="s">
        <v>129</v>
      </c>
      <c r="B64" t="s">
        <v>130</v>
      </c>
      <c r="C64">
        <v>679</v>
      </c>
      <c r="D64">
        <v>5538.0800000000008</v>
      </c>
      <c r="E64">
        <v>11.816121722240206</v>
      </c>
      <c r="F64">
        <v>1.2036293040378494</v>
      </c>
    </row>
    <row r="65" spans="1:6" x14ac:dyDescent="0.3">
      <c r="A65" t="s">
        <v>131</v>
      </c>
      <c r="B65" t="s">
        <v>132</v>
      </c>
      <c r="C65">
        <v>416.279</v>
      </c>
      <c r="D65">
        <v>4341.3360460800004</v>
      </c>
      <c r="E65">
        <v>15.027938473232785</v>
      </c>
      <c r="F65">
        <v>1.2004117930826665</v>
      </c>
    </row>
    <row r="66" spans="1:6" x14ac:dyDescent="0.3">
      <c r="A66" t="s">
        <v>133</v>
      </c>
      <c r="B66" t="s">
        <v>134</v>
      </c>
      <c r="C66">
        <v>872.16300000000001</v>
      </c>
      <c r="D66">
        <v>2283.7355200000002</v>
      </c>
      <c r="E66">
        <v>3.7481728887725314</v>
      </c>
      <c r="F66">
        <v>1.1964257000618779</v>
      </c>
    </row>
    <row r="67" spans="1:6" x14ac:dyDescent="0.3">
      <c r="A67" t="s">
        <v>135</v>
      </c>
      <c r="B67" t="s">
        <v>136</v>
      </c>
      <c r="C67">
        <v>33098</v>
      </c>
      <c r="D67">
        <v>317228.79999999999</v>
      </c>
      <c r="E67">
        <v>13.69854232638043</v>
      </c>
      <c r="F67">
        <v>1.1955059711265559</v>
      </c>
    </row>
    <row r="68" spans="1:6" x14ac:dyDescent="0.3">
      <c r="A68" t="s">
        <v>137</v>
      </c>
      <c r="B68" t="s">
        <v>138</v>
      </c>
      <c r="C68">
        <v>2081.4899999999998</v>
      </c>
      <c r="D68">
        <v>21626.002360000006</v>
      </c>
      <c r="E68">
        <v>14.847313456461709</v>
      </c>
      <c r="F68">
        <v>1.1954267783392141</v>
      </c>
    </row>
    <row r="69" spans="1:6" x14ac:dyDescent="0.3">
      <c r="A69" t="s">
        <v>139</v>
      </c>
      <c r="B69" t="s">
        <v>140</v>
      </c>
      <c r="C69">
        <v>10349.4</v>
      </c>
      <c r="D69">
        <v>110676.606</v>
      </c>
      <c r="E69">
        <v>15.25901929839134</v>
      </c>
      <c r="F69">
        <v>1.1945187774554462</v>
      </c>
    </row>
    <row r="70" spans="1:6" x14ac:dyDescent="0.3">
      <c r="A70" t="s">
        <v>141</v>
      </c>
      <c r="B70" t="s">
        <v>142</v>
      </c>
      <c r="C70">
        <v>418.89699999999999</v>
      </c>
      <c r="D70">
        <v>3581.2514000000006</v>
      </c>
      <c r="E70">
        <v>12.156388994890154</v>
      </c>
      <c r="F70">
        <v>1.1924454337275627</v>
      </c>
    </row>
    <row r="71" spans="1:6" x14ac:dyDescent="0.3">
      <c r="A71" t="s">
        <v>143</v>
      </c>
      <c r="B71" t="s">
        <v>144</v>
      </c>
      <c r="C71">
        <v>397.98900000000003</v>
      </c>
      <c r="D71">
        <v>5017.5547658999994</v>
      </c>
      <c r="E71">
        <v>17.861856744265168</v>
      </c>
      <c r="F71">
        <v>1.190289971663274</v>
      </c>
    </row>
    <row r="72" spans="1:6" x14ac:dyDescent="0.3">
      <c r="A72" t="s">
        <v>145</v>
      </c>
      <c r="B72" t="s">
        <v>146</v>
      </c>
      <c r="C72">
        <v>595.67800000000011</v>
      </c>
      <c r="D72">
        <v>11047.136129999999</v>
      </c>
      <c r="E72">
        <v>26.210768803648758</v>
      </c>
      <c r="F72">
        <v>1.1888328781511428</v>
      </c>
    </row>
    <row r="73" spans="1:6" x14ac:dyDescent="0.3">
      <c r="A73" t="s">
        <v>147</v>
      </c>
      <c r="B73" t="s">
        <v>148</v>
      </c>
      <c r="C73">
        <v>273.88799999999998</v>
      </c>
      <c r="D73">
        <v>2535.53036944</v>
      </c>
      <c r="E73">
        <v>13.080227666491536</v>
      </c>
      <c r="F73">
        <v>1.1886657400241356</v>
      </c>
    </row>
    <row r="74" spans="1:6" x14ac:dyDescent="0.3">
      <c r="A74" t="s">
        <v>149</v>
      </c>
      <c r="B74" t="s">
        <v>150</v>
      </c>
      <c r="C74">
        <v>3152.8</v>
      </c>
      <c r="D74">
        <v>31478.173357280008</v>
      </c>
      <c r="E74">
        <v>14.075372315997637</v>
      </c>
      <c r="F74">
        <v>1.1873353423627975</v>
      </c>
    </row>
    <row r="75" spans="1:6" x14ac:dyDescent="0.3">
      <c r="A75" t="s">
        <v>151</v>
      </c>
      <c r="B75" t="s">
        <v>152</v>
      </c>
      <c r="C75">
        <v>14087</v>
      </c>
      <c r="D75">
        <v>80702.410757350008</v>
      </c>
      <c r="E75">
        <v>8.0484153618026628</v>
      </c>
      <c r="F75">
        <v>1.1852806482105127</v>
      </c>
    </row>
    <row r="76" spans="1:6" x14ac:dyDescent="0.3">
      <c r="A76" t="s">
        <v>153</v>
      </c>
      <c r="B76" t="s">
        <v>154</v>
      </c>
      <c r="C76">
        <v>879.04600000000005</v>
      </c>
      <c r="D76">
        <v>5900.7437999999993</v>
      </c>
      <c r="E76">
        <v>9.4266460001661319</v>
      </c>
      <c r="F76">
        <v>1.1850345726460132</v>
      </c>
    </row>
    <row r="77" spans="1:6" x14ac:dyDescent="0.3">
      <c r="A77" t="s">
        <v>155</v>
      </c>
      <c r="B77" t="s">
        <v>156</v>
      </c>
      <c r="C77">
        <v>878.81500000000005</v>
      </c>
      <c r="D77">
        <v>7911.7459064400018</v>
      </c>
      <c r="E77">
        <v>12.389081526115387</v>
      </c>
      <c r="F77">
        <v>1.1730921278477942</v>
      </c>
    </row>
    <row r="78" spans="1:6" x14ac:dyDescent="0.3">
      <c r="A78" t="s">
        <v>157</v>
      </c>
      <c r="B78" t="s">
        <v>158</v>
      </c>
      <c r="C78">
        <v>491.22500000000002</v>
      </c>
      <c r="D78">
        <v>4949.0507678399999</v>
      </c>
      <c r="E78">
        <v>13.825739582975391</v>
      </c>
      <c r="F78">
        <v>1.1714492062110646</v>
      </c>
    </row>
    <row r="79" spans="1:6" x14ac:dyDescent="0.3">
      <c r="A79" t="s">
        <v>159</v>
      </c>
      <c r="B79" t="s">
        <v>160</v>
      </c>
      <c r="C79">
        <v>1328</v>
      </c>
      <c r="D79">
        <v>20513.008843</v>
      </c>
      <c r="E79">
        <v>20.968059290352198</v>
      </c>
      <c r="F79">
        <v>1.1651007233236454</v>
      </c>
    </row>
    <row r="80" spans="1:6" x14ac:dyDescent="0.3">
      <c r="A80" t="s">
        <v>161</v>
      </c>
      <c r="B80" t="s">
        <v>162</v>
      </c>
      <c r="C80">
        <v>747.34400000000005</v>
      </c>
      <c r="D80">
        <v>7213.8983400000006</v>
      </c>
      <c r="E80">
        <v>13.062063579315891</v>
      </c>
      <c r="F80">
        <v>1.1632717029562518</v>
      </c>
    </row>
    <row r="81" spans="1:6" x14ac:dyDescent="0.3">
      <c r="A81" t="s">
        <v>163</v>
      </c>
      <c r="B81" t="s">
        <v>164</v>
      </c>
      <c r="C81">
        <v>654.07600000000002</v>
      </c>
      <c r="D81">
        <v>6473.2377789799993</v>
      </c>
      <c r="E81">
        <v>13.25741346174239</v>
      </c>
      <c r="F81">
        <v>1.1573979994446346</v>
      </c>
    </row>
    <row r="82" spans="1:6" x14ac:dyDescent="0.3">
      <c r="A82" t="s">
        <v>165</v>
      </c>
      <c r="B82" t="s">
        <v>166</v>
      </c>
      <c r="C82">
        <v>592.55399999999997</v>
      </c>
      <c r="D82">
        <v>5672.5922799999989</v>
      </c>
      <c r="E82">
        <v>12.741149095053817</v>
      </c>
      <c r="F82">
        <v>1.1536590603172108</v>
      </c>
    </row>
    <row r="83" spans="1:6" x14ac:dyDescent="0.3">
      <c r="A83" t="s">
        <v>167</v>
      </c>
      <c r="B83" t="s">
        <v>168</v>
      </c>
      <c r="C83">
        <v>284.79599999999999</v>
      </c>
      <c r="D83">
        <v>3342.7406890399998</v>
      </c>
      <c r="E83">
        <v>15.555474240570794</v>
      </c>
      <c r="F83">
        <v>1.1512170863000342</v>
      </c>
    </row>
    <row r="84" spans="1:6" x14ac:dyDescent="0.3">
      <c r="A84" t="s">
        <v>169</v>
      </c>
      <c r="B84" t="s">
        <v>170</v>
      </c>
      <c r="C84">
        <v>2928.0820000000003</v>
      </c>
      <c r="D84">
        <v>27393.684999999998</v>
      </c>
      <c r="E84">
        <v>12.381140714689788</v>
      </c>
      <c r="F84">
        <v>1.1503942926332655</v>
      </c>
    </row>
    <row r="85" spans="1:6" x14ac:dyDescent="0.3">
      <c r="A85" t="s">
        <v>171</v>
      </c>
      <c r="B85" t="s">
        <v>172</v>
      </c>
      <c r="C85">
        <v>249.67099999999999</v>
      </c>
      <c r="D85">
        <v>3114.2755121200003</v>
      </c>
      <c r="E85">
        <v>16.455021538057856</v>
      </c>
      <c r="F85">
        <v>1.1485628432686728</v>
      </c>
    </row>
    <row r="86" spans="1:6" x14ac:dyDescent="0.3">
      <c r="A86" t="s">
        <v>173</v>
      </c>
      <c r="B86" t="s">
        <v>174</v>
      </c>
      <c r="C86">
        <v>2371</v>
      </c>
      <c r="D86">
        <v>17697.181587649997</v>
      </c>
      <c r="E86">
        <v>9.8250000000000011</v>
      </c>
      <c r="F86">
        <v>1.1473079500294172</v>
      </c>
    </row>
    <row r="87" spans="1:6" x14ac:dyDescent="0.3">
      <c r="A87" t="s">
        <v>175</v>
      </c>
      <c r="B87" t="s">
        <v>176</v>
      </c>
      <c r="C87">
        <v>8247</v>
      </c>
      <c r="D87">
        <v>99839.22</v>
      </c>
      <c r="E87">
        <v>15.915682400907908</v>
      </c>
      <c r="F87">
        <v>1.1465949896191656</v>
      </c>
    </row>
    <row r="88" spans="1:6" x14ac:dyDescent="0.3">
      <c r="A88" t="s">
        <v>177</v>
      </c>
      <c r="B88" t="s">
        <v>178</v>
      </c>
      <c r="C88">
        <v>1477.4670000000001</v>
      </c>
      <c r="D88">
        <v>17376.059729650002</v>
      </c>
      <c r="E88">
        <v>15.308029474478314</v>
      </c>
      <c r="F88">
        <v>1.1408876769482597</v>
      </c>
    </row>
    <row r="89" spans="1:6" x14ac:dyDescent="0.3">
      <c r="A89" t="s">
        <v>179</v>
      </c>
      <c r="B89" t="s">
        <v>180</v>
      </c>
      <c r="C89">
        <v>601.89300000000003</v>
      </c>
      <c r="D89">
        <v>6208.814800000001</v>
      </c>
      <c r="E89">
        <v>13.406920125026648</v>
      </c>
      <c r="F89">
        <v>1.1400392517187157</v>
      </c>
    </row>
    <row r="90" spans="1:6" x14ac:dyDescent="0.3">
      <c r="A90" t="s">
        <v>181</v>
      </c>
      <c r="B90" t="s">
        <v>182</v>
      </c>
      <c r="C90">
        <v>3127</v>
      </c>
      <c r="D90">
        <v>36188.627459999996</v>
      </c>
      <c r="E90">
        <v>14.977178369736196</v>
      </c>
      <c r="F90">
        <v>1.137608650313946</v>
      </c>
    </row>
    <row r="91" spans="1:6" x14ac:dyDescent="0.3">
      <c r="A91" t="s">
        <v>183</v>
      </c>
      <c r="B91" t="s">
        <v>184</v>
      </c>
      <c r="C91">
        <v>445.34899999999999</v>
      </c>
      <c r="D91">
        <v>6428.2199999999993</v>
      </c>
      <c r="E91">
        <v>18.619364693813136</v>
      </c>
      <c r="F91">
        <v>1.1357619216370012</v>
      </c>
    </row>
    <row r="92" spans="1:6" x14ac:dyDescent="0.3">
      <c r="A92" t="s">
        <v>185</v>
      </c>
      <c r="B92" t="s">
        <v>186</v>
      </c>
      <c r="C92">
        <v>3369</v>
      </c>
      <c r="D92">
        <v>29391.5</v>
      </c>
      <c r="E92">
        <v>11.248064016520393</v>
      </c>
      <c r="F92">
        <v>1.135477465557496</v>
      </c>
    </row>
    <row r="93" spans="1:6" x14ac:dyDescent="0.3">
      <c r="A93" t="s">
        <v>187</v>
      </c>
      <c r="B93" t="s">
        <v>188</v>
      </c>
      <c r="C93">
        <v>41399</v>
      </c>
      <c r="D93">
        <v>258392.54975375001</v>
      </c>
      <c r="E93">
        <v>7.9262111904333787</v>
      </c>
      <c r="F93">
        <v>1.1269061565045531</v>
      </c>
    </row>
    <row r="94" spans="1:6" x14ac:dyDescent="0.3">
      <c r="A94" t="s">
        <v>189</v>
      </c>
      <c r="B94" t="s">
        <v>190</v>
      </c>
      <c r="C94">
        <v>1400.8809999999999</v>
      </c>
      <c r="D94">
        <v>7246.4526260000002</v>
      </c>
      <c r="E94">
        <v>6.5653861553123205</v>
      </c>
      <c r="F94">
        <v>1.1265955497329321</v>
      </c>
    </row>
    <row r="95" spans="1:6" x14ac:dyDescent="0.3">
      <c r="A95" t="s">
        <v>191</v>
      </c>
      <c r="B95" t="s">
        <v>192</v>
      </c>
      <c r="C95">
        <v>17891</v>
      </c>
      <c r="D95">
        <v>165838.14000000001</v>
      </c>
      <c r="E95">
        <v>11.763694582339415</v>
      </c>
      <c r="F95">
        <v>1.1265409136391618</v>
      </c>
    </row>
    <row r="96" spans="1:6" x14ac:dyDescent="0.3">
      <c r="A96" t="s">
        <v>193</v>
      </c>
      <c r="B96" t="s">
        <v>194</v>
      </c>
      <c r="C96">
        <v>1857.8400000000001</v>
      </c>
      <c r="D96">
        <v>25600.722499999996</v>
      </c>
      <c r="E96">
        <v>17.385714069148449</v>
      </c>
      <c r="F96">
        <v>1.1232445238237951</v>
      </c>
    </row>
    <row r="97" spans="1:6" x14ac:dyDescent="0.3">
      <c r="A97" t="s">
        <v>195</v>
      </c>
      <c r="B97" t="s">
        <v>196</v>
      </c>
      <c r="C97">
        <v>2077</v>
      </c>
      <c r="D97">
        <v>9810.1487091399995</v>
      </c>
      <c r="E97">
        <v>5.9588979628466303</v>
      </c>
      <c r="F97">
        <v>1.1232163776875868</v>
      </c>
    </row>
    <row r="98" spans="1:6" x14ac:dyDescent="0.3">
      <c r="A98" t="s">
        <v>197</v>
      </c>
      <c r="B98" t="s">
        <v>198</v>
      </c>
      <c r="C98">
        <v>785.5</v>
      </c>
      <c r="D98">
        <v>11119.899328110001</v>
      </c>
      <c r="E98">
        <v>17.84301680192268</v>
      </c>
      <c r="F98">
        <v>1.1226821280475121</v>
      </c>
    </row>
    <row r="99" spans="1:6" x14ac:dyDescent="0.3">
      <c r="A99" t="s">
        <v>199</v>
      </c>
      <c r="B99" t="s">
        <v>200</v>
      </c>
      <c r="C99">
        <v>2212.1999999999998</v>
      </c>
      <c r="D99">
        <v>28161.50386112</v>
      </c>
      <c r="E99">
        <v>16.039696283468764</v>
      </c>
      <c r="F99">
        <v>1.1224896435865019</v>
      </c>
    </row>
    <row r="100" spans="1:6" x14ac:dyDescent="0.3">
      <c r="A100" t="s">
        <v>201</v>
      </c>
      <c r="B100" t="s">
        <v>202</v>
      </c>
      <c r="C100">
        <v>5683</v>
      </c>
      <c r="D100">
        <v>29963.105727000002</v>
      </c>
      <c r="E100">
        <v>6.614760390393684</v>
      </c>
      <c r="F100">
        <v>1.1200888479286566</v>
      </c>
    </row>
    <row r="101" spans="1:6" x14ac:dyDescent="0.3">
      <c r="A101" t="s">
        <v>203</v>
      </c>
      <c r="B101" t="s">
        <v>204</v>
      </c>
      <c r="C101">
        <v>8037</v>
      </c>
      <c r="D101">
        <v>94367.213534560011</v>
      </c>
      <c r="E101">
        <v>14.703223862609219</v>
      </c>
      <c r="F101">
        <v>1.1190325086088573</v>
      </c>
    </row>
    <row r="102" spans="1:6" x14ac:dyDescent="0.3">
      <c r="A102" t="s">
        <v>205</v>
      </c>
      <c r="B102" t="s">
        <v>206</v>
      </c>
      <c r="C102">
        <v>776.84800000000007</v>
      </c>
      <c r="D102">
        <v>13298.862650599998</v>
      </c>
      <c r="E102">
        <v>21.427640188802577</v>
      </c>
      <c r="F102">
        <v>1.1187883830138117</v>
      </c>
    </row>
    <row r="103" spans="1:6" x14ac:dyDescent="0.3">
      <c r="A103" t="s">
        <v>207</v>
      </c>
      <c r="B103" t="s">
        <v>208</v>
      </c>
      <c r="C103">
        <v>1994.1759999999999</v>
      </c>
      <c r="D103">
        <v>14128.741991750001</v>
      </c>
      <c r="E103">
        <v>8.8648913609133615</v>
      </c>
      <c r="F103">
        <v>1.1185791095178028</v>
      </c>
    </row>
    <row r="104" spans="1:6" x14ac:dyDescent="0.3">
      <c r="A104" t="s">
        <v>209</v>
      </c>
      <c r="B104" t="s">
        <v>210</v>
      </c>
      <c r="C104">
        <v>458.3</v>
      </c>
      <c r="D104">
        <v>4384.2160000000003</v>
      </c>
      <c r="E104">
        <v>11.870484345731871</v>
      </c>
      <c r="F104">
        <v>1.1139435344401951</v>
      </c>
    </row>
    <row r="105" spans="1:6" x14ac:dyDescent="0.3">
      <c r="A105" t="s">
        <v>211</v>
      </c>
      <c r="B105" t="s">
        <v>212</v>
      </c>
      <c r="C105">
        <v>1393.3610000000001</v>
      </c>
      <c r="D105">
        <v>12208.16714951</v>
      </c>
      <c r="E105">
        <v>10.857880177582386</v>
      </c>
      <c r="F105">
        <v>1.1132151655386995</v>
      </c>
    </row>
    <row r="106" spans="1:6" x14ac:dyDescent="0.3">
      <c r="A106" t="s">
        <v>213</v>
      </c>
      <c r="B106" t="s">
        <v>214</v>
      </c>
      <c r="C106">
        <v>57483</v>
      </c>
      <c r="D106">
        <v>452058.2</v>
      </c>
      <c r="E106">
        <v>9.7400603540983237</v>
      </c>
      <c r="F106">
        <v>1.1128928727166285</v>
      </c>
    </row>
    <row r="107" spans="1:6" x14ac:dyDescent="0.3">
      <c r="A107" t="s">
        <v>215</v>
      </c>
      <c r="B107" t="s">
        <v>216</v>
      </c>
      <c r="C107">
        <v>1160.1000000000008</v>
      </c>
      <c r="D107">
        <v>5397.848</v>
      </c>
      <c r="E107">
        <v>5.7405504654089574</v>
      </c>
      <c r="F107">
        <v>1.110744464391104</v>
      </c>
    </row>
    <row r="108" spans="1:6" x14ac:dyDescent="0.3">
      <c r="A108" t="s">
        <v>217</v>
      </c>
      <c r="B108" t="s">
        <v>218</v>
      </c>
      <c r="C108">
        <v>10923</v>
      </c>
      <c r="D108">
        <v>119863.5</v>
      </c>
      <c r="E108">
        <v>13.523829533914627</v>
      </c>
      <c r="F108">
        <v>1.1101389318162407</v>
      </c>
    </row>
    <row r="109" spans="1:6" x14ac:dyDescent="0.3">
      <c r="A109" t="s">
        <v>219</v>
      </c>
      <c r="B109" t="s">
        <v>220</v>
      </c>
      <c r="C109">
        <v>2026.2750000000001</v>
      </c>
      <c r="D109">
        <v>19148.480090000001</v>
      </c>
      <c r="E109">
        <v>11.63534422996997</v>
      </c>
      <c r="F109">
        <v>1.1096133098738166</v>
      </c>
    </row>
    <row r="110" spans="1:6" x14ac:dyDescent="0.3">
      <c r="A110" t="s">
        <v>221</v>
      </c>
      <c r="B110" t="s">
        <v>222</v>
      </c>
      <c r="C110">
        <v>614.67499999999995</v>
      </c>
      <c r="D110">
        <v>8622.3622199999991</v>
      </c>
      <c r="E110">
        <v>17.268921841361401</v>
      </c>
      <c r="F110">
        <v>1.1095381902808505</v>
      </c>
    </row>
    <row r="111" spans="1:6" x14ac:dyDescent="0.3">
      <c r="A111" t="s">
        <v>223</v>
      </c>
      <c r="B111" t="s">
        <v>224</v>
      </c>
      <c r="C111">
        <v>7365</v>
      </c>
      <c r="D111">
        <v>33371.568414560003</v>
      </c>
      <c r="E111">
        <v>5.5282324079363523</v>
      </c>
      <c r="F111">
        <v>1.104564834562878</v>
      </c>
    </row>
    <row r="112" spans="1:6" x14ac:dyDescent="0.3">
      <c r="A112" t="s">
        <v>225</v>
      </c>
      <c r="B112" t="s">
        <v>226</v>
      </c>
      <c r="C112">
        <v>19128</v>
      </c>
      <c r="D112">
        <v>120585.85915327999</v>
      </c>
      <c r="E112">
        <v>7.6875039292524994</v>
      </c>
      <c r="F112">
        <v>1.1042801509211246</v>
      </c>
    </row>
    <row r="113" spans="1:6" x14ac:dyDescent="0.3">
      <c r="A113" t="s">
        <v>227</v>
      </c>
      <c r="B113" t="s">
        <v>228</v>
      </c>
      <c r="C113">
        <v>4984</v>
      </c>
      <c r="D113">
        <v>42354.163291980003</v>
      </c>
      <c r="E113">
        <v>10.328986043676109</v>
      </c>
      <c r="F113">
        <v>1.1024776876156503</v>
      </c>
    </row>
    <row r="114" spans="1:6" x14ac:dyDescent="0.3">
      <c r="A114" t="s">
        <v>229</v>
      </c>
      <c r="B114" t="s">
        <v>230</v>
      </c>
      <c r="C114">
        <v>690.279</v>
      </c>
      <c r="D114">
        <v>5138.6510999999991</v>
      </c>
      <c r="E114">
        <v>8.9678913084241927</v>
      </c>
      <c r="F114">
        <v>1.0975717818197499</v>
      </c>
    </row>
    <row r="115" spans="1:6" x14ac:dyDescent="0.3">
      <c r="A115" t="s">
        <v>231</v>
      </c>
      <c r="B115" t="s">
        <v>232</v>
      </c>
      <c r="C115">
        <v>2519</v>
      </c>
      <c r="D115">
        <v>34096.32</v>
      </c>
      <c r="E115">
        <v>16.284134695928966</v>
      </c>
      <c r="F115">
        <v>1.0968384657472181</v>
      </c>
    </row>
    <row r="116" spans="1:6" x14ac:dyDescent="0.3">
      <c r="A116" t="s">
        <v>233</v>
      </c>
      <c r="B116" t="s">
        <v>234</v>
      </c>
      <c r="C116">
        <v>305.50799999999998</v>
      </c>
      <c r="D116">
        <v>5438.7749199999989</v>
      </c>
      <c r="E116">
        <v>21.347235322042422</v>
      </c>
      <c r="F116">
        <v>1.0950439982733156</v>
      </c>
    </row>
    <row r="117" spans="1:6" x14ac:dyDescent="0.3">
      <c r="A117" t="s">
        <v>235</v>
      </c>
      <c r="B117" t="s">
        <v>236</v>
      </c>
      <c r="C117">
        <v>492.9</v>
      </c>
      <c r="D117">
        <v>5152.4800000000005</v>
      </c>
      <c r="E117">
        <v>12.493171507968553</v>
      </c>
      <c r="F117">
        <v>1.0932200866972941</v>
      </c>
    </row>
    <row r="118" spans="1:6" x14ac:dyDescent="0.3">
      <c r="A118" t="s">
        <v>237</v>
      </c>
      <c r="B118" t="s">
        <v>238</v>
      </c>
      <c r="C118">
        <v>1388</v>
      </c>
      <c r="D118">
        <v>13845.627999999999</v>
      </c>
      <c r="E118">
        <v>11.891977258370183</v>
      </c>
      <c r="F118">
        <v>1.0918561850428659</v>
      </c>
    </row>
    <row r="119" spans="1:6" x14ac:dyDescent="0.3">
      <c r="A119" t="s">
        <v>239</v>
      </c>
      <c r="B119" t="s">
        <v>240</v>
      </c>
      <c r="C119">
        <v>341.15600000000001</v>
      </c>
      <c r="D119">
        <v>1563.1901600000001</v>
      </c>
      <c r="E119">
        <v>5.4570098809513645</v>
      </c>
      <c r="F119">
        <v>1.0913095875551564</v>
      </c>
    </row>
    <row r="120" spans="1:6" x14ac:dyDescent="0.3">
      <c r="A120" t="s">
        <v>241</v>
      </c>
      <c r="B120" t="s">
        <v>242</v>
      </c>
      <c r="C120">
        <v>313.68099999999998</v>
      </c>
      <c r="D120">
        <v>4445.2750511599988</v>
      </c>
      <c r="E120">
        <v>16.760435389391308</v>
      </c>
      <c r="F120">
        <v>1.0875204592070205</v>
      </c>
    </row>
    <row r="121" spans="1:6" x14ac:dyDescent="0.3">
      <c r="A121" t="s">
        <v>243</v>
      </c>
      <c r="B121" t="s">
        <v>244</v>
      </c>
      <c r="C121">
        <v>4551</v>
      </c>
      <c r="D121">
        <v>24179.949999999997</v>
      </c>
      <c r="E121">
        <v>6.2568773171268477</v>
      </c>
      <c r="F121">
        <v>1.0851868895576113</v>
      </c>
    </row>
    <row r="122" spans="1:6" x14ac:dyDescent="0.3">
      <c r="A122" t="s">
        <v>245</v>
      </c>
      <c r="B122" t="s">
        <v>246</v>
      </c>
      <c r="C122">
        <v>1364.4960000000001</v>
      </c>
      <c r="D122">
        <v>12274.547999999999</v>
      </c>
      <c r="E122">
        <v>10.576656914662712</v>
      </c>
      <c r="F122">
        <v>1.0843202979594933</v>
      </c>
    </row>
    <row r="123" spans="1:6" x14ac:dyDescent="0.3">
      <c r="A123" t="s">
        <v>247</v>
      </c>
      <c r="B123" t="s">
        <v>248</v>
      </c>
      <c r="C123">
        <v>1443</v>
      </c>
      <c r="D123">
        <v>16359.101999999999</v>
      </c>
      <c r="E123">
        <v>13.326119527218244</v>
      </c>
      <c r="F123">
        <v>1.0841897261617204</v>
      </c>
    </row>
    <row r="124" spans="1:6" x14ac:dyDescent="0.3">
      <c r="A124" t="s">
        <v>249</v>
      </c>
      <c r="B124" t="s">
        <v>250</v>
      </c>
      <c r="C124">
        <v>3541</v>
      </c>
      <c r="D124">
        <v>56546.114999999998</v>
      </c>
      <c r="E124">
        <v>18.574199806013585</v>
      </c>
      <c r="F124">
        <v>1.0784912696266624</v>
      </c>
    </row>
    <row r="125" spans="1:6" x14ac:dyDescent="0.3">
      <c r="A125" t="s">
        <v>251</v>
      </c>
      <c r="B125" t="s">
        <v>252</v>
      </c>
      <c r="C125">
        <v>475.86799999999999</v>
      </c>
      <c r="D125">
        <v>5182.5687728049998</v>
      </c>
      <c r="E125">
        <v>12.655381649086991</v>
      </c>
      <c r="F125">
        <v>1.0779741266749172</v>
      </c>
    </row>
    <row r="126" spans="1:6" x14ac:dyDescent="0.3">
      <c r="A126" t="s">
        <v>253</v>
      </c>
      <c r="B126" t="s">
        <v>254</v>
      </c>
      <c r="C126">
        <v>48874</v>
      </c>
      <c r="D126">
        <v>256392.40000000002</v>
      </c>
      <c r="E126">
        <v>6.0845667314919174</v>
      </c>
      <c r="F126">
        <v>1.0769640283482027</v>
      </c>
    </row>
    <row r="127" spans="1:6" x14ac:dyDescent="0.3">
      <c r="A127" t="s">
        <v>255</v>
      </c>
      <c r="B127" t="s">
        <v>256</v>
      </c>
      <c r="C127">
        <v>317.08500000000004</v>
      </c>
      <c r="D127">
        <v>4397.3183399999998</v>
      </c>
      <c r="E127">
        <v>16.036421112591938</v>
      </c>
      <c r="F127">
        <v>1.0753445080559656</v>
      </c>
    </row>
    <row r="128" spans="1:6" x14ac:dyDescent="0.3">
      <c r="A128" t="s">
        <v>257</v>
      </c>
      <c r="B128" t="s">
        <v>258</v>
      </c>
      <c r="C128">
        <v>1511</v>
      </c>
      <c r="D128">
        <v>21942.351499999997</v>
      </c>
      <c r="E128">
        <v>16.78675025732198</v>
      </c>
      <c r="F128">
        <v>1.0751621396630144</v>
      </c>
    </row>
    <row r="129" spans="1:6" x14ac:dyDescent="0.3">
      <c r="A129" t="s">
        <v>259</v>
      </c>
      <c r="B129" t="s">
        <v>260</v>
      </c>
      <c r="C129">
        <v>2508</v>
      </c>
      <c r="D129">
        <v>23951.448</v>
      </c>
      <c r="E129">
        <v>10.933955970647098</v>
      </c>
      <c r="F129">
        <v>1.0700068042258919</v>
      </c>
    </row>
    <row r="130" spans="1:6" x14ac:dyDescent="0.3">
      <c r="A130" t="s">
        <v>261</v>
      </c>
      <c r="B130" t="s">
        <v>262</v>
      </c>
      <c r="C130">
        <v>1657</v>
      </c>
      <c r="D130">
        <v>12396.127596330001</v>
      </c>
      <c r="E130">
        <v>8.5335125146984723</v>
      </c>
      <c r="F130">
        <v>1.0680267988923451</v>
      </c>
    </row>
    <row r="131" spans="1:6" x14ac:dyDescent="0.3">
      <c r="A131" t="s">
        <v>263</v>
      </c>
      <c r="B131" t="s">
        <v>264</v>
      </c>
      <c r="C131">
        <v>1409</v>
      </c>
      <c r="D131">
        <v>7736.4644094000005</v>
      </c>
      <c r="E131">
        <v>6.2545617876593118</v>
      </c>
      <c r="F131">
        <v>1.0672905747097143</v>
      </c>
    </row>
    <row r="132" spans="1:6" x14ac:dyDescent="0.3">
      <c r="A132" t="s">
        <v>265</v>
      </c>
      <c r="B132" t="s">
        <v>266</v>
      </c>
      <c r="C132">
        <v>6038</v>
      </c>
      <c r="D132">
        <v>60453.97</v>
      </c>
      <c r="E132">
        <v>11.39574339419798</v>
      </c>
      <c r="F132">
        <v>1.0668551842274536</v>
      </c>
    </row>
    <row r="133" spans="1:6" x14ac:dyDescent="0.3">
      <c r="A133" t="s">
        <v>267</v>
      </c>
      <c r="B133" t="s">
        <v>268</v>
      </c>
      <c r="C133">
        <v>203.96299999999999</v>
      </c>
      <c r="D133">
        <v>3580.8469999999998</v>
      </c>
      <c r="E133">
        <v>19.849069100972546</v>
      </c>
      <c r="F133">
        <v>1.0632928287368744</v>
      </c>
    </row>
    <row r="134" spans="1:6" x14ac:dyDescent="0.3">
      <c r="A134" t="s">
        <v>269</v>
      </c>
      <c r="B134" t="s">
        <v>270</v>
      </c>
      <c r="C134">
        <v>23455</v>
      </c>
      <c r="D134">
        <v>224139.24720993001</v>
      </c>
      <c r="E134">
        <v>10.748618831201744</v>
      </c>
      <c r="F134">
        <v>1.0605596384641596</v>
      </c>
    </row>
    <row r="135" spans="1:6" x14ac:dyDescent="0.3">
      <c r="A135" t="s">
        <v>271</v>
      </c>
      <c r="B135" t="s">
        <v>272</v>
      </c>
      <c r="C135">
        <v>2285</v>
      </c>
      <c r="D135">
        <v>27393.62393374</v>
      </c>
      <c r="E135">
        <v>13.479614529280948</v>
      </c>
      <c r="F135">
        <v>1.0603691744286809</v>
      </c>
    </row>
    <row r="136" spans="1:6" x14ac:dyDescent="0.3">
      <c r="A136" t="s">
        <v>273</v>
      </c>
      <c r="B136" t="s">
        <v>274</v>
      </c>
      <c r="C136">
        <v>478.541</v>
      </c>
      <c r="D136">
        <v>6379.5980418100007</v>
      </c>
      <c r="E136">
        <v>14.969699109922118</v>
      </c>
      <c r="F136">
        <v>1.0596671076579935</v>
      </c>
    </row>
    <row r="137" spans="1:6" x14ac:dyDescent="0.3">
      <c r="A137" t="s">
        <v>275</v>
      </c>
      <c r="B137" t="s">
        <v>276</v>
      </c>
      <c r="C137">
        <v>433.87100000000004</v>
      </c>
      <c r="D137">
        <v>5527.5335000000005</v>
      </c>
      <c r="E137">
        <v>14.304730052676645</v>
      </c>
      <c r="F137">
        <v>1.0596305064452265</v>
      </c>
    </row>
    <row r="138" spans="1:6" x14ac:dyDescent="0.3">
      <c r="A138" t="s">
        <v>277</v>
      </c>
      <c r="B138" t="s">
        <v>278</v>
      </c>
      <c r="C138">
        <v>288.31700000000001</v>
      </c>
      <c r="D138">
        <v>3309.9084079200002</v>
      </c>
      <c r="E138">
        <v>12.69151197130105</v>
      </c>
      <c r="F138">
        <v>1.0514383637060307</v>
      </c>
    </row>
    <row r="139" spans="1:6" x14ac:dyDescent="0.3">
      <c r="A139" t="s">
        <v>279</v>
      </c>
      <c r="B139" t="s">
        <v>280</v>
      </c>
      <c r="C139">
        <v>823.31899999999996</v>
      </c>
      <c r="D139">
        <v>5776.9347763199994</v>
      </c>
      <c r="E139">
        <v>7.7308840379622854</v>
      </c>
      <c r="F139">
        <v>1.0496630663786846</v>
      </c>
    </row>
    <row r="140" spans="1:6" x14ac:dyDescent="0.3">
      <c r="A140" t="s">
        <v>281</v>
      </c>
      <c r="B140" t="s">
        <v>282</v>
      </c>
      <c r="C140">
        <v>4868.7029999999995</v>
      </c>
      <c r="D140">
        <v>162328.69785</v>
      </c>
      <c r="E140">
        <v>36.66018673968442</v>
      </c>
      <c r="F140">
        <v>1.0485914814353279</v>
      </c>
    </row>
    <row r="141" spans="1:6" x14ac:dyDescent="0.3">
      <c r="A141" t="s">
        <v>283</v>
      </c>
      <c r="B141" t="s">
        <v>284</v>
      </c>
      <c r="C141">
        <v>422.90199999999999</v>
      </c>
      <c r="D141">
        <v>5453.4840168800001</v>
      </c>
      <c r="E141">
        <v>14.119714039762158</v>
      </c>
      <c r="F141">
        <v>1.0463953421860086</v>
      </c>
    </row>
    <row r="142" spans="1:6" x14ac:dyDescent="0.3">
      <c r="A142" t="s">
        <v>285</v>
      </c>
      <c r="B142" t="s">
        <v>286</v>
      </c>
      <c r="C142">
        <v>258.60000000000002</v>
      </c>
      <c r="D142">
        <v>3238.2127374800002</v>
      </c>
      <c r="E142">
        <v>13.698055128025747</v>
      </c>
      <c r="F142">
        <v>1.0459020801554619</v>
      </c>
    </row>
    <row r="143" spans="1:6" x14ac:dyDescent="0.3">
      <c r="A143" t="s">
        <v>287</v>
      </c>
      <c r="B143" t="s">
        <v>288</v>
      </c>
      <c r="C143">
        <v>23061</v>
      </c>
      <c r="D143">
        <v>282576.39759999997</v>
      </c>
      <c r="E143">
        <v>13.373740493379147</v>
      </c>
      <c r="F143">
        <v>1.0447143777476564</v>
      </c>
    </row>
    <row r="144" spans="1:6" x14ac:dyDescent="0.3">
      <c r="A144" t="s">
        <v>289</v>
      </c>
      <c r="B144" t="s">
        <v>290</v>
      </c>
      <c r="C144">
        <v>2631</v>
      </c>
      <c r="D144">
        <v>14973.24</v>
      </c>
      <c r="E144">
        <v>6.1564649975175545</v>
      </c>
      <c r="F144">
        <v>1.0400835760188913</v>
      </c>
    </row>
    <row r="145" spans="1:6" x14ac:dyDescent="0.3">
      <c r="A145" t="s">
        <v>291</v>
      </c>
      <c r="B145" t="s">
        <v>292</v>
      </c>
      <c r="C145">
        <v>859.7</v>
      </c>
      <c r="D145">
        <v>4644.1882995000005</v>
      </c>
      <c r="E145">
        <v>5.8153919204288442</v>
      </c>
      <c r="F145">
        <v>1.0375476420491287</v>
      </c>
    </row>
    <row r="146" spans="1:6" x14ac:dyDescent="0.3">
      <c r="A146" t="s">
        <v>293</v>
      </c>
      <c r="B146" t="s">
        <v>294</v>
      </c>
      <c r="C146">
        <v>4129</v>
      </c>
      <c r="D146">
        <v>51833.944472429997</v>
      </c>
      <c r="E146">
        <v>13.498815421063966</v>
      </c>
      <c r="F146">
        <v>1.0369627153711605</v>
      </c>
    </row>
    <row r="147" spans="1:6" x14ac:dyDescent="0.3">
      <c r="A147" t="s">
        <v>295</v>
      </c>
      <c r="B147" t="s">
        <v>296</v>
      </c>
      <c r="C147">
        <v>1894</v>
      </c>
      <c r="D147">
        <v>14432.88</v>
      </c>
      <c r="E147">
        <v>8.1798236535993709</v>
      </c>
      <c r="F147">
        <v>1.0360613134135761</v>
      </c>
    </row>
    <row r="148" spans="1:6" x14ac:dyDescent="0.3">
      <c r="A148" t="s">
        <v>297</v>
      </c>
      <c r="B148" t="s">
        <v>298</v>
      </c>
      <c r="C148">
        <v>824.19900000000007</v>
      </c>
      <c r="D148">
        <v>10385.56756711</v>
      </c>
      <c r="E148">
        <v>13.517162316515918</v>
      </c>
      <c r="F148">
        <v>1.0357231614788951</v>
      </c>
    </row>
    <row r="149" spans="1:6" x14ac:dyDescent="0.3">
      <c r="A149" t="s">
        <v>299</v>
      </c>
      <c r="B149" t="s">
        <v>300</v>
      </c>
      <c r="C149">
        <v>537</v>
      </c>
      <c r="D149">
        <v>3524.4856218200002</v>
      </c>
      <c r="E149">
        <v>7.0381717313902454</v>
      </c>
      <c r="F149">
        <v>1.0355455362274653</v>
      </c>
    </row>
    <row r="150" spans="1:6" x14ac:dyDescent="0.3">
      <c r="A150" t="s">
        <v>301</v>
      </c>
      <c r="B150" t="s">
        <v>302</v>
      </c>
      <c r="C150">
        <v>419.77000000000004</v>
      </c>
      <c r="D150">
        <v>4849.77886081</v>
      </c>
      <c r="E150">
        <v>12.364486035887474</v>
      </c>
      <c r="F150">
        <v>1.0345054066780111</v>
      </c>
    </row>
    <row r="151" spans="1:6" x14ac:dyDescent="0.3">
      <c r="A151" t="s">
        <v>303</v>
      </c>
      <c r="B151" t="s">
        <v>304</v>
      </c>
      <c r="C151">
        <v>1083.08</v>
      </c>
      <c r="D151">
        <v>12926.922246839998</v>
      </c>
      <c r="E151">
        <v>12.75783784195206</v>
      </c>
      <c r="F151">
        <v>1.0338826295362611</v>
      </c>
    </row>
    <row r="152" spans="1:6" x14ac:dyDescent="0.3">
      <c r="A152" t="s">
        <v>305</v>
      </c>
      <c r="B152" t="s">
        <v>306</v>
      </c>
      <c r="C152">
        <v>1370.2</v>
      </c>
      <c r="D152">
        <v>10445.343999999999</v>
      </c>
      <c r="E152">
        <v>8.129374605180038</v>
      </c>
      <c r="F152">
        <v>1.0326643304250329</v>
      </c>
    </row>
    <row r="153" spans="1:6" x14ac:dyDescent="0.3">
      <c r="A153" t="s">
        <v>307</v>
      </c>
      <c r="B153" t="s">
        <v>308</v>
      </c>
      <c r="C153">
        <v>453.92700000000002</v>
      </c>
      <c r="D153">
        <v>4843.8582632200005</v>
      </c>
      <c r="E153">
        <v>11.354076755894651</v>
      </c>
      <c r="F153">
        <v>1.0315094414203385</v>
      </c>
    </row>
    <row r="154" spans="1:6" x14ac:dyDescent="0.3">
      <c r="A154" t="s">
        <v>309</v>
      </c>
      <c r="B154" t="s">
        <v>310</v>
      </c>
      <c r="C154">
        <v>830.08799999999997</v>
      </c>
      <c r="D154">
        <v>9506.4887675499995</v>
      </c>
      <c r="E154">
        <v>12.138601126282328</v>
      </c>
      <c r="F154">
        <v>1.0295236284366873</v>
      </c>
    </row>
    <row r="155" spans="1:6" x14ac:dyDescent="0.3">
      <c r="A155" t="s">
        <v>311</v>
      </c>
      <c r="B155" t="s">
        <v>312</v>
      </c>
      <c r="C155">
        <v>204.25700000000001</v>
      </c>
      <c r="D155">
        <v>3194.2145965500004</v>
      </c>
      <c r="E155">
        <v>16.557431632953715</v>
      </c>
      <c r="F155">
        <v>1.028970478186559</v>
      </c>
    </row>
    <row r="156" spans="1:6" x14ac:dyDescent="0.3">
      <c r="A156" t="s">
        <v>313</v>
      </c>
      <c r="B156" t="s">
        <v>314</v>
      </c>
      <c r="C156">
        <v>326.99600000000004</v>
      </c>
      <c r="D156">
        <v>3435.6945159999996</v>
      </c>
      <c r="E156">
        <v>11.074980178438388</v>
      </c>
      <c r="F156">
        <v>1.0266807709361352</v>
      </c>
    </row>
    <row r="157" spans="1:6" x14ac:dyDescent="0.3">
      <c r="A157" t="s">
        <v>315</v>
      </c>
      <c r="B157" t="s">
        <v>316</v>
      </c>
      <c r="C157">
        <v>48574</v>
      </c>
      <c r="D157">
        <v>310212.68806294003</v>
      </c>
      <c r="E157">
        <v>6.7292551414801745</v>
      </c>
      <c r="F157">
        <v>1.0264921990465365</v>
      </c>
    </row>
    <row r="158" spans="1:6" x14ac:dyDescent="0.3">
      <c r="A158" t="s">
        <v>317</v>
      </c>
      <c r="B158" t="s">
        <v>318</v>
      </c>
      <c r="C158">
        <v>512.31200000000001</v>
      </c>
      <c r="D158">
        <v>4665.7553800000005</v>
      </c>
      <c r="E158">
        <v>9.5708838871563184</v>
      </c>
      <c r="F158">
        <v>1.0251379361110362</v>
      </c>
    </row>
    <row r="159" spans="1:6" x14ac:dyDescent="0.3">
      <c r="A159" t="s">
        <v>319</v>
      </c>
      <c r="B159" t="s">
        <v>320</v>
      </c>
      <c r="C159">
        <v>1236</v>
      </c>
      <c r="D159">
        <v>19979.23726736</v>
      </c>
      <c r="E159">
        <v>16.98450052746896</v>
      </c>
      <c r="F159">
        <v>1.0250526508184243</v>
      </c>
    </row>
    <row r="160" spans="1:6" x14ac:dyDescent="0.3">
      <c r="A160" t="s">
        <v>321</v>
      </c>
      <c r="B160" t="s">
        <v>322</v>
      </c>
      <c r="C160">
        <v>594.77800000000002</v>
      </c>
      <c r="D160">
        <v>6988.1900745999992</v>
      </c>
      <c r="E160">
        <v>12.324920470228061</v>
      </c>
      <c r="F160">
        <v>1.0242056242805417</v>
      </c>
    </row>
    <row r="161" spans="1:6" x14ac:dyDescent="0.3">
      <c r="A161" t="s">
        <v>323</v>
      </c>
      <c r="B161" t="s">
        <v>324</v>
      </c>
      <c r="C161">
        <v>748.84500000000003</v>
      </c>
      <c r="D161">
        <v>10921.564981000001</v>
      </c>
      <c r="E161">
        <v>15.267332501626996</v>
      </c>
      <c r="F161">
        <v>1.023140113745211</v>
      </c>
    </row>
    <row r="162" spans="1:6" x14ac:dyDescent="0.3">
      <c r="A162" t="s">
        <v>325</v>
      </c>
      <c r="B162" t="s">
        <v>326</v>
      </c>
      <c r="C162">
        <v>3698</v>
      </c>
      <c r="D162">
        <v>26037.515893659998</v>
      </c>
      <c r="E162">
        <v>7.3276492082825833</v>
      </c>
      <c r="F162">
        <v>1.0201546526728955</v>
      </c>
    </row>
    <row r="163" spans="1:6" x14ac:dyDescent="0.3">
      <c r="A163" t="s">
        <v>327</v>
      </c>
      <c r="B163" t="s">
        <v>328</v>
      </c>
      <c r="C163">
        <v>739.53199999999993</v>
      </c>
      <c r="D163">
        <v>10476.802559999998</v>
      </c>
      <c r="E163">
        <v>14.733072854166865</v>
      </c>
      <c r="F163">
        <v>1.0197900585331894</v>
      </c>
    </row>
    <row r="164" spans="1:6" x14ac:dyDescent="0.3">
      <c r="A164" t="s">
        <v>329</v>
      </c>
      <c r="B164" t="s">
        <v>330</v>
      </c>
      <c r="C164">
        <v>4198</v>
      </c>
      <c r="D164">
        <v>64635.199999999997</v>
      </c>
      <c r="E164">
        <v>15.924851498825804</v>
      </c>
      <c r="F164">
        <v>1.017007988371099</v>
      </c>
    </row>
    <row r="165" spans="1:6" x14ac:dyDescent="0.3">
      <c r="A165" t="s">
        <v>331</v>
      </c>
      <c r="B165" t="s">
        <v>332</v>
      </c>
      <c r="C165">
        <v>357.76400000000001</v>
      </c>
      <c r="D165">
        <v>4354.8985570800005</v>
      </c>
      <c r="E165">
        <v>12.577900492206872</v>
      </c>
      <c r="F165">
        <v>1.0165140238457879</v>
      </c>
    </row>
    <row r="166" spans="1:6" x14ac:dyDescent="0.3">
      <c r="A166" t="s">
        <v>333</v>
      </c>
      <c r="B166" t="s">
        <v>334</v>
      </c>
      <c r="C166">
        <v>1540.7079999999999</v>
      </c>
      <c r="D166">
        <v>22539.802162909997</v>
      </c>
      <c r="E166">
        <v>15.107210241655988</v>
      </c>
      <c r="F166">
        <v>1.0161954721106954</v>
      </c>
    </row>
    <row r="167" spans="1:6" x14ac:dyDescent="0.3">
      <c r="A167" t="s">
        <v>335</v>
      </c>
      <c r="B167" t="s">
        <v>336</v>
      </c>
      <c r="C167">
        <v>1007.7</v>
      </c>
      <c r="D167">
        <v>19824.462</v>
      </c>
      <c r="E167">
        <v>20.279531748847109</v>
      </c>
      <c r="F167">
        <v>1.0152988299198367</v>
      </c>
    </row>
    <row r="168" spans="1:6" x14ac:dyDescent="0.3">
      <c r="A168" t="s">
        <v>337</v>
      </c>
      <c r="B168" t="s">
        <v>338</v>
      </c>
      <c r="C168">
        <v>544.95499999999993</v>
      </c>
      <c r="D168">
        <v>5560.1212266000002</v>
      </c>
      <c r="E168">
        <v>10.483847706234043</v>
      </c>
      <c r="F168">
        <v>1.013674548509389</v>
      </c>
    </row>
    <row r="169" spans="1:6" x14ac:dyDescent="0.3">
      <c r="A169" t="s">
        <v>339</v>
      </c>
      <c r="B169" t="s">
        <v>340</v>
      </c>
      <c r="C169">
        <v>-82.712999999999994</v>
      </c>
      <c r="D169">
        <v>3865.4982921000001</v>
      </c>
      <c r="E169">
        <v>-47.760291649974548</v>
      </c>
      <c r="F169">
        <v>1.0109219553237556</v>
      </c>
    </row>
    <row r="170" spans="1:6" x14ac:dyDescent="0.3">
      <c r="A170" t="s">
        <v>341</v>
      </c>
      <c r="B170" t="s">
        <v>342</v>
      </c>
      <c r="C170">
        <v>367.81399999999996</v>
      </c>
      <c r="D170">
        <v>1305.9384</v>
      </c>
      <c r="E170">
        <v>3.6193260103839746</v>
      </c>
      <c r="F170">
        <v>1.009640198895406</v>
      </c>
    </row>
    <row r="171" spans="1:6" x14ac:dyDescent="0.3">
      <c r="A171" t="s">
        <v>343</v>
      </c>
      <c r="B171" t="s">
        <v>344</v>
      </c>
      <c r="C171">
        <v>6561</v>
      </c>
      <c r="D171">
        <v>94330.498558559993</v>
      </c>
      <c r="E171">
        <v>14.643139320516196</v>
      </c>
      <c r="F171">
        <v>1.0091972332277246</v>
      </c>
    </row>
    <row r="172" spans="1:6" x14ac:dyDescent="0.3">
      <c r="A172" t="s">
        <v>345</v>
      </c>
      <c r="B172" t="s">
        <v>346</v>
      </c>
      <c r="C172">
        <v>1542</v>
      </c>
      <c r="D172">
        <v>22668.174999999999</v>
      </c>
      <c r="E172">
        <v>14.870440666776696</v>
      </c>
      <c r="F172">
        <v>1.0057634005440559</v>
      </c>
    </row>
    <row r="173" spans="1:6" x14ac:dyDescent="0.3">
      <c r="A173" t="s">
        <v>347</v>
      </c>
      <c r="B173" t="s">
        <v>348</v>
      </c>
      <c r="C173">
        <v>671.74900000000002</v>
      </c>
      <c r="D173">
        <v>7871.0099</v>
      </c>
      <c r="E173">
        <v>11.829825935968485</v>
      </c>
      <c r="F173">
        <v>1.0047949928726738</v>
      </c>
    </row>
    <row r="174" spans="1:6" x14ac:dyDescent="0.3">
      <c r="A174" t="s">
        <v>349</v>
      </c>
      <c r="B174" t="s">
        <v>350</v>
      </c>
      <c r="C174">
        <v>550.505</v>
      </c>
      <c r="D174">
        <v>3865.3951999999999</v>
      </c>
      <c r="E174">
        <v>7.0709135465755262</v>
      </c>
      <c r="F174">
        <v>1.0035094026233897</v>
      </c>
    </row>
    <row r="175" spans="1:6" x14ac:dyDescent="0.3">
      <c r="A175" t="s">
        <v>351</v>
      </c>
      <c r="B175" t="s">
        <v>352</v>
      </c>
      <c r="C175">
        <v>2069.0219999999999</v>
      </c>
      <c r="D175">
        <v>19730.212601620002</v>
      </c>
      <c r="E175">
        <v>9.5999595640949966</v>
      </c>
      <c r="F175">
        <v>1.0033475017751319</v>
      </c>
    </row>
    <row r="176" spans="1:6" x14ac:dyDescent="0.3">
      <c r="A176" t="s">
        <v>353</v>
      </c>
      <c r="B176" t="s">
        <v>354</v>
      </c>
      <c r="C176">
        <v>378.24599999999998</v>
      </c>
      <c r="D176">
        <v>4087.9038790100003</v>
      </c>
      <c r="E176">
        <v>10.831468969644183</v>
      </c>
      <c r="F176">
        <v>1.0011070371632795</v>
      </c>
    </row>
    <row r="177" spans="1:6" x14ac:dyDescent="0.3">
      <c r="A177" t="s">
        <v>355</v>
      </c>
      <c r="B177" t="s">
        <v>356</v>
      </c>
      <c r="C177">
        <v>8307</v>
      </c>
      <c r="D177">
        <v>102607.98006828</v>
      </c>
      <c r="E177">
        <v>12.342928946767193</v>
      </c>
      <c r="F177">
        <v>0.99963315174816514</v>
      </c>
    </row>
    <row r="178" spans="1:6" x14ac:dyDescent="0.3">
      <c r="A178" t="s">
        <v>357</v>
      </c>
      <c r="B178" t="s">
        <v>358</v>
      </c>
      <c r="C178">
        <v>1185.6279999999999</v>
      </c>
      <c r="D178">
        <v>5875.4998722800001</v>
      </c>
      <c r="E178">
        <v>4.9519478357669362</v>
      </c>
      <c r="F178">
        <v>0.99963129414615814</v>
      </c>
    </row>
    <row r="179" spans="1:6" x14ac:dyDescent="0.3">
      <c r="A179" t="s">
        <v>359</v>
      </c>
      <c r="B179" t="s">
        <v>360</v>
      </c>
      <c r="C179">
        <v>4071</v>
      </c>
      <c r="D179">
        <v>45905.824999999997</v>
      </c>
      <c r="E179">
        <v>11.234309623430962</v>
      </c>
      <c r="F179">
        <v>0.99813629346167154</v>
      </c>
    </row>
    <row r="180" spans="1:6" x14ac:dyDescent="0.3">
      <c r="A180" t="s">
        <v>361</v>
      </c>
      <c r="B180" t="s">
        <v>362</v>
      </c>
      <c r="C180">
        <v>4766</v>
      </c>
      <c r="D180">
        <v>61513.436616049999</v>
      </c>
      <c r="E180">
        <v>12.850275530542854</v>
      </c>
      <c r="F180">
        <v>0.99781089925505539</v>
      </c>
    </row>
    <row r="181" spans="1:6" x14ac:dyDescent="0.3">
      <c r="A181" t="s">
        <v>363</v>
      </c>
      <c r="B181" t="s">
        <v>364</v>
      </c>
      <c r="C181">
        <v>546.98099999999999</v>
      </c>
      <c r="D181">
        <v>4724.7032399999989</v>
      </c>
      <c r="E181">
        <v>8.5826428146674729</v>
      </c>
      <c r="F181">
        <v>0.99680308192171618</v>
      </c>
    </row>
    <row r="182" spans="1:6" x14ac:dyDescent="0.3">
      <c r="A182" t="s">
        <v>365</v>
      </c>
      <c r="B182" t="s">
        <v>366</v>
      </c>
      <c r="C182">
        <v>1519</v>
      </c>
      <c r="D182">
        <v>10872.94864018</v>
      </c>
      <c r="E182">
        <v>7.0710149344711981</v>
      </c>
      <c r="F182">
        <v>0.99390779316547395</v>
      </c>
    </row>
    <row r="183" spans="1:6" x14ac:dyDescent="0.3">
      <c r="A183" t="s">
        <v>367</v>
      </c>
      <c r="B183" t="s">
        <v>368</v>
      </c>
      <c r="C183">
        <v>1804</v>
      </c>
      <c r="D183">
        <v>15349.97</v>
      </c>
      <c r="E183">
        <v>8.3419273518964143</v>
      </c>
      <c r="F183">
        <v>0.99014250131871195</v>
      </c>
    </row>
    <row r="184" spans="1:6" x14ac:dyDescent="0.3">
      <c r="A184" t="s">
        <v>369</v>
      </c>
      <c r="B184" t="s">
        <v>370</v>
      </c>
      <c r="C184">
        <v>4178</v>
      </c>
      <c r="D184">
        <v>31917.339102199996</v>
      </c>
      <c r="E184">
        <v>7.4409294634698222</v>
      </c>
      <c r="F184">
        <v>0.98692573277775564</v>
      </c>
    </row>
    <row r="185" spans="1:6" x14ac:dyDescent="0.3">
      <c r="A185" t="s">
        <v>371</v>
      </c>
      <c r="B185" t="s">
        <v>372</v>
      </c>
      <c r="C185">
        <v>1146</v>
      </c>
      <c r="D185">
        <v>14277.271960000002</v>
      </c>
      <c r="E185">
        <v>12.11690924150988</v>
      </c>
      <c r="F185">
        <v>0.98620141237471592</v>
      </c>
    </row>
    <row r="186" spans="1:6" x14ac:dyDescent="0.3">
      <c r="A186" t="s">
        <v>373</v>
      </c>
      <c r="B186" t="s">
        <v>374</v>
      </c>
      <c r="C186">
        <v>3995</v>
      </c>
      <c r="D186">
        <v>64467.398299959998</v>
      </c>
      <c r="E186">
        <v>15.602418522341837</v>
      </c>
      <c r="F186">
        <v>0.98329602060727928</v>
      </c>
    </row>
    <row r="187" spans="1:6" x14ac:dyDescent="0.3">
      <c r="A187" t="s">
        <v>375</v>
      </c>
      <c r="B187" t="s">
        <v>376</v>
      </c>
      <c r="C187">
        <v>35742</v>
      </c>
      <c r="D187">
        <v>290510.66000000003</v>
      </c>
      <c r="E187">
        <v>7.8305190219135996</v>
      </c>
      <c r="F187">
        <v>0.98153019217177362</v>
      </c>
    </row>
    <row r="188" spans="1:6" x14ac:dyDescent="0.3">
      <c r="A188" t="s">
        <v>377</v>
      </c>
      <c r="B188" t="s">
        <v>378</v>
      </c>
      <c r="C188">
        <v>630.1</v>
      </c>
      <c r="D188">
        <v>4334.5654510000004</v>
      </c>
      <c r="E188">
        <v>6.614344980967453</v>
      </c>
      <c r="F188">
        <v>0.98056272156885227</v>
      </c>
    </row>
    <row r="189" spans="1:6" x14ac:dyDescent="0.3">
      <c r="A189" t="s">
        <v>379</v>
      </c>
      <c r="B189" t="s">
        <v>380</v>
      </c>
      <c r="C189">
        <v>3618</v>
      </c>
      <c r="D189">
        <v>29294.552637039997</v>
      </c>
      <c r="E189">
        <v>7.782946918852959</v>
      </c>
      <c r="F189">
        <v>0.98042162174963288</v>
      </c>
    </row>
    <row r="190" spans="1:6" x14ac:dyDescent="0.3">
      <c r="A190" t="s">
        <v>381</v>
      </c>
      <c r="B190" t="s">
        <v>382</v>
      </c>
      <c r="C190">
        <v>-819</v>
      </c>
      <c r="D190">
        <v>7324.2240000000002</v>
      </c>
      <c r="E190">
        <v>-8.5917596415707642</v>
      </c>
      <c r="F190">
        <v>0.98017179508087005</v>
      </c>
    </row>
    <row r="191" spans="1:6" x14ac:dyDescent="0.3">
      <c r="A191" t="s">
        <v>383</v>
      </c>
      <c r="B191" t="s">
        <v>384</v>
      </c>
      <c r="C191">
        <v>1950.4749999999999</v>
      </c>
      <c r="D191">
        <v>17137.946190000002</v>
      </c>
      <c r="E191">
        <v>8.4347429907246649</v>
      </c>
      <c r="F191">
        <v>0.97977585700788028</v>
      </c>
    </row>
    <row r="192" spans="1:6" x14ac:dyDescent="0.3">
      <c r="A192" t="s">
        <v>385</v>
      </c>
      <c r="B192" t="s">
        <v>386</v>
      </c>
      <c r="C192">
        <v>4595</v>
      </c>
      <c r="D192">
        <v>49939.818031359995</v>
      </c>
      <c r="E192">
        <v>10.413753393106852</v>
      </c>
      <c r="F192">
        <v>0.97886528014569096</v>
      </c>
    </row>
    <row r="193" spans="1:6" x14ac:dyDescent="0.3">
      <c r="A193" t="s">
        <v>387</v>
      </c>
      <c r="B193" t="s">
        <v>388</v>
      </c>
      <c r="C193">
        <v>1237</v>
      </c>
      <c r="D193">
        <v>12574.949999999999</v>
      </c>
      <c r="E193">
        <v>9.6926903634758901</v>
      </c>
      <c r="F193">
        <v>0.97645871521582439</v>
      </c>
    </row>
    <row r="194" spans="1:6" x14ac:dyDescent="0.3">
      <c r="A194" t="s">
        <v>389</v>
      </c>
      <c r="B194" t="s">
        <v>390</v>
      </c>
      <c r="C194">
        <v>1775.548</v>
      </c>
      <c r="D194">
        <v>15300.644326260001</v>
      </c>
      <c r="E194">
        <v>8.1521720298429781</v>
      </c>
      <c r="F194">
        <v>0.97263079681365894</v>
      </c>
    </row>
    <row r="195" spans="1:6" x14ac:dyDescent="0.3">
      <c r="A195" t="s">
        <v>391</v>
      </c>
      <c r="B195" t="s">
        <v>392</v>
      </c>
      <c r="C195">
        <v>735.375</v>
      </c>
      <c r="D195">
        <v>6602.7726605999997</v>
      </c>
      <c r="E195">
        <v>8.4800418065262875</v>
      </c>
      <c r="F195">
        <v>0.97182989648928997</v>
      </c>
    </row>
    <row r="196" spans="1:6" x14ac:dyDescent="0.3">
      <c r="A196" t="s">
        <v>393</v>
      </c>
      <c r="B196" t="s">
        <v>394</v>
      </c>
      <c r="C196">
        <v>-39.346035999999998</v>
      </c>
      <c r="D196">
        <v>4712.492205900001</v>
      </c>
      <c r="E196">
        <v>-113.05492691937818</v>
      </c>
      <c r="F196">
        <v>0.97156065013883952</v>
      </c>
    </row>
    <row r="197" spans="1:6" x14ac:dyDescent="0.3">
      <c r="A197" t="s">
        <v>395</v>
      </c>
      <c r="B197" t="s">
        <v>396</v>
      </c>
      <c r="C197">
        <v>539.678</v>
      </c>
      <c r="D197">
        <v>8068.949599999999</v>
      </c>
      <c r="E197">
        <v>14.095016106881571</v>
      </c>
      <c r="F197">
        <v>0.97093832519870027</v>
      </c>
    </row>
    <row r="198" spans="1:6" x14ac:dyDescent="0.3">
      <c r="A198" t="s">
        <v>397</v>
      </c>
      <c r="B198" t="s">
        <v>398</v>
      </c>
      <c r="C198">
        <v>1181.3</v>
      </c>
      <c r="D198">
        <v>16695.363999999998</v>
      </c>
      <c r="E198">
        <v>13.316102178510288</v>
      </c>
      <c r="F198">
        <v>0.97066800647573992</v>
      </c>
    </row>
    <row r="199" spans="1:6" x14ac:dyDescent="0.3">
      <c r="A199" t="s">
        <v>399</v>
      </c>
      <c r="B199" t="s">
        <v>400</v>
      </c>
      <c r="C199">
        <v>341.346</v>
      </c>
      <c r="D199">
        <v>2832.4029699999996</v>
      </c>
      <c r="E199">
        <v>7.8175800009610565</v>
      </c>
      <c r="F199">
        <v>0.97063524174418281</v>
      </c>
    </row>
    <row r="200" spans="1:6" x14ac:dyDescent="0.3">
      <c r="A200" t="s">
        <v>401</v>
      </c>
      <c r="B200" t="s">
        <v>402</v>
      </c>
      <c r="C200">
        <v>487.827</v>
      </c>
      <c r="D200">
        <v>7669.4099344400001</v>
      </c>
      <c r="E200">
        <v>14.803440938053342</v>
      </c>
      <c r="F200">
        <v>0.97036087779883851</v>
      </c>
    </row>
    <row r="201" spans="1:6" x14ac:dyDescent="0.3">
      <c r="A201" t="s">
        <v>403</v>
      </c>
      <c r="B201" t="s">
        <v>404</v>
      </c>
      <c r="C201">
        <v>691.52500000000009</v>
      </c>
      <c r="D201">
        <v>9328.1776099999988</v>
      </c>
      <c r="E201">
        <v>12.648549865400657</v>
      </c>
      <c r="F201">
        <v>0.96833562102052539</v>
      </c>
    </row>
    <row r="202" spans="1:6" x14ac:dyDescent="0.3">
      <c r="A202" t="s">
        <v>405</v>
      </c>
      <c r="B202" t="s">
        <v>406</v>
      </c>
      <c r="C202">
        <v>1657.857</v>
      </c>
      <c r="D202">
        <v>13188.734615150001</v>
      </c>
      <c r="E202">
        <v>7.423997993453531</v>
      </c>
      <c r="F202">
        <v>0.9660306189592528</v>
      </c>
    </row>
    <row r="203" spans="1:6" x14ac:dyDescent="0.3">
      <c r="A203" t="s">
        <v>407</v>
      </c>
      <c r="B203" t="s">
        <v>408</v>
      </c>
      <c r="C203">
        <v>1222</v>
      </c>
      <c r="D203">
        <v>13469.331999999999</v>
      </c>
      <c r="E203">
        <v>10.2803738317757</v>
      </c>
      <c r="F203">
        <v>0.96575513898097709</v>
      </c>
    </row>
    <row r="204" spans="1:6" x14ac:dyDescent="0.3">
      <c r="A204" t="s">
        <v>409</v>
      </c>
      <c r="B204" t="s">
        <v>410</v>
      </c>
      <c r="C204">
        <v>600.14400000000001</v>
      </c>
      <c r="D204">
        <v>7558.4391036799998</v>
      </c>
      <c r="E204">
        <v>11.713217671167856</v>
      </c>
      <c r="F204">
        <v>0.9643835240041212</v>
      </c>
    </row>
    <row r="205" spans="1:6" x14ac:dyDescent="0.3">
      <c r="A205" t="s">
        <v>411</v>
      </c>
      <c r="B205" t="s">
        <v>412</v>
      </c>
      <c r="C205">
        <v>271.08499999999998</v>
      </c>
      <c r="D205">
        <v>2265.0974700000006</v>
      </c>
      <c r="E205">
        <v>7.7667457900329557</v>
      </c>
      <c r="F205">
        <v>0.9641150038105345</v>
      </c>
    </row>
    <row r="206" spans="1:6" x14ac:dyDescent="0.3">
      <c r="A206" t="s">
        <v>413</v>
      </c>
      <c r="B206" t="s">
        <v>414</v>
      </c>
      <c r="C206">
        <v>1286.665</v>
      </c>
      <c r="D206">
        <v>16494.115511760003</v>
      </c>
      <c r="E206">
        <v>11.846703841183984</v>
      </c>
      <c r="F206">
        <v>0.96131782154822354</v>
      </c>
    </row>
    <row r="207" spans="1:6" x14ac:dyDescent="0.3">
      <c r="A207" t="s">
        <v>415</v>
      </c>
      <c r="B207" t="s">
        <v>416</v>
      </c>
      <c r="C207">
        <v>943.36500000000001</v>
      </c>
      <c r="D207">
        <v>5980.6284388799995</v>
      </c>
      <c r="E207">
        <v>5.8459407286955036</v>
      </c>
      <c r="F207">
        <v>0.96027068887826583</v>
      </c>
    </row>
    <row r="208" spans="1:6" x14ac:dyDescent="0.3">
      <c r="A208" t="s">
        <v>417</v>
      </c>
      <c r="B208" t="s">
        <v>418</v>
      </c>
      <c r="C208">
        <v>3235</v>
      </c>
      <c r="D208">
        <v>35543.727266999995</v>
      </c>
      <c r="E208">
        <v>10.111514847763438</v>
      </c>
      <c r="F208">
        <v>0.95932060030449018</v>
      </c>
    </row>
    <row r="209" spans="1:6" x14ac:dyDescent="0.3">
      <c r="A209" t="s">
        <v>419</v>
      </c>
      <c r="B209" t="s">
        <v>420</v>
      </c>
      <c r="C209">
        <v>4073</v>
      </c>
      <c r="D209">
        <v>48241.539000000004</v>
      </c>
      <c r="E209">
        <v>10.84735312252268</v>
      </c>
      <c r="F209">
        <v>0.95699246232142887</v>
      </c>
    </row>
    <row r="210" spans="1:6" x14ac:dyDescent="0.3">
      <c r="A210" t="s">
        <v>421</v>
      </c>
      <c r="B210" t="s">
        <v>422</v>
      </c>
      <c r="C210">
        <v>230.792</v>
      </c>
      <c r="D210">
        <v>4277.0623299999997</v>
      </c>
      <c r="E210">
        <v>16.966538622703613</v>
      </c>
      <c r="F210">
        <v>0.95682873801733148</v>
      </c>
    </row>
    <row r="211" spans="1:6" x14ac:dyDescent="0.3">
      <c r="A211" t="s">
        <v>423</v>
      </c>
      <c r="B211" t="s">
        <v>424</v>
      </c>
      <c r="C211">
        <v>1609</v>
      </c>
      <c r="D211">
        <v>20613.797299999998</v>
      </c>
      <c r="E211">
        <v>11.725016351681642</v>
      </c>
      <c r="F211">
        <v>0.95665589049505828</v>
      </c>
    </row>
    <row r="212" spans="1:6" x14ac:dyDescent="0.3">
      <c r="A212" t="s">
        <v>425</v>
      </c>
      <c r="B212" t="s">
        <v>426</v>
      </c>
      <c r="C212">
        <v>12195</v>
      </c>
      <c r="D212">
        <v>101470.79000000001</v>
      </c>
      <c r="E212">
        <v>7.612262207682055</v>
      </c>
      <c r="F212">
        <v>0.95648299048242391</v>
      </c>
    </row>
    <row r="213" spans="1:6" x14ac:dyDescent="0.3">
      <c r="A213" t="s">
        <v>427</v>
      </c>
      <c r="B213" t="s">
        <v>428</v>
      </c>
      <c r="C213">
        <v>631.59999999999991</v>
      </c>
      <c r="D213">
        <v>7531.2406235999997</v>
      </c>
      <c r="E213">
        <v>10.906802344537878</v>
      </c>
      <c r="F213">
        <v>0.95639328963229875</v>
      </c>
    </row>
    <row r="214" spans="1:6" x14ac:dyDescent="0.3">
      <c r="A214" t="s">
        <v>429</v>
      </c>
      <c r="B214" t="s">
        <v>430</v>
      </c>
      <c r="C214">
        <v>1635.7190000000001</v>
      </c>
      <c r="D214">
        <v>8093.0042760799988</v>
      </c>
      <c r="E214">
        <v>4.5167418861274049</v>
      </c>
      <c r="F214">
        <v>0.9554590992806179</v>
      </c>
    </row>
    <row r="215" spans="1:6" x14ac:dyDescent="0.3">
      <c r="A215" t="s">
        <v>431</v>
      </c>
      <c r="B215" t="s">
        <v>432</v>
      </c>
      <c r="C215">
        <v>859</v>
      </c>
      <c r="D215">
        <v>10447.608</v>
      </c>
      <c r="E215">
        <v>11.100332594235034</v>
      </c>
      <c r="F215">
        <v>0.95533599878993114</v>
      </c>
    </row>
    <row r="216" spans="1:6" x14ac:dyDescent="0.3">
      <c r="A216" t="s">
        <v>433</v>
      </c>
      <c r="B216" t="s">
        <v>434</v>
      </c>
      <c r="C216">
        <v>6033</v>
      </c>
      <c r="D216">
        <v>44202.035908320002</v>
      </c>
      <c r="E216">
        <v>6.6827648656806513</v>
      </c>
      <c r="F216">
        <v>0.95504451890081787</v>
      </c>
    </row>
    <row r="217" spans="1:6" x14ac:dyDescent="0.3">
      <c r="A217" t="s">
        <v>435</v>
      </c>
      <c r="B217" t="s">
        <v>436</v>
      </c>
      <c r="C217">
        <v>1511.721</v>
      </c>
      <c r="D217">
        <v>13855.6117951</v>
      </c>
      <c r="E217">
        <v>8.3221890447338023</v>
      </c>
      <c r="F217">
        <v>0.95288778123784112</v>
      </c>
    </row>
    <row r="218" spans="1:6" x14ac:dyDescent="0.3">
      <c r="A218" t="s">
        <v>437</v>
      </c>
      <c r="B218" t="s">
        <v>438</v>
      </c>
      <c r="C218">
        <v>597.03800000000001</v>
      </c>
      <c r="D218">
        <v>7819.5028800000009</v>
      </c>
      <c r="E218">
        <v>11.757288391590075</v>
      </c>
      <c r="F218">
        <v>0.94746898066521179</v>
      </c>
    </row>
    <row r="219" spans="1:6" x14ac:dyDescent="0.3">
      <c r="A219" t="s">
        <v>439</v>
      </c>
      <c r="B219" t="s">
        <v>440</v>
      </c>
      <c r="C219">
        <v>492.59699999999998</v>
      </c>
      <c r="D219">
        <v>3372.1124799999998</v>
      </c>
      <c r="E219">
        <v>6.1425221807841828</v>
      </c>
      <c r="F219">
        <v>0.94725786908433152</v>
      </c>
    </row>
    <row r="220" spans="1:6" x14ac:dyDescent="0.3">
      <c r="A220" t="s">
        <v>441</v>
      </c>
      <c r="B220" t="s">
        <v>442</v>
      </c>
      <c r="C220">
        <v>930.83900000000006</v>
      </c>
      <c r="D220">
        <v>12325.50850996</v>
      </c>
      <c r="E220">
        <v>11.834609387516103</v>
      </c>
      <c r="F220">
        <v>0.94539179033685372</v>
      </c>
    </row>
    <row r="221" spans="1:6" x14ac:dyDescent="0.3">
      <c r="A221" t="s">
        <v>443</v>
      </c>
      <c r="B221" t="s">
        <v>444</v>
      </c>
      <c r="C221">
        <v>448.13</v>
      </c>
      <c r="D221">
        <v>5916.08824</v>
      </c>
      <c r="E221">
        <v>11.792294723696536</v>
      </c>
      <c r="F221">
        <v>0.94511324676375208</v>
      </c>
    </row>
    <row r="222" spans="1:6" x14ac:dyDescent="0.3">
      <c r="A222" t="s">
        <v>445</v>
      </c>
      <c r="B222" t="s">
        <v>446</v>
      </c>
      <c r="C222">
        <v>8901</v>
      </c>
      <c r="D222">
        <v>101091.23999999999</v>
      </c>
      <c r="E222">
        <v>10.141970823318987</v>
      </c>
      <c r="F222">
        <v>0.94498261127021177</v>
      </c>
    </row>
    <row r="223" spans="1:6" x14ac:dyDescent="0.3">
      <c r="A223" t="s">
        <v>447</v>
      </c>
      <c r="B223" t="s">
        <v>448</v>
      </c>
      <c r="C223">
        <v>1068.4000000000001</v>
      </c>
      <c r="D223">
        <v>8341.2150000000001</v>
      </c>
      <c r="E223">
        <v>6.9690594527941672</v>
      </c>
      <c r="F223">
        <v>0.94479887318266365</v>
      </c>
    </row>
    <row r="224" spans="1:6" x14ac:dyDescent="0.3">
      <c r="A224" t="s">
        <v>449</v>
      </c>
      <c r="B224" t="s">
        <v>450</v>
      </c>
      <c r="C224">
        <v>12011</v>
      </c>
      <c r="D224">
        <v>137375.03</v>
      </c>
      <c r="E224">
        <v>10.191617394692864</v>
      </c>
      <c r="F224">
        <v>0.94396792790859951</v>
      </c>
    </row>
    <row r="225" spans="1:6" x14ac:dyDescent="0.3">
      <c r="A225" t="s">
        <v>451</v>
      </c>
      <c r="B225" t="s">
        <v>452</v>
      </c>
      <c r="C225">
        <v>1674</v>
      </c>
      <c r="D225">
        <v>13954.398894079999</v>
      </c>
      <c r="E225">
        <v>7.4254227626828806</v>
      </c>
      <c r="F225">
        <v>0.94380604070767804</v>
      </c>
    </row>
    <row r="226" spans="1:6" x14ac:dyDescent="0.3">
      <c r="A226" t="s">
        <v>453</v>
      </c>
      <c r="B226" t="s">
        <v>454</v>
      </c>
      <c r="C226">
        <v>465.51</v>
      </c>
      <c r="D226">
        <v>6262.4436000000005</v>
      </c>
      <c r="E226">
        <v>11.961297932335876</v>
      </c>
      <c r="F226">
        <v>0.94293498121340169</v>
      </c>
    </row>
    <row r="227" spans="1:6" x14ac:dyDescent="0.3">
      <c r="A227" t="s">
        <v>455</v>
      </c>
      <c r="B227" t="s">
        <v>456</v>
      </c>
      <c r="C227">
        <v>347.9</v>
      </c>
      <c r="D227">
        <v>4241.0524407499997</v>
      </c>
      <c r="E227">
        <v>10.814382467925777</v>
      </c>
      <c r="F227">
        <v>0.94187063204664434</v>
      </c>
    </row>
    <row r="228" spans="1:6" x14ac:dyDescent="0.3">
      <c r="A228" t="s">
        <v>457</v>
      </c>
      <c r="B228" t="s">
        <v>458</v>
      </c>
      <c r="C228">
        <v>424.75900000000001</v>
      </c>
      <c r="D228">
        <v>6646.5333470000005</v>
      </c>
      <c r="E228">
        <v>13.869437785827685</v>
      </c>
      <c r="F228">
        <v>0.94146272367787442</v>
      </c>
    </row>
    <row r="229" spans="1:6" x14ac:dyDescent="0.3">
      <c r="A229" t="s">
        <v>459</v>
      </c>
      <c r="B229" t="s">
        <v>460</v>
      </c>
      <c r="C229">
        <v>2487</v>
      </c>
      <c r="D229">
        <v>13432.44068136</v>
      </c>
      <c r="E229">
        <v>4.7760922468102525</v>
      </c>
      <c r="F229">
        <v>0.94036570069162706</v>
      </c>
    </row>
    <row r="230" spans="1:6" x14ac:dyDescent="0.3">
      <c r="A230" t="s">
        <v>461</v>
      </c>
      <c r="B230" t="s">
        <v>462</v>
      </c>
      <c r="C230">
        <v>1397.1409999999998</v>
      </c>
      <c r="D230">
        <v>8730.507877080001</v>
      </c>
      <c r="E230">
        <v>5.521810996065601</v>
      </c>
      <c r="F230">
        <v>0.94002874302413386</v>
      </c>
    </row>
    <row r="231" spans="1:6" x14ac:dyDescent="0.3">
      <c r="A231" t="s">
        <v>463</v>
      </c>
      <c r="B231" t="s">
        <v>464</v>
      </c>
      <c r="C231">
        <v>1497</v>
      </c>
      <c r="D231">
        <v>16904.48</v>
      </c>
      <c r="E231">
        <v>9.9537600389389151</v>
      </c>
      <c r="F231">
        <v>0.93886592158282656</v>
      </c>
    </row>
    <row r="232" spans="1:6" x14ac:dyDescent="0.3">
      <c r="A232" t="s">
        <v>465</v>
      </c>
      <c r="B232" t="s">
        <v>466</v>
      </c>
      <c r="C232">
        <v>807</v>
      </c>
      <c r="D232">
        <v>6824.7077470499999</v>
      </c>
      <c r="E232">
        <v>7.4261682242990652</v>
      </c>
      <c r="F232">
        <v>0.93708099425945512</v>
      </c>
    </row>
    <row r="233" spans="1:6" x14ac:dyDescent="0.3">
      <c r="A233" t="s">
        <v>467</v>
      </c>
      <c r="B233" t="s">
        <v>468</v>
      </c>
      <c r="C233">
        <v>-530.80999999999995</v>
      </c>
      <c r="D233">
        <v>7646.0366819000001</v>
      </c>
      <c r="E233">
        <v>-12.582809010336934</v>
      </c>
      <c r="F233">
        <v>0.93463095705021437</v>
      </c>
    </row>
    <row r="234" spans="1:6" x14ac:dyDescent="0.3">
      <c r="A234" t="s">
        <v>469</v>
      </c>
      <c r="B234" t="s">
        <v>470</v>
      </c>
      <c r="C234">
        <v>1206.3000000000002</v>
      </c>
      <c r="D234">
        <v>29475.264000000003</v>
      </c>
      <c r="E234">
        <v>21.338558982057176</v>
      </c>
      <c r="F234">
        <v>0.93450441160525288</v>
      </c>
    </row>
    <row r="235" spans="1:6" x14ac:dyDescent="0.3">
      <c r="A235" t="s">
        <v>471</v>
      </c>
      <c r="B235" t="s">
        <v>472</v>
      </c>
      <c r="C235">
        <v>3383</v>
      </c>
      <c r="D235">
        <v>32061.16</v>
      </c>
      <c r="E235">
        <v>8.2622209663746826</v>
      </c>
      <c r="F235">
        <v>0.93370521828462805</v>
      </c>
    </row>
    <row r="236" spans="1:6" x14ac:dyDescent="0.3">
      <c r="A236" t="s">
        <v>473</v>
      </c>
      <c r="B236" t="s">
        <v>474</v>
      </c>
      <c r="C236">
        <v>969.923</v>
      </c>
      <c r="D236">
        <v>10106.625639999998</v>
      </c>
      <c r="E236">
        <v>9.0602761177707869</v>
      </c>
      <c r="F236">
        <v>0.93247297947140806</v>
      </c>
    </row>
    <row r="237" spans="1:6" x14ac:dyDescent="0.3">
      <c r="A237" t="s">
        <v>475</v>
      </c>
      <c r="B237" t="s">
        <v>476</v>
      </c>
      <c r="C237">
        <v>866.67499999999995</v>
      </c>
      <c r="D237">
        <v>10552.6196</v>
      </c>
      <c r="E237">
        <v>10.556221053643172</v>
      </c>
      <c r="F237">
        <v>0.93111265881874294</v>
      </c>
    </row>
    <row r="238" spans="1:6" x14ac:dyDescent="0.3">
      <c r="A238" t="s">
        <v>477</v>
      </c>
      <c r="B238" t="s">
        <v>478</v>
      </c>
      <c r="C238">
        <v>2530.3890000000001</v>
      </c>
      <c r="D238">
        <v>57727.296098999999</v>
      </c>
      <c r="E238">
        <v>19.73882243710014</v>
      </c>
      <c r="F238">
        <v>0.93017284686773638</v>
      </c>
    </row>
    <row r="239" spans="1:6" x14ac:dyDescent="0.3">
      <c r="A239" t="s">
        <v>479</v>
      </c>
      <c r="B239" t="s">
        <v>480</v>
      </c>
      <c r="C239">
        <v>330.2</v>
      </c>
      <c r="D239">
        <v>4182.4800000000005</v>
      </c>
      <c r="E239">
        <v>10.942706653767603</v>
      </c>
      <c r="F239">
        <v>0.92946700307396035</v>
      </c>
    </row>
    <row r="240" spans="1:6" x14ac:dyDescent="0.3">
      <c r="A240" t="s">
        <v>481</v>
      </c>
      <c r="B240" t="s">
        <v>482</v>
      </c>
      <c r="C240">
        <v>622.32799999999997</v>
      </c>
      <c r="D240">
        <v>6170.8725099999992</v>
      </c>
      <c r="E240">
        <v>8.5610460342870951</v>
      </c>
      <c r="F240">
        <v>0.92917988559036402</v>
      </c>
    </row>
    <row r="241" spans="1:6" x14ac:dyDescent="0.3">
      <c r="A241" t="s">
        <v>483</v>
      </c>
      <c r="B241" t="s">
        <v>484</v>
      </c>
      <c r="C241">
        <v>384.59999999999997</v>
      </c>
      <c r="D241">
        <v>3975.2133118799998</v>
      </c>
      <c r="E241">
        <v>8.8800190416903142</v>
      </c>
      <c r="F241">
        <v>0.92689677146323335</v>
      </c>
    </row>
    <row r="242" spans="1:6" x14ac:dyDescent="0.3">
      <c r="A242" t="s">
        <v>485</v>
      </c>
      <c r="B242" t="s">
        <v>486</v>
      </c>
      <c r="C242">
        <v>448.5</v>
      </c>
      <c r="D242">
        <v>7821.2519999999995</v>
      </c>
      <c r="E242">
        <v>14.958832640417381</v>
      </c>
      <c r="F242">
        <v>0.92617261535112383</v>
      </c>
    </row>
    <row r="243" spans="1:6" x14ac:dyDescent="0.3">
      <c r="A243" t="s">
        <v>487</v>
      </c>
      <c r="B243" t="s">
        <v>488</v>
      </c>
      <c r="C243">
        <v>586</v>
      </c>
      <c r="D243">
        <v>3342.8300478400001</v>
      </c>
      <c r="E243">
        <v>4.8751248751248752</v>
      </c>
      <c r="F243">
        <v>0.92445235180837348</v>
      </c>
    </row>
    <row r="244" spans="1:6" x14ac:dyDescent="0.3">
      <c r="A244" t="s">
        <v>489</v>
      </c>
      <c r="B244" t="s">
        <v>490</v>
      </c>
      <c r="C244">
        <v>7558.8969999999999</v>
      </c>
      <c r="D244">
        <v>68653.001980559988</v>
      </c>
      <c r="E244">
        <v>7.7268002387832464</v>
      </c>
      <c r="F244">
        <v>0.92235751355058782</v>
      </c>
    </row>
    <row r="245" spans="1:6" x14ac:dyDescent="0.3">
      <c r="A245" t="s">
        <v>491</v>
      </c>
      <c r="B245" t="s">
        <v>492</v>
      </c>
      <c r="C245">
        <v>540</v>
      </c>
      <c r="D245">
        <v>4821.4400000000005</v>
      </c>
      <c r="E245">
        <v>7.5873904796314697</v>
      </c>
      <c r="F245">
        <v>0.92183822843915197</v>
      </c>
    </row>
    <row r="246" spans="1:6" x14ac:dyDescent="0.3">
      <c r="A246" t="s">
        <v>493</v>
      </c>
      <c r="B246" t="s">
        <v>494</v>
      </c>
      <c r="C246">
        <v>1154.5999999999999</v>
      </c>
      <c r="D246">
        <v>12560.425990369999</v>
      </c>
      <c r="E246">
        <v>9.2274647986186178</v>
      </c>
      <c r="F246">
        <v>0.92098973702418352</v>
      </c>
    </row>
    <row r="247" spans="1:6" x14ac:dyDescent="0.3">
      <c r="A247" t="s">
        <v>495</v>
      </c>
      <c r="B247" t="s">
        <v>496</v>
      </c>
      <c r="C247">
        <v>9223</v>
      </c>
      <c r="D247">
        <v>106207.60359828001</v>
      </c>
      <c r="E247">
        <v>9.6980083919390108</v>
      </c>
      <c r="F247">
        <v>0.91769756046387674</v>
      </c>
    </row>
    <row r="248" spans="1:6" x14ac:dyDescent="0.3">
      <c r="A248" t="s">
        <v>497</v>
      </c>
      <c r="B248" t="s">
        <v>498</v>
      </c>
      <c r="C248">
        <v>321.358</v>
      </c>
      <c r="D248">
        <v>6119.7664400000003</v>
      </c>
      <c r="E248">
        <v>16.026823607026916</v>
      </c>
      <c r="F248">
        <v>0.91738336892866179</v>
      </c>
    </row>
    <row r="249" spans="1:6" x14ac:dyDescent="0.3">
      <c r="A249" t="s">
        <v>499</v>
      </c>
      <c r="B249" t="s">
        <v>500</v>
      </c>
      <c r="C249">
        <v>378.28699999999998</v>
      </c>
      <c r="D249">
        <v>5327.73769309</v>
      </c>
      <c r="E249">
        <v>11.829596695361525</v>
      </c>
      <c r="F249">
        <v>0.91648267679459772</v>
      </c>
    </row>
    <row r="250" spans="1:6" x14ac:dyDescent="0.3">
      <c r="A250" t="s">
        <v>501</v>
      </c>
      <c r="B250" t="s">
        <v>502</v>
      </c>
      <c r="C250">
        <v>209.37299999999999</v>
      </c>
      <c r="D250">
        <v>1414.0218799999998</v>
      </c>
      <c r="E250">
        <v>5.6038466544194598</v>
      </c>
      <c r="F250">
        <v>0.91090984191510538</v>
      </c>
    </row>
    <row r="251" spans="1:6" x14ac:dyDescent="0.3">
      <c r="A251" t="s">
        <v>503</v>
      </c>
      <c r="B251" t="s">
        <v>504</v>
      </c>
      <c r="C251">
        <v>252.88499999999999</v>
      </c>
      <c r="D251">
        <v>4024.4855969999999</v>
      </c>
      <c r="E251">
        <v>13.187426481008103</v>
      </c>
      <c r="F251">
        <v>0.91030383396447745</v>
      </c>
    </row>
    <row r="252" spans="1:6" x14ac:dyDescent="0.3">
      <c r="A252" t="s">
        <v>505</v>
      </c>
      <c r="B252" t="s">
        <v>506</v>
      </c>
      <c r="C252">
        <v>532.93799999999999</v>
      </c>
      <c r="D252">
        <v>4929.4223311999995</v>
      </c>
      <c r="E252">
        <v>7.6646027492477522</v>
      </c>
      <c r="F252">
        <v>0.91030128355393958</v>
      </c>
    </row>
    <row r="253" spans="1:6" x14ac:dyDescent="0.3">
      <c r="A253" t="s">
        <v>507</v>
      </c>
      <c r="B253" t="s">
        <v>508</v>
      </c>
      <c r="C253">
        <v>6490</v>
      </c>
      <c r="D253">
        <v>73146.297464000003</v>
      </c>
      <c r="E253">
        <v>9.3390883901663599</v>
      </c>
      <c r="F253">
        <v>0.91028716115128849</v>
      </c>
    </row>
    <row r="254" spans="1:6" x14ac:dyDescent="0.3">
      <c r="A254" t="s">
        <v>509</v>
      </c>
      <c r="B254" t="s">
        <v>510</v>
      </c>
      <c r="C254">
        <v>804.48800000000006</v>
      </c>
      <c r="D254">
        <v>7940.098806330001</v>
      </c>
      <c r="E254">
        <v>8.1531747478519581</v>
      </c>
      <c r="F254">
        <v>0.90888766025239909</v>
      </c>
    </row>
    <row r="255" spans="1:6" x14ac:dyDescent="0.3">
      <c r="A255" t="s">
        <v>511</v>
      </c>
      <c r="B255" t="s">
        <v>512</v>
      </c>
      <c r="C255">
        <v>1549.52</v>
      </c>
      <c r="D255">
        <v>8497.7176903500003</v>
      </c>
      <c r="E255">
        <v>4.5215238009237835</v>
      </c>
      <c r="F255">
        <v>0.90800837498485687</v>
      </c>
    </row>
    <row r="256" spans="1:6" x14ac:dyDescent="0.3">
      <c r="A256" t="s">
        <v>513</v>
      </c>
      <c r="B256" t="s">
        <v>514</v>
      </c>
      <c r="C256">
        <v>757.87199999999996</v>
      </c>
      <c r="D256">
        <v>8456.3697043600005</v>
      </c>
      <c r="E256">
        <v>9.1750421513655507</v>
      </c>
      <c r="F256">
        <v>0.90679681132700796</v>
      </c>
    </row>
    <row r="257" spans="1:6" x14ac:dyDescent="0.3">
      <c r="A257" t="s">
        <v>515</v>
      </c>
      <c r="B257" t="s">
        <v>516</v>
      </c>
      <c r="C257">
        <v>1221</v>
      </c>
      <c r="D257">
        <v>11095.975</v>
      </c>
      <c r="E257">
        <v>7.4418938822430576</v>
      </c>
      <c r="F257">
        <v>0.90493384975204316</v>
      </c>
    </row>
    <row r="258" spans="1:6" x14ac:dyDescent="0.3">
      <c r="A258" t="s">
        <v>517</v>
      </c>
      <c r="B258" t="s">
        <v>518</v>
      </c>
      <c r="C258">
        <v>855.14200000000005</v>
      </c>
      <c r="D258">
        <v>10763.0584844</v>
      </c>
      <c r="E258">
        <v>10.274626919816903</v>
      </c>
      <c r="F258">
        <v>0.90351277831177024</v>
      </c>
    </row>
    <row r="259" spans="1:6" x14ac:dyDescent="0.3">
      <c r="A259" t="s">
        <v>519</v>
      </c>
      <c r="B259" t="s">
        <v>520</v>
      </c>
      <c r="C259">
        <v>3047.2489999999998</v>
      </c>
      <c r="D259">
        <v>75480.179189670002</v>
      </c>
      <c r="E259">
        <v>20.105688012983368</v>
      </c>
      <c r="F259">
        <v>0.90094230423545829</v>
      </c>
    </row>
    <row r="260" spans="1:6" x14ac:dyDescent="0.3">
      <c r="A260" t="s">
        <v>521</v>
      </c>
      <c r="B260" t="s">
        <v>522</v>
      </c>
      <c r="C260">
        <v>8585</v>
      </c>
      <c r="D260">
        <v>155622.94</v>
      </c>
      <c r="E260">
        <v>14.593760483059375</v>
      </c>
      <c r="F260">
        <v>0.89725719385134384</v>
      </c>
    </row>
    <row r="261" spans="1:6" x14ac:dyDescent="0.3">
      <c r="A261" t="s">
        <v>523</v>
      </c>
      <c r="B261" t="s">
        <v>524</v>
      </c>
      <c r="C261">
        <v>662.90000000000009</v>
      </c>
      <c r="D261">
        <v>7886.4664967500003</v>
      </c>
      <c r="E261">
        <v>9.5632952984049222</v>
      </c>
      <c r="F261">
        <v>0.89657486873611814</v>
      </c>
    </row>
    <row r="262" spans="1:6" x14ac:dyDescent="0.3">
      <c r="A262" t="s">
        <v>525</v>
      </c>
      <c r="B262" t="s">
        <v>526</v>
      </c>
      <c r="C262">
        <v>492.09699999999998</v>
      </c>
      <c r="D262">
        <v>5860.371720000001</v>
      </c>
      <c r="E262">
        <v>9.5340071556849235</v>
      </c>
      <c r="F262">
        <v>0.89474754101712151</v>
      </c>
    </row>
    <row r="263" spans="1:6" x14ac:dyDescent="0.3">
      <c r="A263" t="s">
        <v>527</v>
      </c>
      <c r="B263" t="s">
        <v>528</v>
      </c>
      <c r="C263">
        <v>712</v>
      </c>
      <c r="D263">
        <v>8542.6529981200001</v>
      </c>
      <c r="E263">
        <v>9.5806451612903221</v>
      </c>
      <c r="F263">
        <v>0.89359553832311578</v>
      </c>
    </row>
    <row r="264" spans="1:6" x14ac:dyDescent="0.3">
      <c r="A264" t="s">
        <v>529</v>
      </c>
      <c r="B264" t="s">
        <v>530</v>
      </c>
      <c r="C264">
        <v>5849</v>
      </c>
      <c r="D264">
        <v>60449.582377699997</v>
      </c>
      <c r="E264">
        <v>8.2260154978904119</v>
      </c>
      <c r="F264">
        <v>0.89215213670637161</v>
      </c>
    </row>
    <row r="265" spans="1:6" x14ac:dyDescent="0.3">
      <c r="A265" t="s">
        <v>531</v>
      </c>
      <c r="B265" t="s">
        <v>532</v>
      </c>
      <c r="C265">
        <v>11742</v>
      </c>
      <c r="D265">
        <v>72164.649999999994</v>
      </c>
      <c r="E265">
        <v>4.8782121835670189</v>
      </c>
      <c r="F265">
        <v>0.89092085766344087</v>
      </c>
    </row>
    <row r="266" spans="1:6" x14ac:dyDescent="0.3">
      <c r="A266" t="s">
        <v>533</v>
      </c>
      <c r="B266" t="s">
        <v>534</v>
      </c>
      <c r="C266">
        <v>708.08199999999999</v>
      </c>
      <c r="D266">
        <v>6240.6193312599999</v>
      </c>
      <c r="E266">
        <v>6.9922144963592281</v>
      </c>
      <c r="F266">
        <v>0.89070789623374325</v>
      </c>
    </row>
    <row r="267" spans="1:6" x14ac:dyDescent="0.3">
      <c r="A267" t="s">
        <v>535</v>
      </c>
      <c r="B267" t="s">
        <v>536</v>
      </c>
      <c r="C267">
        <v>434.53</v>
      </c>
      <c r="D267">
        <v>4211.6216000000004</v>
      </c>
      <c r="E267">
        <v>7.588220742262326</v>
      </c>
      <c r="F267">
        <v>0.88482052564482683</v>
      </c>
    </row>
    <row r="268" spans="1:6" x14ac:dyDescent="0.3">
      <c r="A268" t="s">
        <v>537</v>
      </c>
      <c r="B268" t="s">
        <v>538</v>
      </c>
      <c r="C268">
        <v>-151.45999999999998</v>
      </c>
      <c r="D268">
        <v>5570.2380999999996</v>
      </c>
      <c r="E268">
        <v>-28.664225125768215</v>
      </c>
      <c r="F268">
        <v>0.88284040135972985</v>
      </c>
    </row>
    <row r="269" spans="1:6" x14ac:dyDescent="0.3">
      <c r="A269" t="s">
        <v>539</v>
      </c>
      <c r="B269" t="s">
        <v>540</v>
      </c>
      <c r="C269">
        <v>10998</v>
      </c>
      <c r="D269">
        <v>93493.65625</v>
      </c>
      <c r="E269">
        <v>6.6184865711433503</v>
      </c>
      <c r="F269">
        <v>0.88235861771356405</v>
      </c>
    </row>
    <row r="270" spans="1:6" x14ac:dyDescent="0.3">
      <c r="A270" t="s">
        <v>541</v>
      </c>
      <c r="B270" t="s">
        <v>542</v>
      </c>
      <c r="C270">
        <v>452.01099999999997</v>
      </c>
      <c r="D270">
        <v>5612.2778751200003</v>
      </c>
      <c r="E270">
        <v>9.6288612897836696</v>
      </c>
      <c r="F270">
        <v>0.88062778573672729</v>
      </c>
    </row>
    <row r="271" spans="1:6" x14ac:dyDescent="0.3">
      <c r="A271" t="s">
        <v>543</v>
      </c>
      <c r="B271" t="s">
        <v>544</v>
      </c>
      <c r="C271">
        <v>630.6</v>
      </c>
      <c r="D271">
        <v>4108.8808520399998</v>
      </c>
      <c r="E271">
        <v>5.0355774493705523</v>
      </c>
      <c r="F271">
        <v>0.87910317636264035</v>
      </c>
    </row>
    <row r="272" spans="1:6" x14ac:dyDescent="0.3">
      <c r="A272" t="s">
        <v>545</v>
      </c>
      <c r="B272" t="s">
        <v>546</v>
      </c>
      <c r="C272">
        <v>1087.7</v>
      </c>
      <c r="D272">
        <v>14551.320000000002</v>
      </c>
      <c r="E272">
        <v>10.326519345987109</v>
      </c>
      <c r="F272">
        <v>0.87857805241629983</v>
      </c>
    </row>
    <row r="273" spans="1:6" x14ac:dyDescent="0.3">
      <c r="A273" t="s">
        <v>547</v>
      </c>
      <c r="B273" t="s">
        <v>548</v>
      </c>
      <c r="C273">
        <v>5497</v>
      </c>
      <c r="D273">
        <v>25752.101422160002</v>
      </c>
      <c r="E273">
        <v>3.6153846782704955</v>
      </c>
      <c r="F273">
        <v>0.87848386246492827</v>
      </c>
    </row>
    <row r="274" spans="1:6" x14ac:dyDescent="0.3">
      <c r="A274" t="s">
        <v>549</v>
      </c>
      <c r="B274" t="s">
        <v>550</v>
      </c>
      <c r="C274">
        <v>474.84699999999998</v>
      </c>
      <c r="D274">
        <v>6097.5120438699996</v>
      </c>
      <c r="E274">
        <v>9.8578729257191569</v>
      </c>
      <c r="F274">
        <v>0.87617755489721161</v>
      </c>
    </row>
    <row r="275" spans="1:6" x14ac:dyDescent="0.3">
      <c r="A275" t="s">
        <v>551</v>
      </c>
      <c r="B275" t="s">
        <v>552</v>
      </c>
      <c r="C275">
        <v>569.83699999999999</v>
      </c>
      <c r="D275">
        <v>8521.1518800000013</v>
      </c>
      <c r="E275">
        <v>11.463040215602103</v>
      </c>
      <c r="F275">
        <v>0.8755401719643936</v>
      </c>
    </row>
    <row r="276" spans="1:6" x14ac:dyDescent="0.3">
      <c r="A276" t="s">
        <v>553</v>
      </c>
      <c r="B276" t="s">
        <v>554</v>
      </c>
      <c r="C276">
        <v>984.4</v>
      </c>
      <c r="D276">
        <v>10626.691999999999</v>
      </c>
      <c r="E276">
        <v>8.2616179001721157</v>
      </c>
      <c r="F276">
        <v>0.87482121885809261</v>
      </c>
    </row>
    <row r="277" spans="1:6" x14ac:dyDescent="0.3">
      <c r="A277" t="s">
        <v>555</v>
      </c>
      <c r="B277" t="s">
        <v>556</v>
      </c>
      <c r="C277">
        <v>5495</v>
      </c>
      <c r="D277">
        <v>60567.691279120001</v>
      </c>
      <c r="E277">
        <v>8.4335443037974684</v>
      </c>
      <c r="F277">
        <v>0.87471868566726874</v>
      </c>
    </row>
    <row r="278" spans="1:6" x14ac:dyDescent="0.3">
      <c r="A278" t="s">
        <v>557</v>
      </c>
      <c r="B278" t="s">
        <v>558</v>
      </c>
      <c r="C278">
        <v>1758</v>
      </c>
      <c r="D278">
        <v>12520.6</v>
      </c>
      <c r="E278">
        <v>5.4355547968797779</v>
      </c>
      <c r="F278">
        <v>0.87361242849241516</v>
      </c>
    </row>
    <row r="279" spans="1:6" x14ac:dyDescent="0.3">
      <c r="A279" t="s">
        <v>559</v>
      </c>
      <c r="B279" t="s">
        <v>560</v>
      </c>
      <c r="C279">
        <v>1022.1</v>
      </c>
      <c r="D279">
        <v>7548.0786582400015</v>
      </c>
      <c r="E279">
        <v>5.6355433274654043</v>
      </c>
      <c r="F279">
        <v>0.87356732657013858</v>
      </c>
    </row>
    <row r="280" spans="1:6" x14ac:dyDescent="0.3">
      <c r="A280" t="s">
        <v>561</v>
      </c>
      <c r="B280" t="s">
        <v>562</v>
      </c>
      <c r="C280">
        <v>1334.16</v>
      </c>
      <c r="D280">
        <v>22441.78679007</v>
      </c>
      <c r="E280">
        <v>12.830170094359724</v>
      </c>
      <c r="F280">
        <v>0.87335628286987188</v>
      </c>
    </row>
    <row r="281" spans="1:6" x14ac:dyDescent="0.3">
      <c r="A281" t="s">
        <v>563</v>
      </c>
      <c r="B281" t="s">
        <v>564</v>
      </c>
      <c r="C281">
        <v>4426.8670000000002</v>
      </c>
      <c r="D281">
        <v>70002.265856099999</v>
      </c>
      <c r="E281">
        <v>12.045080698323464</v>
      </c>
      <c r="F281">
        <v>0.8727644446803674</v>
      </c>
    </row>
    <row r="282" spans="1:6" x14ac:dyDescent="0.3">
      <c r="A282" t="s">
        <v>565</v>
      </c>
      <c r="B282" t="s">
        <v>566</v>
      </c>
      <c r="C282">
        <v>641.86400000000003</v>
      </c>
      <c r="D282">
        <v>4057.7192263999996</v>
      </c>
      <c r="E282">
        <v>4.8143094352765488</v>
      </c>
      <c r="F282">
        <v>0.87266490966504096</v>
      </c>
    </row>
    <row r="283" spans="1:6" x14ac:dyDescent="0.3">
      <c r="A283" t="s">
        <v>567</v>
      </c>
      <c r="B283" t="s">
        <v>568</v>
      </c>
      <c r="C283">
        <v>725.7</v>
      </c>
      <c r="D283">
        <v>5630.8519999999999</v>
      </c>
      <c r="E283">
        <v>5.8860960865415208</v>
      </c>
      <c r="F283">
        <v>0.87097397620605677</v>
      </c>
    </row>
    <row r="284" spans="1:6" x14ac:dyDescent="0.3">
      <c r="A284" t="s">
        <v>569</v>
      </c>
      <c r="B284" t="s">
        <v>570</v>
      </c>
      <c r="C284">
        <v>5711</v>
      </c>
      <c r="D284">
        <v>56149.69</v>
      </c>
      <c r="E284">
        <v>7.4175370050341876</v>
      </c>
      <c r="F284">
        <v>0.86858486879628349</v>
      </c>
    </row>
    <row r="285" spans="1:6" x14ac:dyDescent="0.3">
      <c r="A285" t="s">
        <v>571</v>
      </c>
      <c r="B285" t="s">
        <v>572</v>
      </c>
      <c r="C285">
        <v>427.44899999999996</v>
      </c>
      <c r="D285">
        <v>4587.8119999999999</v>
      </c>
      <c r="E285">
        <v>8.096413909454597</v>
      </c>
      <c r="F285">
        <v>0.86853174646341369</v>
      </c>
    </row>
    <row r="286" spans="1:6" x14ac:dyDescent="0.3">
      <c r="A286" t="s">
        <v>573</v>
      </c>
      <c r="B286" t="s">
        <v>574</v>
      </c>
      <c r="C286">
        <v>1280</v>
      </c>
      <c r="D286">
        <v>14783.6171521</v>
      </c>
      <c r="E286">
        <v>8.6516168395363025</v>
      </c>
      <c r="F286">
        <v>0.86549242238103319</v>
      </c>
    </row>
    <row r="287" spans="1:6" x14ac:dyDescent="0.3">
      <c r="A287" t="s">
        <v>575</v>
      </c>
      <c r="B287" t="s">
        <v>576</v>
      </c>
      <c r="C287">
        <v>1850.7439999999999</v>
      </c>
      <c r="D287">
        <v>30052.598334779999</v>
      </c>
      <c r="E287">
        <v>12.159815970867321</v>
      </c>
      <c r="F287">
        <v>0.86535770069182139</v>
      </c>
    </row>
    <row r="288" spans="1:6" x14ac:dyDescent="0.3">
      <c r="A288" t="s">
        <v>577</v>
      </c>
      <c r="B288" t="s">
        <v>578</v>
      </c>
      <c r="C288">
        <v>601.71699999999998</v>
      </c>
      <c r="D288">
        <v>9077.6592455200007</v>
      </c>
      <c r="E288">
        <v>11.253285289682289</v>
      </c>
      <c r="F288">
        <v>0.86367205382028212</v>
      </c>
    </row>
    <row r="289" spans="1:6" x14ac:dyDescent="0.3">
      <c r="A289" t="s">
        <v>579</v>
      </c>
      <c r="B289" t="s">
        <v>580</v>
      </c>
      <c r="C289">
        <v>2965</v>
      </c>
      <c r="D289">
        <v>40058.960157599999</v>
      </c>
      <c r="E289">
        <v>10.045159158497633</v>
      </c>
      <c r="F289">
        <v>0.8622653295160797</v>
      </c>
    </row>
    <row r="290" spans="1:6" x14ac:dyDescent="0.3">
      <c r="A290" t="s">
        <v>581</v>
      </c>
      <c r="B290" t="s">
        <v>582</v>
      </c>
      <c r="C290">
        <v>957.40000000000009</v>
      </c>
      <c r="D290">
        <v>13569.571</v>
      </c>
      <c r="E290">
        <v>10.53695214461376</v>
      </c>
      <c r="F290">
        <v>0.86222608314155003</v>
      </c>
    </row>
    <row r="291" spans="1:6" x14ac:dyDescent="0.3">
      <c r="A291" t="s">
        <v>583</v>
      </c>
      <c r="B291" t="s">
        <v>584</v>
      </c>
      <c r="C291">
        <v>738</v>
      </c>
      <c r="D291">
        <v>5770.0740000000005</v>
      </c>
      <c r="E291">
        <v>5.7722437536076523</v>
      </c>
      <c r="F291">
        <v>0.85923076895558037</v>
      </c>
    </row>
    <row r="292" spans="1:6" x14ac:dyDescent="0.3">
      <c r="A292" t="s">
        <v>585</v>
      </c>
      <c r="B292" t="s">
        <v>586</v>
      </c>
      <c r="C292">
        <v>3766</v>
      </c>
      <c r="D292">
        <v>47118.057788999999</v>
      </c>
      <c r="E292">
        <v>9.2271176383325901</v>
      </c>
      <c r="F292">
        <v>0.85877520421260489</v>
      </c>
    </row>
    <row r="293" spans="1:6" x14ac:dyDescent="0.3">
      <c r="A293" t="s">
        <v>587</v>
      </c>
      <c r="B293" t="s">
        <v>588</v>
      </c>
      <c r="C293">
        <v>385.98699999999997</v>
      </c>
      <c r="D293">
        <v>4250.5870638699998</v>
      </c>
      <c r="E293">
        <v>8.1173103728693778</v>
      </c>
      <c r="F293">
        <v>0.85855467394451734</v>
      </c>
    </row>
    <row r="294" spans="1:6" x14ac:dyDescent="0.3">
      <c r="A294" t="s">
        <v>589</v>
      </c>
      <c r="B294" t="s">
        <v>590</v>
      </c>
      <c r="C294">
        <v>3042.165</v>
      </c>
      <c r="D294">
        <v>14538.090782560001</v>
      </c>
      <c r="E294">
        <v>3.5145186468622267</v>
      </c>
      <c r="F294">
        <v>0.85757205474381215</v>
      </c>
    </row>
    <row r="295" spans="1:6" x14ac:dyDescent="0.3">
      <c r="A295" t="s">
        <v>591</v>
      </c>
      <c r="B295" t="s">
        <v>592</v>
      </c>
      <c r="C295">
        <v>614.08799999999997</v>
      </c>
      <c r="D295">
        <v>5145.0215861499992</v>
      </c>
      <c r="E295">
        <v>6.1511371891866471</v>
      </c>
      <c r="F295">
        <v>0.85683936648086989</v>
      </c>
    </row>
    <row r="296" spans="1:6" x14ac:dyDescent="0.3">
      <c r="A296" t="s">
        <v>593</v>
      </c>
      <c r="B296" t="s">
        <v>594</v>
      </c>
      <c r="C296">
        <v>4428</v>
      </c>
      <c r="D296">
        <v>35359.620000000003</v>
      </c>
      <c r="E296">
        <v>5.8598345502418256</v>
      </c>
      <c r="F296">
        <v>0.85662883397791123</v>
      </c>
    </row>
    <row r="297" spans="1:6" x14ac:dyDescent="0.3">
      <c r="A297" t="s">
        <v>595</v>
      </c>
      <c r="B297" t="s">
        <v>596</v>
      </c>
      <c r="C297">
        <v>6816</v>
      </c>
      <c r="D297">
        <v>73014.823632449989</v>
      </c>
      <c r="E297">
        <v>7.8394622703106061</v>
      </c>
      <c r="F297">
        <v>0.85546531910693657</v>
      </c>
    </row>
    <row r="298" spans="1:6" x14ac:dyDescent="0.3">
      <c r="A298" t="s">
        <v>597</v>
      </c>
      <c r="B298" t="s">
        <v>598</v>
      </c>
      <c r="C298">
        <v>-195.928</v>
      </c>
      <c r="D298">
        <v>5926.8518874399997</v>
      </c>
      <c r="E298">
        <v>-21.942257828215293</v>
      </c>
      <c r="F298">
        <v>0.85168083067682843</v>
      </c>
    </row>
    <row r="299" spans="1:6" x14ac:dyDescent="0.3">
      <c r="A299" t="s">
        <v>599</v>
      </c>
      <c r="B299" t="s">
        <v>600</v>
      </c>
      <c r="C299">
        <v>994.42</v>
      </c>
      <c r="D299">
        <v>19341.618649</v>
      </c>
      <c r="E299">
        <v>14.090109805835146</v>
      </c>
      <c r="F299">
        <v>0.85112962254436875</v>
      </c>
    </row>
    <row r="300" spans="1:6" x14ac:dyDescent="0.3">
      <c r="A300" t="s">
        <v>601</v>
      </c>
      <c r="B300" t="s">
        <v>602</v>
      </c>
      <c r="C300">
        <v>444.40000000000003</v>
      </c>
      <c r="D300">
        <v>4962.8980655799996</v>
      </c>
      <c r="E300">
        <v>8.0700365549838171</v>
      </c>
      <c r="F300">
        <v>0.85007471499638154</v>
      </c>
    </row>
    <row r="301" spans="1:6" x14ac:dyDescent="0.3">
      <c r="A301" t="s">
        <v>603</v>
      </c>
      <c r="B301" t="s">
        <v>604</v>
      </c>
      <c r="C301">
        <v>298</v>
      </c>
      <c r="D301">
        <v>3365.02448</v>
      </c>
      <c r="E301">
        <v>8.147734557561467</v>
      </c>
      <c r="F301">
        <v>0.84943950310877558</v>
      </c>
    </row>
    <row r="302" spans="1:6" x14ac:dyDescent="0.3">
      <c r="A302" t="s">
        <v>605</v>
      </c>
      <c r="B302" t="s">
        <v>606</v>
      </c>
      <c r="C302">
        <v>1192.1930000000002</v>
      </c>
      <c r="D302">
        <v>14139.230999999998</v>
      </c>
      <c r="E302">
        <v>8.5499368758197534</v>
      </c>
      <c r="F302">
        <v>0.84906676770550682</v>
      </c>
    </row>
    <row r="303" spans="1:6" x14ac:dyDescent="0.3">
      <c r="A303" t="s">
        <v>607</v>
      </c>
      <c r="B303" t="s">
        <v>608</v>
      </c>
      <c r="C303">
        <v>192.37400000000002</v>
      </c>
      <c r="D303">
        <v>3585.2713048400005</v>
      </c>
      <c r="E303">
        <v>13.355208703906637</v>
      </c>
      <c r="F303">
        <v>0.84652056794443353</v>
      </c>
    </row>
    <row r="304" spans="1:6" x14ac:dyDescent="0.3">
      <c r="A304" t="s">
        <v>609</v>
      </c>
      <c r="B304" t="s">
        <v>610</v>
      </c>
      <c r="C304">
        <v>-312</v>
      </c>
      <c r="D304">
        <v>3861.3209999999999</v>
      </c>
      <c r="E304">
        <v>-8.7938280122937975</v>
      </c>
      <c r="F304">
        <v>0.84294323052075082</v>
      </c>
    </row>
    <row r="305" spans="1:6" x14ac:dyDescent="0.3">
      <c r="A305" t="s">
        <v>611</v>
      </c>
      <c r="B305" t="s">
        <v>612</v>
      </c>
      <c r="C305">
        <v>9907</v>
      </c>
      <c r="D305">
        <v>99090.200000000012</v>
      </c>
      <c r="E305">
        <v>7.047963305658965</v>
      </c>
      <c r="F305">
        <v>0.83943591449416954</v>
      </c>
    </row>
    <row r="306" spans="1:6" x14ac:dyDescent="0.3">
      <c r="A306" t="s">
        <v>613</v>
      </c>
      <c r="B306" t="s">
        <v>614</v>
      </c>
      <c r="C306">
        <v>292.63499999999999</v>
      </c>
      <c r="D306">
        <v>2375.6027600000002</v>
      </c>
      <c r="E306">
        <v>5.6986331283504992</v>
      </c>
      <c r="F306">
        <v>0.83784092991019643</v>
      </c>
    </row>
    <row r="307" spans="1:6" x14ac:dyDescent="0.3">
      <c r="A307" t="s">
        <v>615</v>
      </c>
      <c r="B307" t="s">
        <v>616</v>
      </c>
      <c r="C307">
        <v>591.59799999999996</v>
      </c>
      <c r="D307">
        <v>6974.98379088</v>
      </c>
      <c r="E307">
        <v>8.2581317985710072</v>
      </c>
      <c r="F307">
        <v>0.83691750591358638</v>
      </c>
    </row>
    <row r="308" spans="1:6" x14ac:dyDescent="0.3">
      <c r="A308" t="s">
        <v>617</v>
      </c>
      <c r="B308" t="s">
        <v>618</v>
      </c>
      <c r="C308">
        <v>22776</v>
      </c>
      <c r="D308">
        <v>192261.40894842002</v>
      </c>
      <c r="E308">
        <v>5.9094124967679793</v>
      </c>
      <c r="F308">
        <v>0.83669046524003043</v>
      </c>
    </row>
    <row r="309" spans="1:6" x14ac:dyDescent="0.3">
      <c r="A309" t="s">
        <v>619</v>
      </c>
      <c r="B309" t="s">
        <v>620</v>
      </c>
      <c r="C309">
        <v>1394.1</v>
      </c>
      <c r="D309">
        <v>16752.689999999999</v>
      </c>
      <c r="E309">
        <v>8.402221953616456</v>
      </c>
      <c r="F309">
        <v>0.83618382498072441</v>
      </c>
    </row>
    <row r="310" spans="1:6" x14ac:dyDescent="0.3">
      <c r="A310" t="s">
        <v>621</v>
      </c>
      <c r="B310" t="s">
        <v>622</v>
      </c>
      <c r="C310">
        <v>712.7</v>
      </c>
      <c r="D310">
        <v>9952.9569983999991</v>
      </c>
      <c r="E310">
        <v>9.7438960651086415</v>
      </c>
      <c r="F310">
        <v>0.83530222254230113</v>
      </c>
    </row>
    <row r="311" spans="1:6" x14ac:dyDescent="0.3">
      <c r="A311" t="s">
        <v>623</v>
      </c>
      <c r="B311" t="s">
        <v>624</v>
      </c>
      <c r="C311">
        <v>919.8</v>
      </c>
      <c r="D311">
        <v>15749.766</v>
      </c>
      <c r="E311">
        <v>11.925594306630925</v>
      </c>
      <c r="F311">
        <v>0.83454481904093258</v>
      </c>
    </row>
    <row r="312" spans="1:6" x14ac:dyDescent="0.3">
      <c r="A312" t="s">
        <v>625</v>
      </c>
      <c r="B312" t="s">
        <v>626</v>
      </c>
      <c r="C312">
        <v>666.88400000000001</v>
      </c>
      <c r="D312">
        <v>8359.2212563899993</v>
      </c>
      <c r="E312">
        <v>8.7164377983131267</v>
      </c>
      <c r="F312">
        <v>0.83389574212829853</v>
      </c>
    </row>
    <row r="313" spans="1:6" x14ac:dyDescent="0.3">
      <c r="A313" t="s">
        <v>627</v>
      </c>
      <c r="B313" t="s">
        <v>628</v>
      </c>
      <c r="C313">
        <v>1406.9549999999999</v>
      </c>
      <c r="D313">
        <v>17571.69356</v>
      </c>
      <c r="E313">
        <v>8.6680273019614944</v>
      </c>
      <c r="F313">
        <v>0.83309289087062433</v>
      </c>
    </row>
    <row r="314" spans="1:6" x14ac:dyDescent="0.3">
      <c r="A314" t="s">
        <v>629</v>
      </c>
      <c r="B314" t="s">
        <v>630</v>
      </c>
      <c r="C314">
        <v>332.654</v>
      </c>
      <c r="D314">
        <v>4571.8858774400005</v>
      </c>
      <c r="E314">
        <v>9.526738440165019</v>
      </c>
      <c r="F314">
        <v>0.83257009086329647</v>
      </c>
    </row>
    <row r="315" spans="1:6" x14ac:dyDescent="0.3">
      <c r="A315" t="s">
        <v>631</v>
      </c>
      <c r="B315" t="s">
        <v>632</v>
      </c>
      <c r="C315">
        <v>12368</v>
      </c>
      <c r="D315">
        <v>157893.25</v>
      </c>
      <c r="E315">
        <v>8.8301119023397767</v>
      </c>
      <c r="F315">
        <v>0.83167004594675331</v>
      </c>
    </row>
    <row r="316" spans="1:6" x14ac:dyDescent="0.3">
      <c r="A316" t="s">
        <v>633</v>
      </c>
      <c r="B316" t="s">
        <v>634</v>
      </c>
      <c r="C316">
        <v>480.70000000000005</v>
      </c>
      <c r="D316">
        <v>5103.6483046399999</v>
      </c>
      <c r="E316">
        <v>7.327108936065506</v>
      </c>
      <c r="F316">
        <v>0.83073597057888582</v>
      </c>
    </row>
    <row r="317" spans="1:6" x14ac:dyDescent="0.3">
      <c r="A317" t="s">
        <v>635</v>
      </c>
      <c r="B317" t="s">
        <v>636</v>
      </c>
      <c r="C317">
        <v>585.33899999999994</v>
      </c>
      <c r="D317">
        <v>8434.4610899999989</v>
      </c>
      <c r="E317">
        <v>9.9368876744762584</v>
      </c>
      <c r="F317">
        <v>0.83042468688836568</v>
      </c>
    </row>
    <row r="318" spans="1:6" x14ac:dyDescent="0.3">
      <c r="A318" t="s">
        <v>637</v>
      </c>
      <c r="B318" t="s">
        <v>638</v>
      </c>
      <c r="C318">
        <v>558.96600000000001</v>
      </c>
      <c r="D318">
        <v>4794.8014000000003</v>
      </c>
      <c r="E318">
        <v>5.910772405912895</v>
      </c>
      <c r="F318">
        <v>0.83009825876405996</v>
      </c>
    </row>
    <row r="319" spans="1:6" x14ac:dyDescent="0.3">
      <c r="A319" t="s">
        <v>639</v>
      </c>
      <c r="B319" t="s">
        <v>640</v>
      </c>
      <c r="C319">
        <v>2435</v>
      </c>
      <c r="D319">
        <v>29738.280000000002</v>
      </c>
      <c r="E319">
        <v>8.4146828794884971</v>
      </c>
      <c r="F319">
        <v>0.8300618165145045</v>
      </c>
    </row>
    <row r="320" spans="1:6" x14ac:dyDescent="0.3">
      <c r="A320" t="s">
        <v>641</v>
      </c>
      <c r="B320" t="s">
        <v>642</v>
      </c>
      <c r="C320">
        <v>688.553</v>
      </c>
      <c r="D320">
        <v>7170.8417907399999</v>
      </c>
      <c r="E320">
        <v>7.1207237277856441</v>
      </c>
      <c r="F320">
        <v>0.82688608785705819</v>
      </c>
    </row>
    <row r="321" spans="1:6" x14ac:dyDescent="0.3">
      <c r="A321" t="s">
        <v>643</v>
      </c>
      <c r="B321" t="s">
        <v>644</v>
      </c>
      <c r="C321">
        <v>12053</v>
      </c>
      <c r="D321">
        <v>56797.619178359993</v>
      </c>
      <c r="E321">
        <v>3.2175718064589915</v>
      </c>
      <c r="F321">
        <v>0.82631690250725132</v>
      </c>
    </row>
    <row r="322" spans="1:6" x14ac:dyDescent="0.3">
      <c r="A322" t="s">
        <v>645</v>
      </c>
      <c r="B322" t="s">
        <v>646</v>
      </c>
      <c r="C322">
        <v>4241</v>
      </c>
      <c r="D322">
        <v>41124.469925700003</v>
      </c>
      <c r="E322">
        <v>6.5751179678449319</v>
      </c>
      <c r="F322">
        <v>0.82344719448548798</v>
      </c>
    </row>
    <row r="323" spans="1:6" x14ac:dyDescent="0.3">
      <c r="A323" t="s">
        <v>647</v>
      </c>
      <c r="B323" t="s">
        <v>648</v>
      </c>
      <c r="C323">
        <v>-855.08299999999997</v>
      </c>
      <c r="D323">
        <v>26271.304779999999</v>
      </c>
      <c r="E323">
        <v>-20.750900911916496</v>
      </c>
      <c r="F323">
        <v>0.82182962600553522</v>
      </c>
    </row>
    <row r="324" spans="1:6" x14ac:dyDescent="0.3">
      <c r="A324" t="s">
        <v>649</v>
      </c>
      <c r="B324" t="s">
        <v>650</v>
      </c>
      <c r="C324">
        <v>927.12800000000004</v>
      </c>
      <c r="D324">
        <v>7092.2026012999995</v>
      </c>
      <c r="E324">
        <v>5.13262392025067</v>
      </c>
      <c r="F324">
        <v>0.81912277959448065</v>
      </c>
    </row>
    <row r="325" spans="1:6" x14ac:dyDescent="0.3">
      <c r="A325" t="s">
        <v>651</v>
      </c>
      <c r="B325" t="s">
        <v>652</v>
      </c>
      <c r="C325">
        <v>1174.0999999999999</v>
      </c>
      <c r="D325">
        <v>11884.99465758</v>
      </c>
      <c r="E325">
        <v>6.7671184604642374</v>
      </c>
      <c r="F325">
        <v>0.81762646087643276</v>
      </c>
    </row>
    <row r="326" spans="1:6" x14ac:dyDescent="0.3">
      <c r="A326" t="s">
        <v>653</v>
      </c>
      <c r="B326" t="s">
        <v>654</v>
      </c>
      <c r="C326">
        <v>11030</v>
      </c>
      <c r="D326">
        <v>112715.11911999999</v>
      </c>
      <c r="E326">
        <v>6.8204283360790781</v>
      </c>
      <c r="F326">
        <v>0.81696319969261832</v>
      </c>
    </row>
    <row r="327" spans="1:6" x14ac:dyDescent="0.3">
      <c r="A327" t="s">
        <v>655</v>
      </c>
      <c r="B327" t="s">
        <v>656</v>
      </c>
      <c r="C327">
        <v>1597</v>
      </c>
      <c r="D327">
        <v>11232.438854080001</v>
      </c>
      <c r="E327">
        <v>4.6942557134033356</v>
      </c>
      <c r="F327">
        <v>0.81695624746671724</v>
      </c>
    </row>
    <row r="328" spans="1:6" x14ac:dyDescent="0.3">
      <c r="A328" t="s">
        <v>657</v>
      </c>
      <c r="B328" t="s">
        <v>658</v>
      </c>
      <c r="C328">
        <v>636.83400000000006</v>
      </c>
      <c r="D328">
        <v>6971.1412565499995</v>
      </c>
      <c r="E328">
        <v>7.2731899393266293</v>
      </c>
      <c r="F328">
        <v>0.81512393193215793</v>
      </c>
    </row>
    <row r="329" spans="1:6" x14ac:dyDescent="0.3">
      <c r="A329" t="s">
        <v>659</v>
      </c>
      <c r="B329" t="s">
        <v>660</v>
      </c>
      <c r="C329">
        <v>488.50299999999999</v>
      </c>
      <c r="D329">
        <v>8110.9434507200012</v>
      </c>
      <c r="E329">
        <v>11.017858799970289</v>
      </c>
      <c r="F329">
        <v>0.81460398816899893</v>
      </c>
    </row>
    <row r="330" spans="1:6" x14ac:dyDescent="0.3">
      <c r="A330" t="s">
        <v>661</v>
      </c>
      <c r="B330" t="s">
        <v>662</v>
      </c>
      <c r="C330">
        <v>1033.2950000000001</v>
      </c>
      <c r="D330">
        <v>17098.138605759999</v>
      </c>
      <c r="E330">
        <v>10.962809105453728</v>
      </c>
      <c r="F330">
        <v>0.81395177238539396</v>
      </c>
    </row>
    <row r="331" spans="1:6" x14ac:dyDescent="0.3">
      <c r="A331" t="s">
        <v>663</v>
      </c>
      <c r="B331" t="s">
        <v>664</v>
      </c>
      <c r="C331">
        <v>13713</v>
      </c>
      <c r="D331">
        <v>35992</v>
      </c>
      <c r="E331">
        <v>1.7380379624081264</v>
      </c>
      <c r="F331">
        <v>0.81375351401793328</v>
      </c>
    </row>
    <row r="332" spans="1:6" x14ac:dyDescent="0.3">
      <c r="A332" t="s">
        <v>665</v>
      </c>
      <c r="B332" t="s">
        <v>666</v>
      </c>
      <c r="C332">
        <v>4577</v>
      </c>
      <c r="D332">
        <v>40498.437534180004</v>
      </c>
      <c r="E332">
        <v>5.8584778025988733</v>
      </c>
      <c r="F332">
        <v>0.81369887687583031</v>
      </c>
    </row>
    <row r="333" spans="1:6" x14ac:dyDescent="0.3">
      <c r="A333" t="s">
        <v>667</v>
      </c>
      <c r="B333" t="s">
        <v>668</v>
      </c>
      <c r="C333">
        <v>453.72399999999999</v>
      </c>
      <c r="D333">
        <v>5194.8437642900008</v>
      </c>
      <c r="E333">
        <v>7.567022081653124</v>
      </c>
      <c r="F333">
        <v>0.81296552935011057</v>
      </c>
    </row>
    <row r="334" spans="1:6" x14ac:dyDescent="0.3">
      <c r="A334" t="s">
        <v>669</v>
      </c>
      <c r="B334" t="s">
        <v>670</v>
      </c>
      <c r="C334">
        <v>864.53400000000011</v>
      </c>
      <c r="D334">
        <v>8400.2041000000008</v>
      </c>
      <c r="E334">
        <v>6.4098756617017427</v>
      </c>
      <c r="F334">
        <v>0.81221484387870424</v>
      </c>
    </row>
    <row r="335" spans="1:6" x14ac:dyDescent="0.3">
      <c r="A335" t="s">
        <v>671</v>
      </c>
      <c r="B335" t="s">
        <v>672</v>
      </c>
      <c r="C335">
        <v>799</v>
      </c>
      <c r="D335">
        <v>15599.189999999999</v>
      </c>
      <c r="E335">
        <v>12.810289389067526</v>
      </c>
      <c r="F335">
        <v>0.81003136628191774</v>
      </c>
    </row>
    <row r="336" spans="1:6" x14ac:dyDescent="0.3">
      <c r="A336" t="s">
        <v>673</v>
      </c>
      <c r="B336" t="s">
        <v>674</v>
      </c>
      <c r="C336">
        <v>670.04600000000005</v>
      </c>
      <c r="D336">
        <v>6719.8536089300014</v>
      </c>
      <c r="E336">
        <v>6.5566513012069576</v>
      </c>
      <c r="F336">
        <v>0.80856222375540932</v>
      </c>
    </row>
    <row r="337" spans="1:6" x14ac:dyDescent="0.3">
      <c r="A337" t="s">
        <v>675</v>
      </c>
      <c r="B337" t="s">
        <v>676</v>
      </c>
      <c r="C337">
        <v>7735</v>
      </c>
      <c r="D337">
        <v>78357.5</v>
      </c>
      <c r="E337">
        <v>6.5865516925052745</v>
      </c>
      <c r="F337">
        <v>0.80634133924657336</v>
      </c>
    </row>
    <row r="338" spans="1:6" x14ac:dyDescent="0.3">
      <c r="A338" t="s">
        <v>677</v>
      </c>
      <c r="B338" t="s">
        <v>678</v>
      </c>
      <c r="C338">
        <v>6374</v>
      </c>
      <c r="D338">
        <v>59812.790199999996</v>
      </c>
      <c r="E338">
        <v>6.0874643581023049</v>
      </c>
      <c r="F338">
        <v>0.80542891017241003</v>
      </c>
    </row>
    <row r="339" spans="1:6" x14ac:dyDescent="0.3">
      <c r="A339" t="s">
        <v>679</v>
      </c>
      <c r="B339" t="s">
        <v>680</v>
      </c>
      <c r="C339">
        <v>933.73599999999999</v>
      </c>
      <c r="D339">
        <v>13607.850493</v>
      </c>
      <c r="E339">
        <v>9.443394906851843</v>
      </c>
      <c r="F339">
        <v>0.8049730910337447</v>
      </c>
    </row>
    <row r="340" spans="1:6" x14ac:dyDescent="0.3">
      <c r="A340" t="s">
        <v>681</v>
      </c>
      <c r="B340" t="s">
        <v>682</v>
      </c>
      <c r="C340">
        <v>3716</v>
      </c>
      <c r="D340">
        <v>41297.800000000003</v>
      </c>
      <c r="E340">
        <v>7.1949085735161216</v>
      </c>
      <c r="F340">
        <v>0.80461297967575596</v>
      </c>
    </row>
    <row r="341" spans="1:6" x14ac:dyDescent="0.3">
      <c r="A341" t="s">
        <v>683</v>
      </c>
      <c r="B341" t="s">
        <v>684</v>
      </c>
      <c r="C341">
        <v>648.07799999999997</v>
      </c>
      <c r="D341">
        <v>8283.3173900000002</v>
      </c>
      <c r="E341">
        <v>8.2610438328742859</v>
      </c>
      <c r="F341">
        <v>0.80394983700844724</v>
      </c>
    </row>
    <row r="342" spans="1:6" x14ac:dyDescent="0.3">
      <c r="A342" t="s">
        <v>685</v>
      </c>
      <c r="B342" t="s">
        <v>686</v>
      </c>
      <c r="C342">
        <v>288.32799999999997</v>
      </c>
      <c r="D342">
        <v>4349.1254357600001</v>
      </c>
      <c r="E342">
        <v>9.7265706173135449</v>
      </c>
      <c r="F342">
        <v>0.80301251724731737</v>
      </c>
    </row>
    <row r="343" spans="1:6" x14ac:dyDescent="0.3">
      <c r="A343" t="s">
        <v>687</v>
      </c>
      <c r="B343" t="s">
        <v>688</v>
      </c>
      <c r="C343">
        <v>11428</v>
      </c>
      <c r="D343">
        <v>160148</v>
      </c>
      <c r="E343">
        <v>9.0037008180755738</v>
      </c>
      <c r="F343">
        <v>0.80155787254242639</v>
      </c>
    </row>
    <row r="344" spans="1:6" x14ac:dyDescent="0.3">
      <c r="A344" t="s">
        <v>689</v>
      </c>
      <c r="B344" t="s">
        <v>690</v>
      </c>
      <c r="C344">
        <v>588.40000000000009</v>
      </c>
      <c r="D344">
        <v>5417.9689099999996</v>
      </c>
      <c r="E344">
        <v>5.9148074056140976</v>
      </c>
      <c r="F344">
        <v>0.80147205010168521</v>
      </c>
    </row>
    <row r="345" spans="1:6" x14ac:dyDescent="0.3">
      <c r="A345" t="s">
        <v>691</v>
      </c>
      <c r="B345" t="s">
        <v>692</v>
      </c>
      <c r="C345">
        <v>606.19999999999993</v>
      </c>
      <c r="D345">
        <v>5369.7667433999986</v>
      </c>
      <c r="E345">
        <v>5.6824143358091508</v>
      </c>
      <c r="F345">
        <v>0.80093395243032195</v>
      </c>
    </row>
    <row r="346" spans="1:6" x14ac:dyDescent="0.3">
      <c r="A346" t="s">
        <v>693</v>
      </c>
      <c r="B346" t="s">
        <v>694</v>
      </c>
      <c r="C346">
        <v>3524</v>
      </c>
      <c r="D346">
        <v>48559.174716620008</v>
      </c>
      <c r="E346">
        <v>8.8261305933441321</v>
      </c>
      <c r="F346">
        <v>0.80032701337655776</v>
      </c>
    </row>
    <row r="347" spans="1:6" x14ac:dyDescent="0.3">
      <c r="A347" t="s">
        <v>695</v>
      </c>
      <c r="B347" t="s">
        <v>696</v>
      </c>
      <c r="C347">
        <v>3542.8</v>
      </c>
      <c r="D347">
        <v>40869.834000000003</v>
      </c>
      <c r="E347">
        <v>7.3851295625402127</v>
      </c>
      <c r="F347">
        <v>0.8001122884859867</v>
      </c>
    </row>
    <row r="348" spans="1:6" x14ac:dyDescent="0.3">
      <c r="A348" t="s">
        <v>697</v>
      </c>
      <c r="B348" t="s">
        <v>698</v>
      </c>
      <c r="C348">
        <v>1464</v>
      </c>
      <c r="D348">
        <v>19293.965500000002</v>
      </c>
      <c r="E348">
        <v>8.4047845876997975</v>
      </c>
      <c r="F348">
        <v>0.79858855737587442</v>
      </c>
    </row>
    <row r="349" spans="1:6" x14ac:dyDescent="0.3">
      <c r="A349" t="s">
        <v>699</v>
      </c>
      <c r="B349" t="s">
        <v>700</v>
      </c>
      <c r="C349">
        <v>1661.1419999999998</v>
      </c>
      <c r="D349">
        <v>25608.75352464</v>
      </c>
      <c r="E349">
        <v>9.8156326023627276</v>
      </c>
      <c r="F349">
        <v>0.79793645434906191</v>
      </c>
    </row>
    <row r="350" spans="1:6" x14ac:dyDescent="0.3">
      <c r="A350" t="s">
        <v>701</v>
      </c>
      <c r="B350" t="s">
        <v>702</v>
      </c>
      <c r="C350">
        <v>404.4</v>
      </c>
      <c r="D350">
        <v>2841.4160000000002</v>
      </c>
      <c r="E350">
        <v>4.4500041697940125</v>
      </c>
      <c r="F350">
        <v>0.79582645437790456</v>
      </c>
    </row>
    <row r="351" spans="1:6" x14ac:dyDescent="0.3">
      <c r="A351" t="s">
        <v>703</v>
      </c>
      <c r="B351" t="s">
        <v>704</v>
      </c>
      <c r="C351">
        <v>395.74199999999996</v>
      </c>
      <c r="D351">
        <v>4531.5321120999997</v>
      </c>
      <c r="E351">
        <v>7.243050873027383</v>
      </c>
      <c r="F351">
        <v>0.79532440449896669</v>
      </c>
    </row>
    <row r="352" spans="1:6" x14ac:dyDescent="0.3">
      <c r="A352" t="s">
        <v>705</v>
      </c>
      <c r="B352" t="s">
        <v>706</v>
      </c>
      <c r="C352">
        <v>648.00299999999993</v>
      </c>
      <c r="D352">
        <v>9571.9882300000008</v>
      </c>
      <c r="E352">
        <v>9.3390010795521992</v>
      </c>
      <c r="F352">
        <v>0.79512909103273</v>
      </c>
    </row>
    <row r="353" spans="1:6" x14ac:dyDescent="0.3">
      <c r="A353" t="s">
        <v>707</v>
      </c>
      <c r="B353" t="s">
        <v>708</v>
      </c>
      <c r="C353">
        <v>2143.1840000000002</v>
      </c>
      <c r="D353">
        <v>24531.693424900001</v>
      </c>
      <c r="E353">
        <v>7.2122693892748169</v>
      </c>
      <c r="F353">
        <v>0.79378325807780437</v>
      </c>
    </row>
    <row r="354" spans="1:6" x14ac:dyDescent="0.3">
      <c r="A354" t="s">
        <v>709</v>
      </c>
      <c r="B354" t="s">
        <v>710</v>
      </c>
      <c r="C354">
        <v>1789</v>
      </c>
      <c r="D354">
        <v>13635.7</v>
      </c>
      <c r="E354">
        <v>4.7819433817903594</v>
      </c>
      <c r="F354">
        <v>0.79207930476064159</v>
      </c>
    </row>
    <row r="355" spans="1:6" x14ac:dyDescent="0.3">
      <c r="A355" t="s">
        <v>711</v>
      </c>
      <c r="B355" t="s">
        <v>712</v>
      </c>
      <c r="C355">
        <v>4169.8999999999996</v>
      </c>
      <c r="D355">
        <v>52460.112000000001</v>
      </c>
      <c r="E355">
        <v>7.8721170825807025</v>
      </c>
      <c r="F355">
        <v>0.79103187820931931</v>
      </c>
    </row>
    <row r="356" spans="1:6" x14ac:dyDescent="0.3">
      <c r="A356" t="s">
        <v>713</v>
      </c>
      <c r="B356" t="s">
        <v>714</v>
      </c>
      <c r="C356">
        <v>402.56399999999996</v>
      </c>
      <c r="D356">
        <v>6183.9559698799994</v>
      </c>
      <c r="E356">
        <v>9.5972415702243179</v>
      </c>
      <c r="F356">
        <v>0.79041920934081178</v>
      </c>
    </row>
    <row r="357" spans="1:6" x14ac:dyDescent="0.3">
      <c r="A357" t="s">
        <v>715</v>
      </c>
      <c r="B357" t="s">
        <v>716</v>
      </c>
      <c r="C357">
        <v>2373</v>
      </c>
      <c r="D357">
        <v>24743.88</v>
      </c>
      <c r="E357">
        <v>6.5095935348288876</v>
      </c>
      <c r="F357">
        <v>0.79011790682191219</v>
      </c>
    </row>
    <row r="358" spans="1:6" x14ac:dyDescent="0.3">
      <c r="A358" t="s">
        <v>717</v>
      </c>
      <c r="B358" t="s">
        <v>718</v>
      </c>
      <c r="C358">
        <v>21434</v>
      </c>
      <c r="D358">
        <v>183238.27207457999</v>
      </c>
      <c r="E358">
        <v>5.2990197320094223</v>
      </c>
      <c r="F358">
        <v>0.78730187849038824</v>
      </c>
    </row>
    <row r="359" spans="1:6" x14ac:dyDescent="0.3">
      <c r="A359" t="s">
        <v>719</v>
      </c>
      <c r="B359" t="s">
        <v>720</v>
      </c>
      <c r="C359">
        <v>178.92500000000001</v>
      </c>
      <c r="D359">
        <v>3450.535985</v>
      </c>
      <c r="E359">
        <v>11.952602152930377</v>
      </c>
      <c r="F359">
        <v>0.78726956881924737</v>
      </c>
    </row>
    <row r="360" spans="1:6" x14ac:dyDescent="0.3">
      <c r="A360" t="s">
        <v>721</v>
      </c>
      <c r="B360" t="s">
        <v>722</v>
      </c>
      <c r="C360">
        <v>4179</v>
      </c>
      <c r="D360">
        <v>42022.712357199998</v>
      </c>
      <c r="E360">
        <v>6.2009261123414543</v>
      </c>
      <c r="F360">
        <v>0.78527617906851976</v>
      </c>
    </row>
    <row r="361" spans="1:6" x14ac:dyDescent="0.3">
      <c r="A361" t="s">
        <v>723</v>
      </c>
      <c r="B361" t="s">
        <v>724</v>
      </c>
      <c r="C361">
        <v>863.49099999999999</v>
      </c>
      <c r="D361">
        <v>13491.155650839999</v>
      </c>
      <c r="E361">
        <v>9.5576317003384901</v>
      </c>
      <c r="F361">
        <v>0.78213095891131312</v>
      </c>
    </row>
    <row r="362" spans="1:6" x14ac:dyDescent="0.3">
      <c r="A362" t="s">
        <v>725</v>
      </c>
      <c r="B362" t="s">
        <v>726</v>
      </c>
      <c r="C362">
        <v>652.83600000000001</v>
      </c>
      <c r="D362">
        <v>7158.0612200000014</v>
      </c>
      <c r="E362">
        <v>6.6905238717778817</v>
      </c>
      <c r="F362">
        <v>0.78114994346289235</v>
      </c>
    </row>
    <row r="363" spans="1:6" x14ac:dyDescent="0.3">
      <c r="A363" t="s">
        <v>727</v>
      </c>
      <c r="B363" t="s">
        <v>728</v>
      </c>
      <c r="C363">
        <v>1800</v>
      </c>
      <c r="D363">
        <v>24028.192766699998</v>
      </c>
      <c r="E363">
        <v>8.138208651733791</v>
      </c>
      <c r="F363">
        <v>0.78080054717243585</v>
      </c>
    </row>
    <row r="364" spans="1:6" x14ac:dyDescent="0.3">
      <c r="A364" t="s">
        <v>729</v>
      </c>
      <c r="B364" t="s">
        <v>730</v>
      </c>
      <c r="C364">
        <v>548.64</v>
      </c>
      <c r="D364">
        <v>4887.0222000000003</v>
      </c>
      <c r="E364">
        <v>5.4148729297146554</v>
      </c>
      <c r="F364">
        <v>0.77967877683587283</v>
      </c>
    </row>
    <row r="365" spans="1:6" x14ac:dyDescent="0.3">
      <c r="A365" t="s">
        <v>731</v>
      </c>
      <c r="B365" t="s">
        <v>732</v>
      </c>
      <c r="C365">
        <v>379.29999999999995</v>
      </c>
      <c r="D365">
        <v>4164.8919999999998</v>
      </c>
      <c r="E365">
        <v>6.6711853266785788</v>
      </c>
      <c r="F365">
        <v>0.77945500858049943</v>
      </c>
    </row>
    <row r="366" spans="1:6" x14ac:dyDescent="0.3">
      <c r="A366" t="s">
        <v>733</v>
      </c>
      <c r="B366" t="s">
        <v>734</v>
      </c>
      <c r="C366">
        <v>656.5</v>
      </c>
      <c r="D366">
        <v>10291.477835539999</v>
      </c>
      <c r="E366">
        <v>9.513773215034389</v>
      </c>
      <c r="F366">
        <v>0.77903127108516956</v>
      </c>
    </row>
    <row r="367" spans="1:6" x14ac:dyDescent="0.3">
      <c r="A367" t="s">
        <v>735</v>
      </c>
      <c r="B367" t="s">
        <v>736</v>
      </c>
      <c r="C367">
        <v>1366.4</v>
      </c>
      <c r="D367">
        <v>10505.32678983</v>
      </c>
      <c r="E367">
        <v>4.6334859994557522</v>
      </c>
      <c r="F367">
        <v>0.77631516664400657</v>
      </c>
    </row>
    <row r="368" spans="1:6" x14ac:dyDescent="0.3">
      <c r="A368" t="s">
        <v>737</v>
      </c>
      <c r="B368" t="s">
        <v>738</v>
      </c>
      <c r="C368">
        <v>6715</v>
      </c>
      <c r="D368">
        <v>95236.965359249996</v>
      </c>
      <c r="E368">
        <v>8.5381654482347713</v>
      </c>
      <c r="F368">
        <v>0.7758942211707015</v>
      </c>
    </row>
    <row r="369" spans="1:6" x14ac:dyDescent="0.3">
      <c r="A369" t="s">
        <v>739</v>
      </c>
      <c r="B369" t="s">
        <v>740</v>
      </c>
      <c r="C369">
        <v>17905</v>
      </c>
      <c r="D369">
        <v>339716.96957000002</v>
      </c>
      <c r="E369">
        <v>11.317354634414704</v>
      </c>
      <c r="F369">
        <v>0.77232662074927472</v>
      </c>
    </row>
    <row r="370" spans="1:6" x14ac:dyDescent="0.3">
      <c r="A370" t="s">
        <v>741</v>
      </c>
      <c r="B370" t="s">
        <v>742</v>
      </c>
      <c r="C370">
        <v>17905</v>
      </c>
      <c r="D370">
        <v>339716.96957000002</v>
      </c>
      <c r="E370">
        <v>11.317354634414704</v>
      </c>
      <c r="F370">
        <v>0.77232662074927472</v>
      </c>
    </row>
    <row r="371" spans="1:6" x14ac:dyDescent="0.3">
      <c r="A371" t="s">
        <v>743</v>
      </c>
      <c r="B371" t="s">
        <v>744</v>
      </c>
      <c r="C371">
        <v>1183.874</v>
      </c>
      <c r="D371">
        <v>14811.9263302</v>
      </c>
      <c r="E371">
        <v>7.4582125311477743</v>
      </c>
      <c r="F371">
        <v>0.77208363483942644</v>
      </c>
    </row>
    <row r="372" spans="1:6" x14ac:dyDescent="0.3">
      <c r="A372" t="s">
        <v>745</v>
      </c>
      <c r="B372" t="s">
        <v>746</v>
      </c>
      <c r="C372">
        <v>1222</v>
      </c>
      <c r="D372">
        <v>14875.733677279999</v>
      </c>
      <c r="E372">
        <v>7.2294235430498466</v>
      </c>
      <c r="F372">
        <v>0.77063413179041773</v>
      </c>
    </row>
    <row r="373" spans="1:6" x14ac:dyDescent="0.3">
      <c r="A373" t="s">
        <v>747</v>
      </c>
      <c r="B373" t="s">
        <v>748</v>
      </c>
      <c r="C373">
        <v>8715</v>
      </c>
      <c r="D373">
        <v>67457.688410000002</v>
      </c>
      <c r="E373">
        <v>4.5889613414066135</v>
      </c>
      <c r="F373">
        <v>0.76997241734936328</v>
      </c>
    </row>
    <row r="374" spans="1:6" x14ac:dyDescent="0.3">
      <c r="A374" t="s">
        <v>749</v>
      </c>
      <c r="B374" t="s">
        <v>750</v>
      </c>
      <c r="C374">
        <v>628.774</v>
      </c>
      <c r="D374">
        <v>19886.013030000002</v>
      </c>
      <c r="E374">
        <v>18.570237680479526</v>
      </c>
      <c r="F374">
        <v>0.76627059278391652</v>
      </c>
    </row>
    <row r="375" spans="1:6" x14ac:dyDescent="0.3">
      <c r="A375" t="s">
        <v>751</v>
      </c>
      <c r="B375" t="s">
        <v>752</v>
      </c>
      <c r="C375">
        <v>535</v>
      </c>
      <c r="D375">
        <v>4423.6927218199999</v>
      </c>
      <c r="E375">
        <v>4.8340548340548342</v>
      </c>
      <c r="F375">
        <v>0.76461040026241889</v>
      </c>
    </row>
    <row r="376" spans="1:6" x14ac:dyDescent="0.3">
      <c r="A376" t="s">
        <v>753</v>
      </c>
      <c r="B376" t="s">
        <v>754</v>
      </c>
      <c r="C376">
        <v>2604.6</v>
      </c>
      <c r="D376">
        <v>23882.675972769997</v>
      </c>
      <c r="E376">
        <v>5.3557654220610011</v>
      </c>
      <c r="F376">
        <v>0.76425765675754409</v>
      </c>
    </row>
    <row r="377" spans="1:6" x14ac:dyDescent="0.3">
      <c r="A377" t="s">
        <v>755</v>
      </c>
      <c r="B377" t="s">
        <v>756</v>
      </c>
      <c r="C377">
        <v>1348</v>
      </c>
      <c r="D377">
        <v>20118.47652</v>
      </c>
      <c r="E377">
        <v>8.7124399782188995</v>
      </c>
      <c r="F377">
        <v>0.7640421190845339</v>
      </c>
    </row>
    <row r="378" spans="1:6" x14ac:dyDescent="0.3">
      <c r="A378" t="s">
        <v>757</v>
      </c>
      <c r="B378" t="s">
        <v>758</v>
      </c>
      <c r="C378">
        <v>600.61900000000003</v>
      </c>
      <c r="D378">
        <v>7341.6204000000007</v>
      </c>
      <c r="E378">
        <v>7.1291165169887094</v>
      </c>
      <c r="F378">
        <v>0.76369760204578063</v>
      </c>
    </row>
    <row r="379" spans="1:6" x14ac:dyDescent="0.3">
      <c r="A379" t="s">
        <v>759</v>
      </c>
      <c r="B379" t="s">
        <v>760</v>
      </c>
      <c r="C379">
        <v>837.423</v>
      </c>
      <c r="D379">
        <v>7644.0430593299989</v>
      </c>
      <c r="E379">
        <v>5.3236603089339596</v>
      </c>
      <c r="F379">
        <v>0.76368814352828296</v>
      </c>
    </row>
    <row r="380" spans="1:6" x14ac:dyDescent="0.3">
      <c r="A380" t="s">
        <v>761</v>
      </c>
      <c r="B380" t="s">
        <v>762</v>
      </c>
      <c r="C380">
        <v>801.5</v>
      </c>
      <c r="D380">
        <v>10475.296</v>
      </c>
      <c r="E380">
        <v>7.6086837043143731</v>
      </c>
      <c r="F380">
        <v>0.76299796012235244</v>
      </c>
    </row>
    <row r="381" spans="1:6" x14ac:dyDescent="0.3">
      <c r="A381" t="s">
        <v>763</v>
      </c>
      <c r="B381" t="s">
        <v>764</v>
      </c>
      <c r="C381">
        <v>598.399</v>
      </c>
      <c r="D381">
        <v>9682.7389999999996</v>
      </c>
      <c r="E381">
        <v>9.412981777649577</v>
      </c>
      <c r="F381">
        <v>0.76271085217716394</v>
      </c>
    </row>
    <row r="382" spans="1:6" x14ac:dyDescent="0.3">
      <c r="A382" t="s">
        <v>765</v>
      </c>
      <c r="B382" t="s">
        <v>766</v>
      </c>
      <c r="C382">
        <v>2482.4</v>
      </c>
      <c r="D382">
        <v>26828.35</v>
      </c>
      <c r="E382">
        <v>6.283368450591106</v>
      </c>
      <c r="F382">
        <v>0.76249177461118522</v>
      </c>
    </row>
    <row r="383" spans="1:6" x14ac:dyDescent="0.3">
      <c r="A383" t="s">
        <v>767</v>
      </c>
      <c r="B383" t="s">
        <v>768</v>
      </c>
      <c r="C383">
        <v>571.40000000000009</v>
      </c>
      <c r="D383">
        <v>5017.1149999999998</v>
      </c>
      <c r="E383">
        <v>5.0926505571553777</v>
      </c>
      <c r="F383">
        <v>0.76157912014256079</v>
      </c>
    </row>
    <row r="384" spans="1:6" x14ac:dyDescent="0.3">
      <c r="A384" t="s">
        <v>769</v>
      </c>
      <c r="B384" t="s">
        <v>770</v>
      </c>
      <c r="C384">
        <v>323.75800000000004</v>
      </c>
      <c r="D384">
        <v>5420.3423297499994</v>
      </c>
      <c r="E384">
        <v>9.6919599360653166</v>
      </c>
      <c r="F384">
        <v>0.76085640588541914</v>
      </c>
    </row>
    <row r="385" spans="1:6" x14ac:dyDescent="0.3">
      <c r="A385" t="s">
        <v>771</v>
      </c>
      <c r="B385" t="s">
        <v>772</v>
      </c>
      <c r="C385">
        <v>342.29999999999995</v>
      </c>
      <c r="D385">
        <v>5110.9265685600003</v>
      </c>
      <c r="E385">
        <v>8.6347896559345774</v>
      </c>
      <c r="F385">
        <v>0.7604654895200289</v>
      </c>
    </row>
    <row r="386" spans="1:6" x14ac:dyDescent="0.3">
      <c r="A386" t="s">
        <v>773</v>
      </c>
      <c r="B386" t="s">
        <v>774</v>
      </c>
      <c r="C386">
        <v>1175.4000000000001</v>
      </c>
      <c r="D386">
        <v>12346.730037239999</v>
      </c>
      <c r="E386">
        <v>6.0664730558244599</v>
      </c>
      <c r="F386">
        <v>0.7599499723391544</v>
      </c>
    </row>
    <row r="387" spans="1:6" x14ac:dyDescent="0.3">
      <c r="A387" t="s">
        <v>775</v>
      </c>
      <c r="B387" t="s">
        <v>776</v>
      </c>
      <c r="C387">
        <v>805.08899999999994</v>
      </c>
      <c r="D387">
        <v>11272.629539779999</v>
      </c>
      <c r="E387">
        <v>8.066879043693854</v>
      </c>
      <c r="F387">
        <v>0.75903552334897206</v>
      </c>
    </row>
    <row r="388" spans="1:6" x14ac:dyDescent="0.3">
      <c r="A388" t="s">
        <v>777</v>
      </c>
      <c r="B388" t="s">
        <v>778</v>
      </c>
      <c r="C388">
        <v>626.70000000000005</v>
      </c>
      <c r="D388">
        <v>5204.4673774299999</v>
      </c>
      <c r="E388">
        <v>4.7841496591266273</v>
      </c>
      <c r="F388">
        <v>0.75900402765778641</v>
      </c>
    </row>
    <row r="389" spans="1:6" x14ac:dyDescent="0.3">
      <c r="A389" t="s">
        <v>779</v>
      </c>
      <c r="B389" t="s">
        <v>780</v>
      </c>
      <c r="C389">
        <v>564.28099999999995</v>
      </c>
      <c r="D389">
        <v>4826.8177734000001</v>
      </c>
      <c r="E389">
        <v>4.91353912003785</v>
      </c>
      <c r="F389">
        <v>0.75790447458360544</v>
      </c>
    </row>
    <row r="390" spans="1:6" x14ac:dyDescent="0.3">
      <c r="A390" t="s">
        <v>781</v>
      </c>
      <c r="B390" t="s">
        <v>782</v>
      </c>
      <c r="C390">
        <v>5815</v>
      </c>
      <c r="D390">
        <v>58513.100000000006</v>
      </c>
      <c r="E390">
        <v>5.7793149615084234</v>
      </c>
      <c r="F390">
        <v>0.75785564080349876</v>
      </c>
    </row>
    <row r="391" spans="1:6" x14ac:dyDescent="0.3">
      <c r="A391" t="s">
        <v>783</v>
      </c>
      <c r="B391" t="s">
        <v>784</v>
      </c>
      <c r="C391">
        <v>430</v>
      </c>
      <c r="D391">
        <v>4831.7036399999997</v>
      </c>
      <c r="E391">
        <v>6.4479939418586723</v>
      </c>
      <c r="F391">
        <v>0.75752399517668523</v>
      </c>
    </row>
    <row r="392" spans="1:6" x14ac:dyDescent="0.3">
      <c r="A392" t="s">
        <v>785</v>
      </c>
      <c r="B392" t="s">
        <v>786</v>
      </c>
      <c r="C392">
        <v>1687</v>
      </c>
      <c r="D392">
        <v>16099.4455908</v>
      </c>
      <c r="E392">
        <v>5.4312502334615811</v>
      </c>
      <c r="F392">
        <v>0.75440053406355256</v>
      </c>
    </row>
    <row r="393" spans="1:6" x14ac:dyDescent="0.3">
      <c r="A393" t="s">
        <v>787</v>
      </c>
      <c r="B393" t="s">
        <v>788</v>
      </c>
      <c r="C393">
        <v>216.34699999999998</v>
      </c>
      <c r="D393">
        <v>2838.8081523000001</v>
      </c>
      <c r="E393">
        <v>7.4595872178386839</v>
      </c>
      <c r="F393">
        <v>0.75398866130886055</v>
      </c>
    </row>
    <row r="394" spans="1:6" x14ac:dyDescent="0.3">
      <c r="A394" t="s">
        <v>789</v>
      </c>
      <c r="B394" t="s">
        <v>790</v>
      </c>
      <c r="C394">
        <v>471.375</v>
      </c>
      <c r="D394">
        <v>6088.0405457200004</v>
      </c>
      <c r="E394">
        <v>7.3309547594029025</v>
      </c>
      <c r="F394">
        <v>0.75339854015828811</v>
      </c>
    </row>
    <row r="395" spans="1:6" x14ac:dyDescent="0.3">
      <c r="A395" t="s">
        <v>791</v>
      </c>
      <c r="B395" t="s">
        <v>792</v>
      </c>
      <c r="C395">
        <v>597.34199999999998</v>
      </c>
      <c r="D395">
        <v>7901.7119247500004</v>
      </c>
      <c r="E395">
        <v>7.4995204599396796</v>
      </c>
      <c r="F395">
        <v>0.75295266849621467</v>
      </c>
    </row>
    <row r="396" spans="1:6" x14ac:dyDescent="0.3">
      <c r="A396" t="s">
        <v>793</v>
      </c>
      <c r="B396" t="s">
        <v>794</v>
      </c>
      <c r="C396">
        <v>602.899</v>
      </c>
      <c r="D396">
        <v>5964.4192972800001</v>
      </c>
      <c r="E396">
        <v>5.5909355844274931</v>
      </c>
      <c r="F396">
        <v>0.75176212718991808</v>
      </c>
    </row>
    <row r="397" spans="1:6" x14ac:dyDescent="0.3">
      <c r="A397" t="s">
        <v>795</v>
      </c>
      <c r="B397" t="s">
        <v>796</v>
      </c>
      <c r="C397">
        <v>18429</v>
      </c>
      <c r="D397">
        <v>250537.42270141997</v>
      </c>
      <c r="E397">
        <v>7.5944835092442746</v>
      </c>
      <c r="F397">
        <v>0.74741826032938175</v>
      </c>
    </row>
    <row r="398" spans="1:6" x14ac:dyDescent="0.3">
      <c r="A398" t="s">
        <v>797</v>
      </c>
      <c r="B398" t="s">
        <v>798</v>
      </c>
      <c r="C398">
        <v>13100</v>
      </c>
      <c r="D398">
        <v>202961</v>
      </c>
      <c r="E398">
        <v>8.6548297136950456</v>
      </c>
      <c r="F398">
        <v>0.74740950147253149</v>
      </c>
    </row>
    <row r="399" spans="1:6" x14ac:dyDescent="0.3">
      <c r="A399" t="s">
        <v>799</v>
      </c>
      <c r="B399" t="s">
        <v>800</v>
      </c>
      <c r="C399">
        <v>2145</v>
      </c>
      <c r="D399">
        <v>22309.184554000003</v>
      </c>
      <c r="E399">
        <v>5.8040748815878507</v>
      </c>
      <c r="F399">
        <v>0.74703044821222986</v>
      </c>
    </row>
    <row r="400" spans="1:6" x14ac:dyDescent="0.3">
      <c r="A400" t="s">
        <v>801</v>
      </c>
      <c r="B400" t="s">
        <v>802</v>
      </c>
      <c r="C400">
        <v>3491</v>
      </c>
      <c r="D400">
        <v>46127.701693980001</v>
      </c>
      <c r="E400">
        <v>7.3603211776513886</v>
      </c>
      <c r="F400">
        <v>0.7463497626714215</v>
      </c>
    </row>
    <row r="401" spans="1:6" x14ac:dyDescent="0.3">
      <c r="A401" t="s">
        <v>803</v>
      </c>
      <c r="B401" t="s">
        <v>804</v>
      </c>
      <c r="C401">
        <v>356</v>
      </c>
      <c r="D401">
        <v>3204.118426</v>
      </c>
      <c r="E401">
        <v>4.9947089947089944</v>
      </c>
      <c r="F401">
        <v>0.74494775264109603</v>
      </c>
    </row>
    <row r="402" spans="1:6" x14ac:dyDescent="0.3">
      <c r="A402" t="s">
        <v>805</v>
      </c>
      <c r="B402" t="s">
        <v>806</v>
      </c>
      <c r="C402">
        <v>1352.819</v>
      </c>
      <c r="D402">
        <v>14062.938301999999</v>
      </c>
      <c r="E402">
        <v>5.7420133093941752</v>
      </c>
      <c r="F402">
        <v>0.74321404601431795</v>
      </c>
    </row>
    <row r="403" spans="1:6" x14ac:dyDescent="0.3">
      <c r="A403" t="s">
        <v>807</v>
      </c>
      <c r="B403" t="s">
        <v>808</v>
      </c>
      <c r="C403">
        <v>446.14300000000003</v>
      </c>
      <c r="D403">
        <v>4551.3617069399997</v>
      </c>
      <c r="E403">
        <v>5.6185541968794102</v>
      </c>
      <c r="F403">
        <v>0.74212771924769494</v>
      </c>
    </row>
    <row r="404" spans="1:6" x14ac:dyDescent="0.3">
      <c r="A404" t="s">
        <v>809</v>
      </c>
      <c r="B404" t="s">
        <v>810</v>
      </c>
      <c r="C404">
        <v>935.83999999999992</v>
      </c>
      <c r="D404">
        <v>10621.456187350001</v>
      </c>
      <c r="E404">
        <v>6.2140850107573149</v>
      </c>
      <c r="F404">
        <v>0.73994146676540939</v>
      </c>
    </row>
    <row r="405" spans="1:6" x14ac:dyDescent="0.3">
      <c r="A405" t="s">
        <v>811</v>
      </c>
      <c r="B405" t="s">
        <v>812</v>
      </c>
      <c r="C405">
        <v>309.93400000000003</v>
      </c>
      <c r="D405">
        <v>6326.1924951599995</v>
      </c>
      <c r="E405">
        <v>11.164503554365144</v>
      </c>
      <c r="F405">
        <v>0.73957652464189649</v>
      </c>
    </row>
    <row r="406" spans="1:6" x14ac:dyDescent="0.3">
      <c r="A406" t="s">
        <v>813</v>
      </c>
      <c r="B406" t="s">
        <v>814</v>
      </c>
      <c r="C406">
        <v>491.82400000000001</v>
      </c>
      <c r="D406">
        <v>4801.3726790000001</v>
      </c>
      <c r="E406">
        <v>5.3291682392355444</v>
      </c>
      <c r="F406">
        <v>0.73884249431996873</v>
      </c>
    </row>
    <row r="407" spans="1:6" x14ac:dyDescent="0.3">
      <c r="A407" t="s">
        <v>815</v>
      </c>
      <c r="B407" t="s">
        <v>816</v>
      </c>
      <c r="C407">
        <v>680.7</v>
      </c>
      <c r="D407">
        <v>9408.5819999999985</v>
      </c>
      <c r="E407">
        <v>7.5433316035288005</v>
      </c>
      <c r="F407">
        <v>0.73874981980755283</v>
      </c>
    </row>
    <row r="408" spans="1:6" x14ac:dyDescent="0.3">
      <c r="A408" t="s">
        <v>817</v>
      </c>
      <c r="B408" t="s">
        <v>818</v>
      </c>
      <c r="C408">
        <v>148.636</v>
      </c>
      <c r="D408">
        <v>2970.5993383</v>
      </c>
      <c r="E408">
        <v>10.900080125827225</v>
      </c>
      <c r="F408">
        <v>0.73850732943611808</v>
      </c>
    </row>
    <row r="409" spans="1:6" x14ac:dyDescent="0.3">
      <c r="A409" t="s">
        <v>819</v>
      </c>
      <c r="B409" t="s">
        <v>820</v>
      </c>
      <c r="C409">
        <v>402.71299999999997</v>
      </c>
      <c r="D409">
        <v>4291.7339999999995</v>
      </c>
      <c r="E409">
        <v>5.806573355686381</v>
      </c>
      <c r="F409">
        <v>0.73814449429737194</v>
      </c>
    </row>
    <row r="410" spans="1:6" x14ac:dyDescent="0.3">
      <c r="A410" t="s">
        <v>821</v>
      </c>
      <c r="B410" t="s">
        <v>822</v>
      </c>
      <c r="C410">
        <v>471.39499999999998</v>
      </c>
      <c r="D410">
        <v>3723.5016080000005</v>
      </c>
      <c r="E410">
        <v>4.291607891891605</v>
      </c>
      <c r="F410">
        <v>0.73710054214036891</v>
      </c>
    </row>
    <row r="411" spans="1:6" x14ac:dyDescent="0.3">
      <c r="A411" t="s">
        <v>823</v>
      </c>
      <c r="B411" t="s">
        <v>824</v>
      </c>
      <c r="C411">
        <v>4249</v>
      </c>
      <c r="D411">
        <v>50991.657639999998</v>
      </c>
      <c r="E411">
        <v>6.5016506863380039</v>
      </c>
      <c r="F411">
        <v>0.73604711816248325</v>
      </c>
    </row>
    <row r="412" spans="1:6" x14ac:dyDescent="0.3">
      <c r="A412" t="s">
        <v>825</v>
      </c>
      <c r="B412" t="s">
        <v>826</v>
      </c>
      <c r="C412">
        <v>861.56399999999996</v>
      </c>
      <c r="D412">
        <v>7582.5313099999994</v>
      </c>
      <c r="E412">
        <v>4.7671291645859828</v>
      </c>
      <c r="F412">
        <v>0.73597849637147672</v>
      </c>
    </row>
    <row r="413" spans="1:6" x14ac:dyDescent="0.3">
      <c r="A413" t="s">
        <v>827</v>
      </c>
      <c r="B413" t="s">
        <v>828</v>
      </c>
      <c r="C413">
        <v>2024</v>
      </c>
      <c r="D413">
        <v>12157.875</v>
      </c>
      <c r="E413">
        <v>3.2509904451176879</v>
      </c>
      <c r="F413">
        <v>0.73567206224705983</v>
      </c>
    </row>
    <row r="414" spans="1:6" x14ac:dyDescent="0.3">
      <c r="A414" t="s">
        <v>829</v>
      </c>
      <c r="B414" t="s">
        <v>830</v>
      </c>
      <c r="C414">
        <v>438.18899999999996</v>
      </c>
      <c r="D414">
        <v>3047.9902899999997</v>
      </c>
      <c r="E414">
        <v>3.7531714749027096</v>
      </c>
      <c r="F414">
        <v>0.73455302142217394</v>
      </c>
    </row>
    <row r="415" spans="1:6" x14ac:dyDescent="0.3">
      <c r="A415" t="s">
        <v>831</v>
      </c>
      <c r="B415" t="s">
        <v>832</v>
      </c>
      <c r="C415">
        <v>111.03700000000001</v>
      </c>
      <c r="D415">
        <v>3599.5538800000004</v>
      </c>
      <c r="E415">
        <v>17.418850421231106</v>
      </c>
      <c r="F415">
        <v>0.73302580795667427</v>
      </c>
    </row>
    <row r="416" spans="1:6" x14ac:dyDescent="0.3">
      <c r="A416" t="s">
        <v>833</v>
      </c>
      <c r="B416" t="s">
        <v>834</v>
      </c>
      <c r="C416">
        <v>668.90800000000002</v>
      </c>
      <c r="D416">
        <v>9451.3088963099999</v>
      </c>
      <c r="E416">
        <v>7.5194168059968636</v>
      </c>
      <c r="F416">
        <v>0.72950671804877254</v>
      </c>
    </row>
    <row r="417" spans="1:6" x14ac:dyDescent="0.3">
      <c r="A417" t="s">
        <v>835</v>
      </c>
      <c r="B417" t="s">
        <v>836</v>
      </c>
      <c r="C417">
        <v>3647</v>
      </c>
      <c r="D417">
        <v>31549.890159280003</v>
      </c>
      <c r="E417">
        <v>4.5983496720502153</v>
      </c>
      <c r="F417">
        <v>0.7290712160074716</v>
      </c>
    </row>
    <row r="418" spans="1:6" x14ac:dyDescent="0.3">
      <c r="A418" t="s">
        <v>837</v>
      </c>
      <c r="B418" t="s">
        <v>838</v>
      </c>
      <c r="C418">
        <v>-524.93700000000001</v>
      </c>
      <c r="D418">
        <v>29611.76167946</v>
      </c>
      <c r="E418">
        <v>-29.929222534591162</v>
      </c>
      <c r="F418">
        <v>0.72839874264694748</v>
      </c>
    </row>
    <row r="419" spans="1:6" x14ac:dyDescent="0.3">
      <c r="A419" t="s">
        <v>839</v>
      </c>
      <c r="B419" t="s">
        <v>840</v>
      </c>
      <c r="C419">
        <v>287.62599999999998</v>
      </c>
      <c r="D419">
        <v>5155.1974432000006</v>
      </c>
      <c r="E419">
        <v>9.4984669957240886</v>
      </c>
      <c r="F419">
        <v>0.72797787145366222</v>
      </c>
    </row>
    <row r="420" spans="1:6" x14ac:dyDescent="0.3">
      <c r="A420" t="s">
        <v>841</v>
      </c>
      <c r="B420" t="s">
        <v>842</v>
      </c>
      <c r="C420">
        <v>527.56799999999998</v>
      </c>
      <c r="D420">
        <v>6525.6975981600008</v>
      </c>
      <c r="E420">
        <v>6.5318032781866115</v>
      </c>
      <c r="F420">
        <v>0.72667847897787097</v>
      </c>
    </row>
    <row r="421" spans="1:6" x14ac:dyDescent="0.3">
      <c r="A421" t="s">
        <v>843</v>
      </c>
      <c r="B421" t="s">
        <v>844</v>
      </c>
      <c r="C421">
        <v>2292</v>
      </c>
      <c r="D421">
        <v>32538.658799999997</v>
      </c>
      <c r="E421">
        <v>7.4889581709534943</v>
      </c>
      <c r="F421">
        <v>0.72630358047474708</v>
      </c>
    </row>
    <row r="422" spans="1:6" x14ac:dyDescent="0.3">
      <c r="A422" t="s">
        <v>845</v>
      </c>
      <c r="B422" t="s">
        <v>846</v>
      </c>
      <c r="C422">
        <v>2292</v>
      </c>
      <c r="D422">
        <v>32538.658799999997</v>
      </c>
      <c r="E422">
        <v>7.4889581709534943</v>
      </c>
      <c r="F422">
        <v>0.72630358047474708</v>
      </c>
    </row>
    <row r="423" spans="1:6" x14ac:dyDescent="0.3">
      <c r="A423" t="s">
        <v>847</v>
      </c>
      <c r="B423" t="s">
        <v>848</v>
      </c>
      <c r="C423">
        <v>1472</v>
      </c>
      <c r="D423">
        <v>13265.844831499999</v>
      </c>
      <c r="E423">
        <v>4.7446293925167167</v>
      </c>
      <c r="F423">
        <v>0.72558383036842644</v>
      </c>
    </row>
    <row r="424" spans="1:6" x14ac:dyDescent="0.3">
      <c r="A424" t="s">
        <v>849</v>
      </c>
      <c r="B424" t="s">
        <v>850</v>
      </c>
      <c r="C424">
        <v>694.30000000000007</v>
      </c>
      <c r="D424">
        <v>8179.9950380999999</v>
      </c>
      <c r="E424">
        <v>6.1740202329337759</v>
      </c>
      <c r="F424">
        <v>0.72390418390496591</v>
      </c>
    </row>
    <row r="425" spans="1:6" x14ac:dyDescent="0.3">
      <c r="A425" t="s">
        <v>851</v>
      </c>
      <c r="B425" t="s">
        <v>852</v>
      </c>
      <c r="C425">
        <v>3971.9</v>
      </c>
      <c r="D425">
        <v>32293.200000000001</v>
      </c>
      <c r="E425">
        <v>4.2583729718367005</v>
      </c>
      <c r="F425">
        <v>0.72371147722635454</v>
      </c>
    </row>
    <row r="426" spans="1:6" x14ac:dyDescent="0.3">
      <c r="A426" t="s">
        <v>853</v>
      </c>
      <c r="B426" t="s">
        <v>854</v>
      </c>
      <c r="C426">
        <v>7980</v>
      </c>
      <c r="D426">
        <v>64014.595999999998</v>
      </c>
      <c r="E426">
        <v>4.1991526746957852</v>
      </c>
      <c r="F426">
        <v>0.72350706075839932</v>
      </c>
    </row>
    <row r="427" spans="1:6" x14ac:dyDescent="0.3">
      <c r="A427" t="s">
        <v>855</v>
      </c>
      <c r="B427" t="s">
        <v>856</v>
      </c>
      <c r="C427">
        <v>935.18</v>
      </c>
      <c r="D427">
        <v>6708.6474139399998</v>
      </c>
      <c r="E427">
        <v>3.7510188926163153</v>
      </c>
      <c r="F427">
        <v>0.72311063236514528</v>
      </c>
    </row>
    <row r="428" spans="1:6" x14ac:dyDescent="0.3">
      <c r="A428" t="s">
        <v>857</v>
      </c>
      <c r="B428" t="s">
        <v>858</v>
      </c>
      <c r="C428">
        <v>8406</v>
      </c>
      <c r="D428">
        <v>89858.1168951</v>
      </c>
      <c r="E428">
        <v>5.5668870070373657</v>
      </c>
      <c r="F428">
        <v>0.72164272780987915</v>
      </c>
    </row>
    <row r="429" spans="1:6" x14ac:dyDescent="0.3">
      <c r="A429" t="s">
        <v>859</v>
      </c>
      <c r="B429" t="s">
        <v>860</v>
      </c>
      <c r="C429">
        <v>1700</v>
      </c>
      <c r="D429">
        <v>10512.713750480001</v>
      </c>
      <c r="E429">
        <v>3.214069132807762</v>
      </c>
      <c r="F429">
        <v>0.72093257284011603</v>
      </c>
    </row>
    <row r="430" spans="1:6" x14ac:dyDescent="0.3">
      <c r="A430" t="s">
        <v>861</v>
      </c>
      <c r="B430" t="s">
        <v>862</v>
      </c>
      <c r="C430">
        <v>928.81500000000005</v>
      </c>
      <c r="D430">
        <v>10204.985661999999</v>
      </c>
      <c r="E430">
        <v>5.7073866339828809</v>
      </c>
      <c r="F430">
        <v>0.72073739829754879</v>
      </c>
    </row>
    <row r="431" spans="1:6" x14ac:dyDescent="0.3">
      <c r="A431" t="s">
        <v>863</v>
      </c>
      <c r="B431" t="s">
        <v>864</v>
      </c>
      <c r="C431">
        <v>2110.1</v>
      </c>
      <c r="D431">
        <v>21393.15228278</v>
      </c>
      <c r="E431">
        <v>5.2645239646028106</v>
      </c>
      <c r="F431">
        <v>0.72059904284534448</v>
      </c>
    </row>
    <row r="432" spans="1:6" x14ac:dyDescent="0.3">
      <c r="A432" t="s">
        <v>865</v>
      </c>
      <c r="B432" t="s">
        <v>866</v>
      </c>
      <c r="C432">
        <v>868.11299999999994</v>
      </c>
      <c r="D432">
        <v>11528.014039999998</v>
      </c>
      <c r="E432">
        <v>6.8681550729214349</v>
      </c>
      <c r="F432">
        <v>0.71916894864098768</v>
      </c>
    </row>
    <row r="433" spans="1:6" x14ac:dyDescent="0.3">
      <c r="A433" t="s">
        <v>867</v>
      </c>
      <c r="B433" t="s">
        <v>868</v>
      </c>
      <c r="C433">
        <v>364.642</v>
      </c>
      <c r="D433">
        <v>4972.5520500000002</v>
      </c>
      <c r="E433">
        <v>7.0207484601879502</v>
      </c>
      <c r="F433">
        <v>0.71752226631155636</v>
      </c>
    </row>
    <row r="434" spans="1:6" x14ac:dyDescent="0.3">
      <c r="A434" t="s">
        <v>869</v>
      </c>
      <c r="B434" t="s">
        <v>870</v>
      </c>
      <c r="C434">
        <v>579.46100000000001</v>
      </c>
      <c r="D434">
        <v>5565.7455568000005</v>
      </c>
      <c r="E434">
        <v>4.9290910684121183</v>
      </c>
      <c r="F434">
        <v>0.71636416481242138</v>
      </c>
    </row>
    <row r="435" spans="1:6" x14ac:dyDescent="0.3">
      <c r="A435" t="s">
        <v>871</v>
      </c>
      <c r="B435" t="s">
        <v>872</v>
      </c>
      <c r="C435">
        <v>570.90000000000009</v>
      </c>
      <c r="D435">
        <v>5122.898000000001</v>
      </c>
      <c r="E435">
        <v>4.5811932523551029</v>
      </c>
      <c r="F435">
        <v>0.71451520197227092</v>
      </c>
    </row>
    <row r="436" spans="1:6" x14ac:dyDescent="0.3">
      <c r="A436" t="s">
        <v>873</v>
      </c>
      <c r="B436" t="s">
        <v>874</v>
      </c>
      <c r="C436">
        <v>341.05199999999996</v>
      </c>
      <c r="D436">
        <v>6871.9968136999996</v>
      </c>
      <c r="E436">
        <v>10.271452921701799</v>
      </c>
      <c r="F436">
        <v>0.71397789417419655</v>
      </c>
    </row>
    <row r="437" spans="1:6" x14ac:dyDescent="0.3">
      <c r="A437" t="s">
        <v>875</v>
      </c>
      <c r="B437" t="s">
        <v>876</v>
      </c>
      <c r="C437">
        <v>8214</v>
      </c>
      <c r="D437">
        <v>58127.854544649999</v>
      </c>
      <c r="E437">
        <v>3.6042157157078072</v>
      </c>
      <c r="F437">
        <v>0.7136587425085662</v>
      </c>
    </row>
    <row r="438" spans="1:6" x14ac:dyDescent="0.3">
      <c r="A438" t="s">
        <v>877</v>
      </c>
      <c r="B438" t="s">
        <v>878</v>
      </c>
      <c r="C438">
        <v>575.70899999999995</v>
      </c>
      <c r="D438">
        <v>7743.5084299999999</v>
      </c>
      <c r="E438">
        <v>6.840575477701857</v>
      </c>
      <c r="F438">
        <v>0.71314680565815747</v>
      </c>
    </row>
    <row r="439" spans="1:6" x14ac:dyDescent="0.3">
      <c r="A439" t="s">
        <v>879</v>
      </c>
      <c r="B439" t="s">
        <v>880</v>
      </c>
      <c r="C439">
        <v>540</v>
      </c>
      <c r="D439">
        <v>5327.0441855700001</v>
      </c>
      <c r="E439">
        <v>4.9847656176075388</v>
      </c>
      <c r="F439">
        <v>0.71084694570080498</v>
      </c>
    </row>
    <row r="440" spans="1:6" x14ac:dyDescent="0.3">
      <c r="A440" t="s">
        <v>881</v>
      </c>
      <c r="B440" t="s">
        <v>882</v>
      </c>
      <c r="C440">
        <v>1995.5</v>
      </c>
      <c r="D440">
        <v>17433.836097219999</v>
      </c>
      <c r="E440">
        <v>4.412371476596487</v>
      </c>
      <c r="F440">
        <v>0.71066580808887481</v>
      </c>
    </row>
    <row r="441" spans="1:6" x14ac:dyDescent="0.3">
      <c r="A441" t="s">
        <v>883</v>
      </c>
      <c r="B441" t="s">
        <v>884</v>
      </c>
      <c r="C441">
        <v>1115</v>
      </c>
      <c r="D441">
        <v>23432.31</v>
      </c>
      <c r="E441">
        <v>10.610039768890223</v>
      </c>
      <c r="F441">
        <v>0.71053976405254937</v>
      </c>
    </row>
    <row r="442" spans="1:6" x14ac:dyDescent="0.3">
      <c r="A442" t="s">
        <v>885</v>
      </c>
      <c r="B442" t="s">
        <v>886</v>
      </c>
      <c r="C442">
        <v>431.29399999999998</v>
      </c>
      <c r="D442">
        <v>7960.9671599999992</v>
      </c>
      <c r="E442">
        <v>9.3019417716379689</v>
      </c>
      <c r="F442">
        <v>0.7098892511462197</v>
      </c>
    </row>
    <row r="443" spans="1:6" x14ac:dyDescent="0.3">
      <c r="A443" t="s">
        <v>887</v>
      </c>
      <c r="B443" t="s">
        <v>888</v>
      </c>
      <c r="C443">
        <v>3669</v>
      </c>
      <c r="D443">
        <v>27100.034210080001</v>
      </c>
      <c r="E443">
        <v>3.7209581017720992</v>
      </c>
      <c r="F443">
        <v>0.70976785460518343</v>
      </c>
    </row>
    <row r="444" spans="1:6" x14ac:dyDescent="0.3">
      <c r="A444" t="s">
        <v>889</v>
      </c>
      <c r="B444" t="s">
        <v>890</v>
      </c>
      <c r="C444">
        <v>2820</v>
      </c>
      <c r="D444">
        <v>22202.785880000003</v>
      </c>
      <c r="E444">
        <v>3.9337001037034436</v>
      </c>
      <c r="F444">
        <v>0.70684052769161887</v>
      </c>
    </row>
    <row r="445" spans="1:6" x14ac:dyDescent="0.3">
      <c r="A445" t="s">
        <v>891</v>
      </c>
      <c r="B445" t="s">
        <v>892</v>
      </c>
      <c r="C445">
        <v>1553.3910000000001</v>
      </c>
      <c r="D445">
        <v>11966.518783150001</v>
      </c>
      <c r="E445">
        <v>3.8328602227131179</v>
      </c>
      <c r="F445">
        <v>0.70537159966202823</v>
      </c>
    </row>
    <row r="446" spans="1:6" x14ac:dyDescent="0.3">
      <c r="A446" t="s">
        <v>893</v>
      </c>
      <c r="B446" t="s">
        <v>894</v>
      </c>
      <c r="C446">
        <v>271.7</v>
      </c>
      <c r="D446">
        <v>2563.2438361499999</v>
      </c>
      <c r="E446">
        <v>4.6910980985591166</v>
      </c>
      <c r="F446">
        <v>0.7051591015989388</v>
      </c>
    </row>
    <row r="447" spans="1:6" x14ac:dyDescent="0.3">
      <c r="A447" t="s">
        <v>895</v>
      </c>
      <c r="B447" t="s">
        <v>896</v>
      </c>
      <c r="C447">
        <v>462.05499999999995</v>
      </c>
      <c r="D447">
        <v>6769.1983168400011</v>
      </c>
      <c r="E447">
        <v>7.2440985262358284</v>
      </c>
      <c r="F447">
        <v>0.70318628631458047</v>
      </c>
    </row>
    <row r="448" spans="1:6" x14ac:dyDescent="0.3">
      <c r="A448" t="s">
        <v>897</v>
      </c>
      <c r="B448" t="s">
        <v>898</v>
      </c>
      <c r="C448">
        <v>3068</v>
      </c>
      <c r="D448">
        <v>29279.040000000001</v>
      </c>
      <c r="E448">
        <v>4.7186298497029009</v>
      </c>
      <c r="F448">
        <v>0.70316495283457858</v>
      </c>
    </row>
    <row r="449" spans="1:6" x14ac:dyDescent="0.3">
      <c r="A449" t="s">
        <v>899</v>
      </c>
      <c r="B449" t="s">
        <v>900</v>
      </c>
      <c r="C449">
        <v>433.89699999999999</v>
      </c>
      <c r="D449">
        <v>5057.9012600000005</v>
      </c>
      <c r="E449">
        <v>5.7409145129944852</v>
      </c>
      <c r="F449">
        <v>0.70177628846778506</v>
      </c>
    </row>
    <row r="450" spans="1:6" x14ac:dyDescent="0.3">
      <c r="A450" t="s">
        <v>901</v>
      </c>
      <c r="B450" t="s">
        <v>902</v>
      </c>
      <c r="C450">
        <v>6935</v>
      </c>
      <c r="D450">
        <v>80988.720171359993</v>
      </c>
      <c r="E450">
        <v>5.7247512144170436</v>
      </c>
      <c r="F450">
        <v>0.70014706665594717</v>
      </c>
    </row>
    <row r="451" spans="1:6" x14ac:dyDescent="0.3">
      <c r="A451" t="s">
        <v>903</v>
      </c>
      <c r="B451" t="s">
        <v>904</v>
      </c>
      <c r="C451">
        <v>7153</v>
      </c>
      <c r="D451">
        <v>111795.06000000001</v>
      </c>
      <c r="E451">
        <v>7.6418872410988046</v>
      </c>
      <c r="F451">
        <v>0.69925103593548266</v>
      </c>
    </row>
    <row r="452" spans="1:6" x14ac:dyDescent="0.3">
      <c r="A452" t="s">
        <v>905</v>
      </c>
      <c r="B452" t="s">
        <v>906</v>
      </c>
      <c r="C452">
        <v>767.85300000000007</v>
      </c>
      <c r="D452">
        <v>7212.4465631499997</v>
      </c>
      <c r="E452">
        <v>4.5876670943435869</v>
      </c>
      <c r="F452">
        <v>0.69886563602299301</v>
      </c>
    </row>
    <row r="453" spans="1:6" x14ac:dyDescent="0.3">
      <c r="A453" t="s">
        <v>907</v>
      </c>
      <c r="B453" t="s">
        <v>908</v>
      </c>
      <c r="C453">
        <v>1109</v>
      </c>
      <c r="D453">
        <v>9921.26552773</v>
      </c>
      <c r="E453">
        <v>4.3624525230602273</v>
      </c>
      <c r="F453">
        <v>0.69830892594127159</v>
      </c>
    </row>
    <row r="454" spans="1:6" x14ac:dyDescent="0.3">
      <c r="A454" t="s">
        <v>909</v>
      </c>
      <c r="B454" t="s">
        <v>910</v>
      </c>
      <c r="C454">
        <v>635.34899999999993</v>
      </c>
      <c r="D454">
        <v>7196.1564800000006</v>
      </c>
      <c r="E454">
        <v>5.5152170045851241</v>
      </c>
      <c r="F454">
        <v>0.69780998364327107</v>
      </c>
    </row>
    <row r="455" spans="1:6" x14ac:dyDescent="0.3">
      <c r="A455" t="s">
        <v>911</v>
      </c>
      <c r="B455" t="s">
        <v>912</v>
      </c>
      <c r="C455">
        <v>1367.2</v>
      </c>
      <c r="D455">
        <v>16213.37962562</v>
      </c>
      <c r="E455">
        <v>5.7729694433314043</v>
      </c>
      <c r="F455">
        <v>0.69771631511772125</v>
      </c>
    </row>
    <row r="456" spans="1:6" x14ac:dyDescent="0.3">
      <c r="A456" t="s">
        <v>913</v>
      </c>
      <c r="B456" t="s">
        <v>914</v>
      </c>
      <c r="C456">
        <v>248.03700000000001</v>
      </c>
      <c r="D456">
        <v>3467.8749915600001</v>
      </c>
      <c r="E456">
        <v>6.8058947972318835</v>
      </c>
      <c r="F456">
        <v>0.69770066012010312</v>
      </c>
    </row>
    <row r="457" spans="1:6" x14ac:dyDescent="0.3">
      <c r="A457" t="s">
        <v>915</v>
      </c>
      <c r="B457" t="s">
        <v>916</v>
      </c>
      <c r="C457">
        <v>616.64299999999992</v>
      </c>
      <c r="D457">
        <v>9710.9988092200001</v>
      </c>
      <c r="E457">
        <v>7.6582033071746656</v>
      </c>
      <c r="F457">
        <v>0.69734613519683553</v>
      </c>
    </row>
    <row r="458" spans="1:6" x14ac:dyDescent="0.3">
      <c r="A458" t="s">
        <v>917</v>
      </c>
      <c r="B458" t="s">
        <v>918</v>
      </c>
      <c r="C458">
        <v>1504.249</v>
      </c>
      <c r="D458">
        <v>9204.5273621499982</v>
      </c>
      <c r="E458">
        <v>2.953254163932062</v>
      </c>
      <c r="F458">
        <v>0.69471956792639489</v>
      </c>
    </row>
    <row r="459" spans="1:6" x14ac:dyDescent="0.3">
      <c r="A459" t="s">
        <v>919</v>
      </c>
      <c r="B459" t="s">
        <v>920</v>
      </c>
      <c r="C459">
        <v>779.9</v>
      </c>
      <c r="D459">
        <v>11479.157999999999</v>
      </c>
      <c r="E459">
        <v>7.0884091472632598</v>
      </c>
      <c r="F459">
        <v>0.6939670207323837</v>
      </c>
    </row>
    <row r="460" spans="1:6" x14ac:dyDescent="0.3">
      <c r="A460" t="s">
        <v>921</v>
      </c>
      <c r="B460" t="s">
        <v>922</v>
      </c>
      <c r="C460">
        <v>2063.9</v>
      </c>
      <c r="D460">
        <v>50922.516960000008</v>
      </c>
      <c r="E460">
        <v>11.878338184027889</v>
      </c>
      <c r="F460">
        <v>0.6938526281883064</v>
      </c>
    </row>
    <row r="461" spans="1:6" x14ac:dyDescent="0.3">
      <c r="A461" t="s">
        <v>923</v>
      </c>
      <c r="B461" t="s">
        <v>924</v>
      </c>
      <c r="C461">
        <v>1349.9059999999999</v>
      </c>
      <c r="D461">
        <v>32728.198094560001</v>
      </c>
      <c r="E461">
        <v>11.654780273231516</v>
      </c>
      <c r="F461">
        <v>0.69333442071555718</v>
      </c>
    </row>
    <row r="462" spans="1:6" x14ac:dyDescent="0.3">
      <c r="A462" t="s">
        <v>925</v>
      </c>
      <c r="B462" t="s">
        <v>926</v>
      </c>
      <c r="C462">
        <v>1651.527</v>
      </c>
      <c r="D462">
        <v>22558.113542090003</v>
      </c>
      <c r="E462">
        <v>6.5567936142868737</v>
      </c>
      <c r="F462">
        <v>0.69284678621351814</v>
      </c>
    </row>
    <row r="463" spans="1:6" x14ac:dyDescent="0.3">
      <c r="A463" t="s">
        <v>927</v>
      </c>
      <c r="B463" t="s">
        <v>928</v>
      </c>
      <c r="C463">
        <v>1323</v>
      </c>
      <c r="D463">
        <v>18505.97</v>
      </c>
      <c r="E463">
        <v>6.6995836963888085</v>
      </c>
      <c r="F463">
        <v>0.69206662160775978</v>
      </c>
    </row>
    <row r="464" spans="1:6" x14ac:dyDescent="0.3">
      <c r="A464" t="s">
        <v>929</v>
      </c>
      <c r="B464" t="s">
        <v>930</v>
      </c>
      <c r="C464">
        <v>303.53899999999999</v>
      </c>
      <c r="D464">
        <v>4253.0394014200001</v>
      </c>
      <c r="E464">
        <v>6.6768543351435259</v>
      </c>
      <c r="F464">
        <v>0.69030893900923596</v>
      </c>
    </row>
    <row r="465" spans="1:6" x14ac:dyDescent="0.3">
      <c r="A465" t="s">
        <v>931</v>
      </c>
      <c r="B465" t="s">
        <v>932</v>
      </c>
      <c r="C465">
        <v>755.8</v>
      </c>
      <c r="D465">
        <v>9427.3141999999989</v>
      </c>
      <c r="E465">
        <v>5.9402935239569574</v>
      </c>
      <c r="F465">
        <v>0.69010218967341297</v>
      </c>
    </row>
    <row r="466" spans="1:6" x14ac:dyDescent="0.3">
      <c r="A466" t="s">
        <v>933</v>
      </c>
      <c r="B466" t="s">
        <v>934</v>
      </c>
      <c r="C466">
        <v>326.423</v>
      </c>
      <c r="D466">
        <v>4028.8919999999998</v>
      </c>
      <c r="E466">
        <v>5.8474384514022297</v>
      </c>
      <c r="F466">
        <v>0.68830415736899841</v>
      </c>
    </row>
    <row r="467" spans="1:6" x14ac:dyDescent="0.3">
      <c r="A467" t="s">
        <v>935</v>
      </c>
      <c r="B467" t="s">
        <v>936</v>
      </c>
      <c r="C467">
        <v>1031.5509999999999</v>
      </c>
      <c r="D467">
        <v>16439.468376000001</v>
      </c>
      <c r="E467">
        <v>7.4696340219509123</v>
      </c>
      <c r="F467">
        <v>0.68462243938509881</v>
      </c>
    </row>
    <row r="468" spans="1:6" x14ac:dyDescent="0.3">
      <c r="A468" t="s">
        <v>937</v>
      </c>
      <c r="B468" t="s">
        <v>938</v>
      </c>
      <c r="C468">
        <v>2197</v>
      </c>
      <c r="D468">
        <v>19021.929062800002</v>
      </c>
      <c r="E468">
        <v>4.0422523496631451</v>
      </c>
      <c r="F468">
        <v>0.68328118281685035</v>
      </c>
    </row>
    <row r="469" spans="1:6" x14ac:dyDescent="0.3">
      <c r="A469" t="s">
        <v>939</v>
      </c>
      <c r="B469" t="s">
        <v>940</v>
      </c>
      <c r="C469">
        <v>839.55</v>
      </c>
      <c r="D469">
        <v>18839.82689566</v>
      </c>
      <c r="E469">
        <v>10.470716142393929</v>
      </c>
      <c r="F469">
        <v>0.68308228421645723</v>
      </c>
    </row>
    <row r="470" spans="1:6" x14ac:dyDescent="0.3">
      <c r="A470" t="s">
        <v>941</v>
      </c>
      <c r="B470" t="s">
        <v>942</v>
      </c>
      <c r="C470">
        <v>844.59799999999996</v>
      </c>
      <c r="D470">
        <v>8130.3150170999997</v>
      </c>
      <c r="E470">
        <v>4.4821540444393992</v>
      </c>
      <c r="F470">
        <v>0.68236183279887885</v>
      </c>
    </row>
    <row r="471" spans="1:6" x14ac:dyDescent="0.3">
      <c r="A471" t="s">
        <v>943</v>
      </c>
      <c r="B471" t="s">
        <v>944</v>
      </c>
      <c r="C471">
        <v>2774</v>
      </c>
      <c r="D471">
        <v>44717.307754380003</v>
      </c>
      <c r="E471">
        <v>7.5028438597358917</v>
      </c>
      <c r="F471">
        <v>0.6822261441428199</v>
      </c>
    </row>
    <row r="472" spans="1:6" x14ac:dyDescent="0.3">
      <c r="A472" t="s">
        <v>945</v>
      </c>
      <c r="B472" t="s">
        <v>946</v>
      </c>
      <c r="C472">
        <v>527.80799999999999</v>
      </c>
      <c r="D472">
        <v>9695.0450199999996</v>
      </c>
      <c r="E472">
        <v>8.5264287051489003</v>
      </c>
      <c r="F472">
        <v>0.68131296236471983</v>
      </c>
    </row>
    <row r="473" spans="1:6" x14ac:dyDescent="0.3">
      <c r="A473" t="s">
        <v>947</v>
      </c>
      <c r="B473" t="s">
        <v>948</v>
      </c>
      <c r="C473">
        <v>745.6</v>
      </c>
      <c r="D473">
        <v>8789.5815359000007</v>
      </c>
      <c r="E473">
        <v>5.448801553488102</v>
      </c>
      <c r="F473">
        <v>0.67985977409524712</v>
      </c>
    </row>
    <row r="474" spans="1:6" x14ac:dyDescent="0.3">
      <c r="A474" t="s">
        <v>949</v>
      </c>
      <c r="B474" t="s">
        <v>950</v>
      </c>
      <c r="C474">
        <v>513</v>
      </c>
      <c r="D474">
        <v>7166.6310000000003</v>
      </c>
      <c r="E474">
        <v>6.4388414252969373</v>
      </c>
      <c r="F474">
        <v>0.67889877555619482</v>
      </c>
    </row>
    <row r="475" spans="1:6" x14ac:dyDescent="0.3">
      <c r="A475" t="s">
        <v>951</v>
      </c>
      <c r="B475" t="s">
        <v>952</v>
      </c>
      <c r="C475">
        <v>547.06899999999996</v>
      </c>
      <c r="D475">
        <v>7530.57</v>
      </c>
      <c r="E475">
        <v>6.3183896568034887</v>
      </c>
      <c r="F475">
        <v>0.67750160870254361</v>
      </c>
    </row>
    <row r="476" spans="1:6" x14ac:dyDescent="0.3">
      <c r="A476" t="s">
        <v>953</v>
      </c>
      <c r="B476" t="s">
        <v>954</v>
      </c>
      <c r="C476">
        <v>459.46600000000001</v>
      </c>
      <c r="D476">
        <v>5426.9447499999987</v>
      </c>
      <c r="E476">
        <v>5.4018616123966963</v>
      </c>
      <c r="F476">
        <v>0.67627092586335091</v>
      </c>
    </row>
    <row r="477" spans="1:6" x14ac:dyDescent="0.3">
      <c r="A477" t="s">
        <v>955</v>
      </c>
      <c r="B477" t="s">
        <v>956</v>
      </c>
      <c r="C477">
        <v>14653</v>
      </c>
      <c r="D477">
        <v>177578.2445574</v>
      </c>
      <c r="E477">
        <v>5.4841356673960613</v>
      </c>
      <c r="F477">
        <v>0.67270164627532547</v>
      </c>
    </row>
    <row r="478" spans="1:6" x14ac:dyDescent="0.3">
      <c r="A478" t="s">
        <v>957</v>
      </c>
      <c r="B478" t="s">
        <v>958</v>
      </c>
      <c r="C478">
        <v>701</v>
      </c>
      <c r="D478">
        <v>9508.696541379999</v>
      </c>
      <c r="E478">
        <v>6.1185727852394516</v>
      </c>
      <c r="F478">
        <v>0.67161993830101652</v>
      </c>
    </row>
    <row r="479" spans="1:6" x14ac:dyDescent="0.3">
      <c r="A479" t="s">
        <v>959</v>
      </c>
      <c r="B479" t="s">
        <v>960</v>
      </c>
      <c r="C479">
        <v>874</v>
      </c>
      <c r="D479">
        <v>8913.1059999999998</v>
      </c>
      <c r="E479">
        <v>4.5971074380165291</v>
      </c>
      <c r="F479">
        <v>0.67140335553490049</v>
      </c>
    </row>
    <row r="480" spans="1:6" x14ac:dyDescent="0.3">
      <c r="A480" t="s">
        <v>961</v>
      </c>
      <c r="B480" t="s">
        <v>962</v>
      </c>
      <c r="C480">
        <v>5244</v>
      </c>
      <c r="D480">
        <v>73917.930240000002</v>
      </c>
      <c r="E480">
        <v>6.2601975956196636</v>
      </c>
      <c r="F480">
        <v>0.66642374579722696</v>
      </c>
    </row>
    <row r="481" spans="1:6" x14ac:dyDescent="0.3">
      <c r="A481" t="s">
        <v>963</v>
      </c>
      <c r="B481" t="s">
        <v>964</v>
      </c>
      <c r="C481">
        <v>759.19999999999993</v>
      </c>
      <c r="D481">
        <v>7571.8770584000004</v>
      </c>
      <c r="E481">
        <v>4.3923488117472793</v>
      </c>
      <c r="F481">
        <v>0.66362804884947924</v>
      </c>
    </row>
    <row r="482" spans="1:6" x14ac:dyDescent="0.3">
      <c r="A482" t="s">
        <v>965</v>
      </c>
      <c r="B482" t="s">
        <v>966</v>
      </c>
      <c r="C482">
        <v>784.68299999999999</v>
      </c>
      <c r="D482">
        <v>4889.8128830000005</v>
      </c>
      <c r="E482">
        <v>2.7369793915874001</v>
      </c>
      <c r="F482">
        <v>0.66273020599453325</v>
      </c>
    </row>
    <row r="483" spans="1:6" x14ac:dyDescent="0.3">
      <c r="A483" t="s">
        <v>967</v>
      </c>
      <c r="B483" t="s">
        <v>968</v>
      </c>
      <c r="C483">
        <v>821.68900000000008</v>
      </c>
      <c r="D483">
        <v>10366.864099999999</v>
      </c>
      <c r="E483">
        <v>5.5338495712373321</v>
      </c>
      <c r="F483">
        <v>0.66228315427082873</v>
      </c>
    </row>
    <row r="484" spans="1:6" x14ac:dyDescent="0.3">
      <c r="A484" t="s">
        <v>969</v>
      </c>
      <c r="B484" t="s">
        <v>970</v>
      </c>
      <c r="C484">
        <v>11123</v>
      </c>
      <c r="D484">
        <v>49758.137874740001</v>
      </c>
      <c r="E484">
        <v>1.9611149926518419</v>
      </c>
      <c r="F484">
        <v>0.66211044484572168</v>
      </c>
    </row>
    <row r="485" spans="1:6" x14ac:dyDescent="0.3">
      <c r="A485" t="s">
        <v>971</v>
      </c>
      <c r="B485" t="s">
        <v>972</v>
      </c>
      <c r="C485">
        <v>4893</v>
      </c>
      <c r="D485">
        <v>59485.41452228</v>
      </c>
      <c r="E485">
        <v>5.3176995169481032</v>
      </c>
      <c r="F485">
        <v>0.66136964539963172</v>
      </c>
    </row>
    <row r="486" spans="1:6" x14ac:dyDescent="0.3">
      <c r="A486" t="s">
        <v>973</v>
      </c>
      <c r="B486" t="s">
        <v>974</v>
      </c>
      <c r="C486">
        <v>-390.27200000000005</v>
      </c>
      <c r="D486">
        <v>10735.170999999998</v>
      </c>
      <c r="E486">
        <v>-12.000062095886614</v>
      </c>
      <c r="F486">
        <v>0.66049716877530351</v>
      </c>
    </row>
    <row r="487" spans="1:6" x14ac:dyDescent="0.3">
      <c r="A487" t="s">
        <v>975</v>
      </c>
      <c r="B487" t="s">
        <v>976</v>
      </c>
      <c r="C487">
        <v>835.59999999999991</v>
      </c>
      <c r="D487">
        <v>10402.11650905</v>
      </c>
      <c r="E487">
        <v>5.4243992484424952</v>
      </c>
      <c r="F487">
        <v>0.66010676309844285</v>
      </c>
    </row>
    <row r="488" spans="1:6" x14ac:dyDescent="0.3">
      <c r="A488" t="s">
        <v>977</v>
      </c>
      <c r="B488" t="s">
        <v>978</v>
      </c>
      <c r="C488">
        <v>5763</v>
      </c>
      <c r="D488">
        <v>47708.600000000006</v>
      </c>
      <c r="E488">
        <v>3.5880836122236239</v>
      </c>
      <c r="F488">
        <v>0.65835062309237069</v>
      </c>
    </row>
    <row r="489" spans="1:6" x14ac:dyDescent="0.3">
      <c r="A489" t="s">
        <v>979</v>
      </c>
      <c r="B489" t="s">
        <v>980</v>
      </c>
      <c r="C489">
        <v>203.875</v>
      </c>
      <c r="D489">
        <v>4517.6466800000007</v>
      </c>
      <c r="E489">
        <v>9.5777019706415878</v>
      </c>
      <c r="F489">
        <v>0.65744059262120969</v>
      </c>
    </row>
    <row r="490" spans="1:6" x14ac:dyDescent="0.3">
      <c r="A490" t="s">
        <v>981</v>
      </c>
      <c r="B490" t="s">
        <v>982</v>
      </c>
      <c r="C490">
        <v>717</v>
      </c>
      <c r="D490">
        <v>5917.7999999999993</v>
      </c>
      <c r="E490">
        <v>3.566333808844508</v>
      </c>
      <c r="F490">
        <v>0.65734056147898423</v>
      </c>
    </row>
    <row r="491" spans="1:6" x14ac:dyDescent="0.3">
      <c r="A491" t="s">
        <v>983</v>
      </c>
      <c r="B491" t="s">
        <v>984</v>
      </c>
      <c r="C491">
        <v>786.2</v>
      </c>
      <c r="D491">
        <v>9290.6409309899991</v>
      </c>
      <c r="E491">
        <v>5.0697806892623172</v>
      </c>
      <c r="F491">
        <v>0.65499542774589581</v>
      </c>
    </row>
    <row r="492" spans="1:6" x14ac:dyDescent="0.3">
      <c r="A492" t="s">
        <v>985</v>
      </c>
      <c r="B492" t="s">
        <v>986</v>
      </c>
      <c r="C492">
        <v>1126</v>
      </c>
      <c r="D492">
        <v>14624.372106680001</v>
      </c>
      <c r="E492">
        <v>5.5662487645008589</v>
      </c>
      <c r="F492">
        <v>0.65465409180629208</v>
      </c>
    </row>
    <row r="493" spans="1:6" x14ac:dyDescent="0.3">
      <c r="A493" t="s">
        <v>987</v>
      </c>
      <c r="B493" t="s">
        <v>988</v>
      </c>
      <c r="C493">
        <v>855</v>
      </c>
      <c r="D493">
        <v>5191.68</v>
      </c>
      <c r="E493">
        <v>2.5993705560088589</v>
      </c>
      <c r="F493">
        <v>0.65427932504283781</v>
      </c>
    </row>
    <row r="494" spans="1:6" x14ac:dyDescent="0.3">
      <c r="A494" t="s">
        <v>989</v>
      </c>
      <c r="B494" t="s">
        <v>990</v>
      </c>
      <c r="C494">
        <v>1003</v>
      </c>
      <c r="D494">
        <v>19322.603769720001</v>
      </c>
      <c r="E494">
        <v>8.2453258233591491</v>
      </c>
      <c r="F494">
        <v>0.65421659048156</v>
      </c>
    </row>
    <row r="495" spans="1:6" x14ac:dyDescent="0.3">
      <c r="A495" t="s">
        <v>991</v>
      </c>
      <c r="B495" t="s">
        <v>992</v>
      </c>
      <c r="C495">
        <v>393.654</v>
      </c>
      <c r="D495">
        <v>4156.7235000000001</v>
      </c>
      <c r="E495">
        <v>4.5188966535053661</v>
      </c>
      <c r="F495">
        <v>0.65418106666533937</v>
      </c>
    </row>
    <row r="496" spans="1:6" x14ac:dyDescent="0.3">
      <c r="A496" t="s">
        <v>993</v>
      </c>
      <c r="B496" t="s">
        <v>994</v>
      </c>
      <c r="C496">
        <v>2607.9</v>
      </c>
      <c r="D496">
        <v>33955.083826000002</v>
      </c>
      <c r="E496">
        <v>5.5667823021566587</v>
      </c>
      <c r="F496">
        <v>0.6538756769029751</v>
      </c>
    </row>
    <row r="497" spans="1:6" x14ac:dyDescent="0.3">
      <c r="A497" t="s">
        <v>995</v>
      </c>
      <c r="B497" t="s">
        <v>996</v>
      </c>
      <c r="C497">
        <v>916.27600000000007</v>
      </c>
      <c r="D497">
        <v>5409.2808753199997</v>
      </c>
      <c r="E497">
        <v>2.5227789175285467</v>
      </c>
      <c r="F497">
        <v>0.65370677469815752</v>
      </c>
    </row>
    <row r="498" spans="1:6" x14ac:dyDescent="0.3">
      <c r="A498" t="s">
        <v>997</v>
      </c>
      <c r="B498" t="s">
        <v>998</v>
      </c>
      <c r="C498">
        <v>300.49200000000002</v>
      </c>
      <c r="D498">
        <v>2192.7304836099997</v>
      </c>
      <c r="E498">
        <v>3.1065539536736106</v>
      </c>
      <c r="F498">
        <v>0.65247410503525805</v>
      </c>
    </row>
    <row r="499" spans="1:6" x14ac:dyDescent="0.3">
      <c r="A499" t="s">
        <v>999</v>
      </c>
      <c r="B499" t="s">
        <v>1000</v>
      </c>
      <c r="C499">
        <v>1192</v>
      </c>
      <c r="D499">
        <v>16997.26781089</v>
      </c>
      <c r="E499">
        <v>6.0613031226637535</v>
      </c>
      <c r="F499">
        <v>0.65197594240280321</v>
      </c>
    </row>
    <row r="500" spans="1:6" x14ac:dyDescent="0.3">
      <c r="A500" t="s">
        <v>1001</v>
      </c>
      <c r="B500" t="s">
        <v>1002</v>
      </c>
      <c r="C500">
        <v>1480.3</v>
      </c>
      <c r="D500">
        <v>14732.117000000002</v>
      </c>
      <c r="E500">
        <v>4.2010193245514245</v>
      </c>
      <c r="F500">
        <v>0.64971011715754712</v>
      </c>
    </row>
    <row r="501" spans="1:6" x14ac:dyDescent="0.3">
      <c r="A501" t="s">
        <v>1003</v>
      </c>
      <c r="B501" t="s">
        <v>1004</v>
      </c>
      <c r="C501">
        <v>718.9</v>
      </c>
      <c r="D501">
        <v>11226.646000000001</v>
      </c>
      <c r="E501">
        <v>6.5560676374034514</v>
      </c>
      <c r="F501">
        <v>0.64793425405346161</v>
      </c>
    </row>
    <row r="502" spans="1:6" x14ac:dyDescent="0.3">
      <c r="A502" t="s">
        <v>1005</v>
      </c>
      <c r="B502" t="s">
        <v>1006</v>
      </c>
      <c r="C502">
        <v>1680.1909999999998</v>
      </c>
      <c r="D502">
        <v>10623.048440000002</v>
      </c>
      <c r="E502">
        <v>2.6493026122519931</v>
      </c>
      <c r="F502">
        <v>0.64732224250404735</v>
      </c>
    </row>
    <row r="503" spans="1:6" x14ac:dyDescent="0.3">
      <c r="A503" t="s">
        <v>1007</v>
      </c>
      <c r="B503" t="s">
        <v>1008</v>
      </c>
      <c r="C503">
        <v>344.83699999999999</v>
      </c>
      <c r="D503">
        <v>4205.8637798700001</v>
      </c>
      <c r="E503">
        <v>5.0715506892995563</v>
      </c>
      <c r="F503">
        <v>0.64483664994912882</v>
      </c>
    </row>
    <row r="504" spans="1:6" x14ac:dyDescent="0.3">
      <c r="A504" t="s">
        <v>1009</v>
      </c>
      <c r="B504" t="s">
        <v>1010</v>
      </c>
      <c r="C504">
        <v>624.02700000000004</v>
      </c>
      <c r="D504">
        <v>11696.1769948</v>
      </c>
      <c r="E504">
        <v>7.7699483147691</v>
      </c>
      <c r="F504">
        <v>0.64385606279087348</v>
      </c>
    </row>
    <row r="505" spans="1:6" x14ac:dyDescent="0.3">
      <c r="A505" t="s">
        <v>1011</v>
      </c>
      <c r="B505" t="s">
        <v>1012</v>
      </c>
      <c r="C505">
        <v>323.89999999999998</v>
      </c>
      <c r="D505">
        <v>2940.1800000000003</v>
      </c>
      <c r="E505">
        <v>3.7623995823298584</v>
      </c>
      <c r="F505">
        <v>0.64380000132005732</v>
      </c>
    </row>
    <row r="506" spans="1:6" x14ac:dyDescent="0.3">
      <c r="A506" t="s">
        <v>1013</v>
      </c>
      <c r="B506" t="s">
        <v>1014</v>
      </c>
      <c r="C506">
        <v>1140.9929999999999</v>
      </c>
      <c r="D506">
        <v>11661.474900000001</v>
      </c>
      <c r="E506">
        <v>4.1932757252199737</v>
      </c>
      <c r="F506">
        <v>0.64053292589745958</v>
      </c>
    </row>
    <row r="507" spans="1:6" x14ac:dyDescent="0.3">
      <c r="A507" t="s">
        <v>1015</v>
      </c>
      <c r="B507" t="s">
        <v>1016</v>
      </c>
      <c r="C507">
        <v>291.06299999999999</v>
      </c>
      <c r="D507">
        <v>4806.5124000000005</v>
      </c>
      <c r="E507">
        <v>6.7501419737372714</v>
      </c>
      <c r="F507">
        <v>0.63934448131519372</v>
      </c>
    </row>
    <row r="508" spans="1:6" x14ac:dyDescent="0.3">
      <c r="A508" t="s">
        <v>1017</v>
      </c>
      <c r="B508" t="s">
        <v>1018</v>
      </c>
      <c r="C508">
        <v>2938</v>
      </c>
      <c r="D508">
        <v>23879.618506300001</v>
      </c>
      <c r="E508">
        <v>3.3053898579798324</v>
      </c>
      <c r="F508">
        <v>0.63771047192543129</v>
      </c>
    </row>
    <row r="509" spans="1:6" x14ac:dyDescent="0.3">
      <c r="A509" t="s">
        <v>1019</v>
      </c>
      <c r="B509" t="s">
        <v>1020</v>
      </c>
      <c r="C509">
        <v>985</v>
      </c>
      <c r="D509">
        <v>11529.669917720001</v>
      </c>
      <c r="E509">
        <v>4.7397613311670117</v>
      </c>
      <c r="F509">
        <v>0.6363380825159084</v>
      </c>
    </row>
    <row r="510" spans="1:6" x14ac:dyDescent="0.3">
      <c r="A510" t="s">
        <v>1021</v>
      </c>
      <c r="B510" t="s">
        <v>1022</v>
      </c>
      <c r="C510">
        <v>6061</v>
      </c>
      <c r="D510">
        <v>51278.629609249998</v>
      </c>
      <c r="E510">
        <v>3.4146946974056895</v>
      </c>
      <c r="F510">
        <v>0.63530149434842265</v>
      </c>
    </row>
    <row r="511" spans="1:6" x14ac:dyDescent="0.3">
      <c r="A511" t="s">
        <v>1023</v>
      </c>
      <c r="B511" t="s">
        <v>1024</v>
      </c>
      <c r="C511">
        <v>5424</v>
      </c>
      <c r="D511">
        <v>43558.036911860007</v>
      </c>
      <c r="E511">
        <v>3.2291533239400536</v>
      </c>
      <c r="F511">
        <v>0.63411791690885888</v>
      </c>
    </row>
    <row r="512" spans="1:6" x14ac:dyDescent="0.3">
      <c r="A512" t="s">
        <v>1025</v>
      </c>
      <c r="B512" t="s">
        <v>1026</v>
      </c>
      <c r="C512">
        <v>3144</v>
      </c>
      <c r="D512">
        <v>38225.782999999996</v>
      </c>
      <c r="E512">
        <v>4.8626187977167836</v>
      </c>
      <c r="F512">
        <v>0.63240920981323601</v>
      </c>
    </row>
    <row r="513" spans="1:6" x14ac:dyDescent="0.3">
      <c r="A513" t="s">
        <v>1027</v>
      </c>
      <c r="B513" t="s">
        <v>1028</v>
      </c>
      <c r="C513">
        <v>961.90000000000009</v>
      </c>
      <c r="D513">
        <v>15585.8996296</v>
      </c>
      <c r="E513">
        <v>6.4689073343312016</v>
      </c>
      <c r="F513">
        <v>0.63185072741624526</v>
      </c>
    </row>
    <row r="514" spans="1:6" x14ac:dyDescent="0.3">
      <c r="A514" t="s">
        <v>1029</v>
      </c>
      <c r="B514" t="s">
        <v>1030</v>
      </c>
      <c r="C514">
        <v>232.29599999999999</v>
      </c>
      <c r="D514">
        <v>5419.7784013099999</v>
      </c>
      <c r="E514">
        <v>9.284719969770558</v>
      </c>
      <c r="F514">
        <v>0.63083314783358779</v>
      </c>
    </row>
    <row r="515" spans="1:6" x14ac:dyDescent="0.3">
      <c r="A515" t="s">
        <v>1031</v>
      </c>
      <c r="B515" t="s">
        <v>1032</v>
      </c>
      <c r="C515">
        <v>183.87700000000001</v>
      </c>
      <c r="D515">
        <v>3111.8274799999999</v>
      </c>
      <c r="E515">
        <v>6.7114428480641974</v>
      </c>
      <c r="F515">
        <v>0.62974379509058065</v>
      </c>
    </row>
    <row r="516" spans="1:6" x14ac:dyDescent="0.3">
      <c r="A516" t="s">
        <v>1033</v>
      </c>
      <c r="B516" t="s">
        <v>1034</v>
      </c>
      <c r="C516">
        <v>1161.4000000000001</v>
      </c>
      <c r="D516">
        <v>10127.694431</v>
      </c>
      <c r="E516">
        <v>3.4559581583645556</v>
      </c>
      <c r="F516">
        <v>0.62953496171165468</v>
      </c>
    </row>
    <row r="517" spans="1:6" x14ac:dyDescent="0.3">
      <c r="A517" t="s">
        <v>1035</v>
      </c>
      <c r="B517" t="s">
        <v>1036</v>
      </c>
      <c r="C517">
        <v>801.23199999999997</v>
      </c>
      <c r="D517">
        <v>27833.278667240003</v>
      </c>
      <c r="E517">
        <v>13.584748361296239</v>
      </c>
      <c r="F517">
        <v>0.6253494297972314</v>
      </c>
    </row>
    <row r="518" spans="1:6" x14ac:dyDescent="0.3">
      <c r="A518" t="s">
        <v>1037</v>
      </c>
      <c r="B518" t="s">
        <v>1038</v>
      </c>
      <c r="C518">
        <v>855.80200000000002</v>
      </c>
      <c r="D518">
        <v>12227.771000000001</v>
      </c>
      <c r="E518">
        <v>5.5572644754021825</v>
      </c>
      <c r="F518">
        <v>0.62365374279498731</v>
      </c>
    </row>
    <row r="519" spans="1:6" x14ac:dyDescent="0.3">
      <c r="A519" t="s">
        <v>1039</v>
      </c>
      <c r="B519" t="s">
        <v>1040</v>
      </c>
      <c r="C519">
        <v>1338.645</v>
      </c>
      <c r="D519">
        <v>10069.734594880001</v>
      </c>
      <c r="E519">
        <v>2.9255262840498619</v>
      </c>
      <c r="F519">
        <v>0.6236281350455587</v>
      </c>
    </row>
    <row r="520" spans="1:6" x14ac:dyDescent="0.3">
      <c r="A520" t="s">
        <v>1041</v>
      </c>
      <c r="B520" t="s">
        <v>1042</v>
      </c>
      <c r="C520">
        <v>2344</v>
      </c>
      <c r="D520">
        <v>26722.358</v>
      </c>
      <c r="E520">
        <v>4.413754113917661</v>
      </c>
      <c r="F520">
        <v>0.62222217180848116</v>
      </c>
    </row>
    <row r="521" spans="1:6" x14ac:dyDescent="0.3">
      <c r="A521" t="s">
        <v>1043</v>
      </c>
      <c r="B521" t="s">
        <v>1044</v>
      </c>
      <c r="C521">
        <v>360.92399999999998</v>
      </c>
      <c r="D521">
        <v>4902.0835000000006</v>
      </c>
      <c r="E521">
        <v>5.2489552406568798</v>
      </c>
      <c r="F521">
        <v>0.62166148764903495</v>
      </c>
    </row>
    <row r="522" spans="1:6" x14ac:dyDescent="0.3">
      <c r="A522" t="s">
        <v>1045</v>
      </c>
      <c r="B522" t="s">
        <v>1046</v>
      </c>
      <c r="C522">
        <v>4348</v>
      </c>
      <c r="D522">
        <v>63944.581704499993</v>
      </c>
      <c r="E522">
        <v>5.6785516985601978</v>
      </c>
      <c r="F522">
        <v>0.62138631490371732</v>
      </c>
    </row>
    <row r="523" spans="1:6" x14ac:dyDescent="0.3">
      <c r="A523" t="s">
        <v>1047</v>
      </c>
      <c r="B523" t="s">
        <v>1048</v>
      </c>
      <c r="C523">
        <v>266.48699999999997</v>
      </c>
      <c r="D523">
        <v>4548.9854955999999</v>
      </c>
      <c r="E523">
        <v>6.5813131654337349</v>
      </c>
      <c r="F523">
        <v>0.62092195501096814</v>
      </c>
    </row>
    <row r="524" spans="1:6" x14ac:dyDescent="0.3">
      <c r="A524" t="s">
        <v>1049</v>
      </c>
      <c r="B524" t="s">
        <v>1050</v>
      </c>
      <c r="C524">
        <v>2164.3000000000002</v>
      </c>
      <c r="D524">
        <v>20791.41</v>
      </c>
      <c r="E524">
        <v>3.6867354884083094</v>
      </c>
      <c r="F524">
        <v>0.61949491817558977</v>
      </c>
    </row>
    <row r="525" spans="1:6" x14ac:dyDescent="0.3">
      <c r="A525" t="s">
        <v>1051</v>
      </c>
      <c r="B525" t="s">
        <v>1052</v>
      </c>
      <c r="C525">
        <v>496.5</v>
      </c>
      <c r="D525">
        <v>3782.6138152399999</v>
      </c>
      <c r="E525">
        <v>2.9137350871826246</v>
      </c>
      <c r="F525">
        <v>0.61842730451275318</v>
      </c>
    </row>
    <row r="526" spans="1:6" x14ac:dyDescent="0.3">
      <c r="A526" t="s">
        <v>1053</v>
      </c>
      <c r="B526" t="s">
        <v>1054</v>
      </c>
      <c r="C526">
        <v>879.755</v>
      </c>
      <c r="D526">
        <v>8971.0626283000001</v>
      </c>
      <c r="E526">
        <v>3.8851522101508489</v>
      </c>
      <c r="F526">
        <v>0.61725262652356028</v>
      </c>
    </row>
    <row r="527" spans="1:6" x14ac:dyDescent="0.3">
      <c r="A527" t="s">
        <v>1055</v>
      </c>
      <c r="B527" t="s">
        <v>1056</v>
      </c>
      <c r="C527">
        <v>542.8130000000001</v>
      </c>
      <c r="D527">
        <v>9049.3402600000009</v>
      </c>
      <c r="E527">
        <v>6.3284136300653842</v>
      </c>
      <c r="F527">
        <v>0.61611827326749868</v>
      </c>
    </row>
    <row r="528" spans="1:6" x14ac:dyDescent="0.3">
      <c r="A528" t="s">
        <v>1057</v>
      </c>
      <c r="B528" t="s">
        <v>1058</v>
      </c>
      <c r="C528">
        <v>807.39800000000002</v>
      </c>
      <c r="D528">
        <v>12268.831576439999</v>
      </c>
      <c r="E528">
        <v>5.7614893798474665</v>
      </c>
      <c r="F528">
        <v>0.61575736513414381</v>
      </c>
    </row>
    <row r="529" spans="1:6" x14ac:dyDescent="0.3">
      <c r="A529" t="s">
        <v>1059</v>
      </c>
      <c r="B529" t="s">
        <v>1060</v>
      </c>
      <c r="C529">
        <v>613.9</v>
      </c>
      <c r="D529">
        <v>7439.4666517300002</v>
      </c>
      <c r="E529">
        <v>4.5872511779479836</v>
      </c>
      <c r="F529">
        <v>0.61525361828468672</v>
      </c>
    </row>
    <row r="530" spans="1:6" x14ac:dyDescent="0.3">
      <c r="A530" t="s">
        <v>1061</v>
      </c>
      <c r="B530" t="s">
        <v>1062</v>
      </c>
      <c r="C530">
        <v>7435</v>
      </c>
      <c r="D530">
        <v>50449.31</v>
      </c>
      <c r="E530">
        <v>2.5466120964074577</v>
      </c>
      <c r="F530">
        <v>0.61262437138188619</v>
      </c>
    </row>
    <row r="531" spans="1:6" x14ac:dyDescent="0.3">
      <c r="A531" t="s">
        <v>1063</v>
      </c>
      <c r="B531" t="s">
        <v>1064</v>
      </c>
      <c r="C531">
        <v>407.988</v>
      </c>
      <c r="D531">
        <v>4939.7631857899996</v>
      </c>
      <c r="E531">
        <v>4.4932394314935129</v>
      </c>
      <c r="F531">
        <v>0.60918669697101158</v>
      </c>
    </row>
    <row r="532" spans="1:6" x14ac:dyDescent="0.3">
      <c r="A532" t="s">
        <v>1065</v>
      </c>
      <c r="B532" t="s">
        <v>1066</v>
      </c>
      <c r="C532">
        <v>3859</v>
      </c>
      <c r="D532">
        <v>80675.179999999993</v>
      </c>
      <c r="E532">
        <v>7.7347909015856757</v>
      </c>
      <c r="F532">
        <v>0.60826342999808458</v>
      </c>
    </row>
    <row r="533" spans="1:6" x14ac:dyDescent="0.3">
      <c r="A533" t="s">
        <v>1067</v>
      </c>
      <c r="B533" t="s">
        <v>1068</v>
      </c>
      <c r="C533">
        <v>1236</v>
      </c>
      <c r="D533">
        <v>13677.11845</v>
      </c>
      <c r="E533">
        <v>4.0814825709663189</v>
      </c>
      <c r="F533">
        <v>0.60732464426456234</v>
      </c>
    </row>
    <row r="534" spans="1:6" x14ac:dyDescent="0.3">
      <c r="A534" t="s">
        <v>1069</v>
      </c>
      <c r="B534" t="s">
        <v>1070</v>
      </c>
      <c r="C534">
        <v>493.73799999999994</v>
      </c>
      <c r="D534">
        <v>5774.6052418600002</v>
      </c>
      <c r="E534">
        <v>4.3042827165416595</v>
      </c>
      <c r="F534">
        <v>0.60664904879063375</v>
      </c>
    </row>
    <row r="535" spans="1:6" x14ac:dyDescent="0.3">
      <c r="A535" t="s">
        <v>1071</v>
      </c>
      <c r="B535" t="s">
        <v>1072</v>
      </c>
      <c r="C535">
        <v>397.12599999999998</v>
      </c>
      <c r="D535">
        <v>6657.0075199999992</v>
      </c>
      <c r="E535">
        <v>6.1570541363273907</v>
      </c>
      <c r="F535">
        <v>0.60605372240565947</v>
      </c>
    </row>
    <row r="536" spans="1:6" x14ac:dyDescent="0.3">
      <c r="A536" t="s">
        <v>1073</v>
      </c>
      <c r="B536" t="s">
        <v>1074</v>
      </c>
      <c r="C536">
        <v>852.1</v>
      </c>
      <c r="D536">
        <v>10819.7671706</v>
      </c>
      <c r="E536">
        <v>4.6542084874097558</v>
      </c>
      <c r="F536">
        <v>0.60542345462690339</v>
      </c>
    </row>
    <row r="537" spans="1:6" x14ac:dyDescent="0.3">
      <c r="A537" t="s">
        <v>1075</v>
      </c>
      <c r="B537" t="s">
        <v>1076</v>
      </c>
      <c r="C537">
        <v>2541.4</v>
      </c>
      <c r="D537">
        <v>34768.51482248</v>
      </c>
      <c r="E537">
        <v>4.9854162723764333</v>
      </c>
      <c r="F537">
        <v>0.60366244221301024</v>
      </c>
    </row>
    <row r="538" spans="1:6" x14ac:dyDescent="0.3">
      <c r="A538" t="s">
        <v>1077</v>
      </c>
      <c r="B538" t="s">
        <v>1078</v>
      </c>
      <c r="C538">
        <v>2548.1000000000004</v>
      </c>
      <c r="D538">
        <v>41127.883000000002</v>
      </c>
      <c r="E538">
        <v>5.8748988534176112</v>
      </c>
      <c r="F538">
        <v>0.60330962390298803</v>
      </c>
    </row>
    <row r="539" spans="1:6" x14ac:dyDescent="0.3">
      <c r="A539" t="s">
        <v>1079</v>
      </c>
      <c r="B539" t="s">
        <v>1080</v>
      </c>
      <c r="C539">
        <v>2560</v>
      </c>
      <c r="D539">
        <v>25676.624063749998</v>
      </c>
      <c r="E539">
        <v>3.6391481913652277</v>
      </c>
      <c r="F539">
        <v>0.60235274233837977</v>
      </c>
    </row>
    <row r="540" spans="1:6" x14ac:dyDescent="0.3">
      <c r="A540" t="s">
        <v>1081</v>
      </c>
      <c r="B540" t="s">
        <v>1082</v>
      </c>
      <c r="C540">
        <v>1311.556</v>
      </c>
      <c r="D540">
        <v>17458.765240000001</v>
      </c>
      <c r="E540">
        <v>4.8202584512175379</v>
      </c>
      <c r="F540">
        <v>0.60175792567371722</v>
      </c>
    </row>
    <row r="541" spans="1:6" x14ac:dyDescent="0.3">
      <c r="A541" t="s">
        <v>1083</v>
      </c>
      <c r="B541" t="s">
        <v>1084</v>
      </c>
      <c r="C541">
        <v>2780</v>
      </c>
      <c r="D541">
        <v>31705.279999999999</v>
      </c>
      <c r="E541">
        <v>4.1163556531284309</v>
      </c>
      <c r="F541">
        <v>0.60077665274798953</v>
      </c>
    </row>
    <row r="542" spans="1:6" x14ac:dyDescent="0.3">
      <c r="A542" t="s">
        <v>1085</v>
      </c>
      <c r="B542" t="s">
        <v>1086</v>
      </c>
      <c r="C542">
        <v>-1216</v>
      </c>
      <c r="D542">
        <v>7966.0653054599998</v>
      </c>
      <c r="E542">
        <v>-2.3586791396817781</v>
      </c>
      <c r="F542">
        <v>0.60003873848200751</v>
      </c>
    </row>
    <row r="543" spans="1:6" x14ac:dyDescent="0.3">
      <c r="A543" t="s">
        <v>1087</v>
      </c>
      <c r="B543" t="s">
        <v>1088</v>
      </c>
      <c r="C543">
        <v>821</v>
      </c>
      <c r="D543">
        <v>10541.075000000001</v>
      </c>
      <c r="E543">
        <v>4.5804042179261861</v>
      </c>
      <c r="F543">
        <v>0.59728420462726284</v>
      </c>
    </row>
    <row r="544" spans="1:6" x14ac:dyDescent="0.3">
      <c r="A544" t="s">
        <v>1089</v>
      </c>
      <c r="B544" t="s">
        <v>1090</v>
      </c>
      <c r="C544">
        <v>776.3</v>
      </c>
      <c r="D544">
        <v>14014.028688</v>
      </c>
      <c r="E544">
        <v>6.4157339352802882</v>
      </c>
      <c r="F544">
        <v>0.59615125776209321</v>
      </c>
    </row>
    <row r="545" spans="1:6" x14ac:dyDescent="0.3">
      <c r="A545" t="s">
        <v>1091</v>
      </c>
      <c r="B545" t="s">
        <v>1092</v>
      </c>
      <c r="C545">
        <v>611.40000000000009</v>
      </c>
      <c r="D545">
        <v>5354.15</v>
      </c>
      <c r="E545">
        <v>3.1037885357174897</v>
      </c>
      <c r="F545">
        <v>0.59533787436899632</v>
      </c>
    </row>
    <row r="546" spans="1:6" x14ac:dyDescent="0.3">
      <c r="A546" t="s">
        <v>1093</v>
      </c>
      <c r="B546" t="s">
        <v>1094</v>
      </c>
      <c r="C546">
        <v>638.58400000000006</v>
      </c>
      <c r="D546">
        <v>7976.5024262400011</v>
      </c>
      <c r="E546">
        <v>4.3849682078951009</v>
      </c>
      <c r="F546">
        <v>0.59249677408135726</v>
      </c>
    </row>
    <row r="547" spans="1:6" x14ac:dyDescent="0.3">
      <c r="A547" t="s">
        <v>1095</v>
      </c>
      <c r="B547" t="s">
        <v>1096</v>
      </c>
      <c r="C547">
        <v>3268</v>
      </c>
      <c r="D547">
        <v>28797.798469560003</v>
      </c>
      <c r="E547">
        <v>3.0912164216312186</v>
      </c>
      <c r="F547">
        <v>0.59227866088390146</v>
      </c>
    </row>
    <row r="548" spans="1:6" x14ac:dyDescent="0.3">
      <c r="A548" t="s">
        <v>1097</v>
      </c>
      <c r="B548" t="s">
        <v>1098</v>
      </c>
      <c r="C548">
        <v>2638.4</v>
      </c>
      <c r="D548">
        <v>37491.944000000003</v>
      </c>
      <c r="E548">
        <v>4.9673811430505257</v>
      </c>
      <c r="F548">
        <v>0.59124173325550988</v>
      </c>
    </row>
    <row r="549" spans="1:6" x14ac:dyDescent="0.3">
      <c r="A549" t="s">
        <v>1099</v>
      </c>
      <c r="B549" t="s">
        <v>1100</v>
      </c>
      <c r="C549">
        <v>779.70800000000008</v>
      </c>
      <c r="D549">
        <v>10821.92798</v>
      </c>
      <c r="E549">
        <v>4.8431920895909704</v>
      </c>
      <c r="F549">
        <v>0.59071707228028114</v>
      </c>
    </row>
    <row r="550" spans="1:6" x14ac:dyDescent="0.3">
      <c r="A550" t="s">
        <v>1101</v>
      </c>
      <c r="B550" t="s">
        <v>1102</v>
      </c>
      <c r="C550">
        <v>606.07600000000002</v>
      </c>
      <c r="D550">
        <v>12918.93216285</v>
      </c>
      <c r="E550">
        <v>7.4073165772263856</v>
      </c>
      <c r="F550">
        <v>0.58949576244278956</v>
      </c>
    </row>
    <row r="551" spans="1:6" x14ac:dyDescent="0.3">
      <c r="A551" t="s">
        <v>1103</v>
      </c>
      <c r="B551" t="s">
        <v>1104</v>
      </c>
      <c r="C551">
        <v>1211.8000000000002</v>
      </c>
      <c r="D551">
        <v>18116.984</v>
      </c>
      <c r="E551">
        <v>5.1780818391278043</v>
      </c>
      <c r="F551">
        <v>0.58851424411266717</v>
      </c>
    </row>
    <row r="552" spans="1:6" x14ac:dyDescent="0.3">
      <c r="A552" t="s">
        <v>1105</v>
      </c>
      <c r="B552" t="s">
        <v>1106</v>
      </c>
      <c r="C552">
        <v>2078.2530000000002</v>
      </c>
      <c r="D552">
        <v>23777.430461119999</v>
      </c>
      <c r="E552">
        <v>3.9549542946294878</v>
      </c>
      <c r="F552">
        <v>0.58794605733025185</v>
      </c>
    </row>
    <row r="553" spans="1:6" x14ac:dyDescent="0.3">
      <c r="A553" t="s">
        <v>1107</v>
      </c>
      <c r="B553" t="s">
        <v>1108</v>
      </c>
      <c r="C553">
        <v>3274</v>
      </c>
      <c r="D553">
        <v>35998</v>
      </c>
      <c r="E553">
        <v>3.8002001751532593</v>
      </c>
      <c r="F553">
        <v>0.58789990233698486</v>
      </c>
    </row>
    <row r="554" spans="1:6" x14ac:dyDescent="0.3">
      <c r="A554" t="s">
        <v>1109</v>
      </c>
      <c r="B554" t="s">
        <v>1110</v>
      </c>
      <c r="C554">
        <v>3337</v>
      </c>
      <c r="D554">
        <v>32285.362639520001</v>
      </c>
      <c r="E554">
        <v>3.3314963659239085</v>
      </c>
      <c r="F554">
        <v>0.58680653374089542</v>
      </c>
    </row>
    <row r="555" spans="1:6" x14ac:dyDescent="0.3">
      <c r="A555" t="s">
        <v>1111</v>
      </c>
      <c r="B555" t="s">
        <v>1112</v>
      </c>
      <c r="C555">
        <v>3735</v>
      </c>
      <c r="D555">
        <v>30391.840400000001</v>
      </c>
      <c r="E555">
        <v>2.7909766839787205</v>
      </c>
      <c r="F555">
        <v>0.58565911557977268</v>
      </c>
    </row>
    <row r="556" spans="1:6" x14ac:dyDescent="0.3">
      <c r="A556" t="s">
        <v>1113</v>
      </c>
      <c r="B556" t="s">
        <v>1114</v>
      </c>
      <c r="C556">
        <v>2402.2049999999999</v>
      </c>
      <c r="D556">
        <v>34068.661617759994</v>
      </c>
      <c r="E556">
        <v>4.8595676346888759</v>
      </c>
      <c r="F556">
        <v>0.58536440797586886</v>
      </c>
    </row>
    <row r="557" spans="1:6" x14ac:dyDescent="0.3">
      <c r="A557" t="s">
        <v>1115</v>
      </c>
      <c r="B557" t="s">
        <v>1116</v>
      </c>
      <c r="C557">
        <v>1538.9290000000001</v>
      </c>
      <c r="D557">
        <v>19875.936503860001</v>
      </c>
      <c r="E557">
        <v>4.4074209336032224</v>
      </c>
      <c r="F557">
        <v>0.58416799108274908</v>
      </c>
    </row>
    <row r="558" spans="1:6" x14ac:dyDescent="0.3">
      <c r="A558" t="s">
        <v>1117</v>
      </c>
      <c r="B558" t="s">
        <v>1118</v>
      </c>
      <c r="C558">
        <v>1269</v>
      </c>
      <c r="D558">
        <v>10569.247509410001</v>
      </c>
      <c r="E558">
        <v>2.8406633020908436</v>
      </c>
      <c r="F558">
        <v>0.58400781304720939</v>
      </c>
    </row>
    <row r="559" spans="1:6" x14ac:dyDescent="0.3">
      <c r="A559" t="s">
        <v>1119</v>
      </c>
      <c r="B559" t="s">
        <v>1120</v>
      </c>
      <c r="C559">
        <v>1360</v>
      </c>
      <c r="D559">
        <v>13687.258000000002</v>
      </c>
      <c r="E559">
        <v>3.4288705666797537</v>
      </c>
      <c r="F559">
        <v>0.58369607531340229</v>
      </c>
    </row>
    <row r="560" spans="1:6" x14ac:dyDescent="0.3">
      <c r="A560" t="s">
        <v>1121</v>
      </c>
      <c r="B560" t="s">
        <v>1122</v>
      </c>
      <c r="C560">
        <v>1104</v>
      </c>
      <c r="D560">
        <v>10741.10738689</v>
      </c>
      <c r="E560">
        <v>3.3028437199701033</v>
      </c>
      <c r="F560">
        <v>0.58264499449981733</v>
      </c>
    </row>
    <row r="561" spans="1:6" x14ac:dyDescent="0.3">
      <c r="A561" t="s">
        <v>1123</v>
      </c>
      <c r="B561" t="s">
        <v>1124</v>
      </c>
      <c r="C561">
        <v>640.99800000000005</v>
      </c>
      <c r="D561">
        <v>10851.89790408</v>
      </c>
      <c r="E561">
        <v>5.7233834620995534</v>
      </c>
      <c r="F561">
        <v>0.58143598909600058</v>
      </c>
    </row>
    <row r="562" spans="1:6" x14ac:dyDescent="0.3">
      <c r="A562" t="s">
        <v>1125</v>
      </c>
      <c r="B562" t="s">
        <v>1126</v>
      </c>
      <c r="C562">
        <v>4729</v>
      </c>
      <c r="D562">
        <v>44374.534047339999</v>
      </c>
      <c r="E562">
        <v>3.1695131457728016</v>
      </c>
      <c r="F562">
        <v>0.58118451272413019</v>
      </c>
    </row>
    <row r="563" spans="1:6" x14ac:dyDescent="0.3">
      <c r="A563" t="s">
        <v>1127</v>
      </c>
      <c r="B563" t="s">
        <v>1128</v>
      </c>
      <c r="C563">
        <v>2306</v>
      </c>
      <c r="D563">
        <v>30421.92684</v>
      </c>
      <c r="E563">
        <v>4.4484965251496593</v>
      </c>
      <c r="F563">
        <v>0.58068809245655395</v>
      </c>
    </row>
    <row r="564" spans="1:6" x14ac:dyDescent="0.3">
      <c r="A564" t="s">
        <v>1129</v>
      </c>
      <c r="B564" t="s">
        <v>1130</v>
      </c>
      <c r="C564">
        <v>323.64400000000001</v>
      </c>
      <c r="D564">
        <v>6000.5055000000002</v>
      </c>
      <c r="E564">
        <v>6.239828185545675</v>
      </c>
      <c r="F564">
        <v>0.58013113836113794</v>
      </c>
    </row>
    <row r="565" spans="1:6" x14ac:dyDescent="0.3">
      <c r="A565" t="s">
        <v>1131</v>
      </c>
      <c r="B565" t="s">
        <v>1132</v>
      </c>
      <c r="C565">
        <v>521.83199999999999</v>
      </c>
      <c r="D565">
        <v>6646.6318900000006</v>
      </c>
      <c r="E565">
        <v>4.2747684513492956</v>
      </c>
      <c r="F565">
        <v>0.57932308950938771</v>
      </c>
    </row>
    <row r="566" spans="1:6" x14ac:dyDescent="0.3">
      <c r="A566" t="s">
        <v>1133</v>
      </c>
      <c r="B566" t="s">
        <v>1134</v>
      </c>
      <c r="C566">
        <v>228.72800000000001</v>
      </c>
      <c r="D566">
        <v>3035.2555232899995</v>
      </c>
      <c r="E566">
        <v>4.4452144348961369</v>
      </c>
      <c r="F566">
        <v>0.57877317631007752</v>
      </c>
    </row>
    <row r="567" spans="1:6" x14ac:dyDescent="0.3">
      <c r="A567" t="s">
        <v>1135</v>
      </c>
      <c r="B567" t="s">
        <v>1136</v>
      </c>
      <c r="C567">
        <v>367.29200000000003</v>
      </c>
      <c r="D567">
        <v>4029.9281191199998</v>
      </c>
      <c r="E567">
        <v>3.6676848110384528</v>
      </c>
      <c r="F567">
        <v>0.57816671797800612</v>
      </c>
    </row>
    <row r="568" spans="1:6" x14ac:dyDescent="0.3">
      <c r="A568" t="s">
        <v>1137</v>
      </c>
      <c r="B568" t="s">
        <v>1138</v>
      </c>
      <c r="C568">
        <v>345.25099999999998</v>
      </c>
      <c r="D568">
        <v>6693.668139299999</v>
      </c>
      <c r="E568">
        <v>6.4673217869644546</v>
      </c>
      <c r="F568">
        <v>0.57756068017244322</v>
      </c>
    </row>
    <row r="569" spans="1:6" x14ac:dyDescent="0.3">
      <c r="A569" t="s">
        <v>1139</v>
      </c>
      <c r="B569" t="s">
        <v>1140</v>
      </c>
      <c r="C569">
        <v>810</v>
      </c>
      <c r="D569">
        <v>9048.782562280001</v>
      </c>
      <c r="E569">
        <v>3.7175311780125506</v>
      </c>
      <c r="F569">
        <v>0.57686573463008373</v>
      </c>
    </row>
    <row r="570" spans="1:6" x14ac:dyDescent="0.3">
      <c r="A570" t="s">
        <v>1141</v>
      </c>
      <c r="B570" t="s">
        <v>1142</v>
      </c>
      <c r="C570">
        <v>1438.7</v>
      </c>
      <c r="D570">
        <v>17612.495044080002</v>
      </c>
      <c r="E570">
        <v>4.0365120610244354</v>
      </c>
      <c r="F570">
        <v>0.57421932865873493</v>
      </c>
    </row>
    <row r="571" spans="1:6" x14ac:dyDescent="0.3">
      <c r="A571" t="s">
        <v>1143</v>
      </c>
      <c r="B571" t="s">
        <v>1144</v>
      </c>
      <c r="C571">
        <v>486.83</v>
      </c>
      <c r="D571">
        <v>12568.1822314</v>
      </c>
      <c r="E571">
        <v>8.5014633981618388</v>
      </c>
      <c r="F571">
        <v>0.57385117684702336</v>
      </c>
    </row>
    <row r="572" spans="1:6" x14ac:dyDescent="0.3">
      <c r="A572" t="s">
        <v>1145</v>
      </c>
      <c r="B572" t="s">
        <v>1146</v>
      </c>
      <c r="C572">
        <v>1315.0309999999999</v>
      </c>
      <c r="D572">
        <v>16418.584999999999</v>
      </c>
      <c r="E572">
        <v>4.1073699084132347</v>
      </c>
      <c r="F572">
        <v>0.57356420637837435</v>
      </c>
    </row>
    <row r="573" spans="1:6" x14ac:dyDescent="0.3">
      <c r="A573" t="s">
        <v>1147</v>
      </c>
      <c r="B573" t="s">
        <v>1148</v>
      </c>
      <c r="C573">
        <v>259.48599999999999</v>
      </c>
      <c r="D573">
        <v>2179.45703207</v>
      </c>
      <c r="E573">
        <v>2.7476952414250033</v>
      </c>
      <c r="F573">
        <v>0.57196188770939027</v>
      </c>
    </row>
    <row r="574" spans="1:6" x14ac:dyDescent="0.3">
      <c r="A574" t="s">
        <v>1149</v>
      </c>
      <c r="B574" t="s">
        <v>1150</v>
      </c>
      <c r="C574">
        <v>5998.7</v>
      </c>
      <c r="D574">
        <v>65698.557000000001</v>
      </c>
      <c r="E574">
        <v>3.5631438177781973</v>
      </c>
      <c r="F574">
        <v>0.57038399683038332</v>
      </c>
    </row>
    <row r="575" spans="1:6" x14ac:dyDescent="0.3">
      <c r="A575" t="s">
        <v>1151</v>
      </c>
      <c r="B575" t="s">
        <v>1152</v>
      </c>
      <c r="C575">
        <v>270.5</v>
      </c>
      <c r="D575">
        <v>3598.7039999999997</v>
      </c>
      <c r="E575">
        <v>4.3188483071181016</v>
      </c>
      <c r="F575">
        <v>0.56976339825870814</v>
      </c>
    </row>
    <row r="576" spans="1:6" x14ac:dyDescent="0.3">
      <c r="A576" t="s">
        <v>1153</v>
      </c>
      <c r="B576" t="s">
        <v>1154</v>
      </c>
      <c r="C576">
        <v>643.79</v>
      </c>
      <c r="D576">
        <v>4678.3876399999999</v>
      </c>
      <c r="E576">
        <v>2.3578796394443833</v>
      </c>
      <c r="F576">
        <v>0.56961947292776682</v>
      </c>
    </row>
    <row r="577" spans="1:6" x14ac:dyDescent="0.3">
      <c r="A577" t="s">
        <v>1155</v>
      </c>
      <c r="B577" t="s">
        <v>1156</v>
      </c>
      <c r="C577">
        <v>662.2</v>
      </c>
      <c r="D577">
        <v>11528.390073319999</v>
      </c>
      <c r="E577">
        <v>5.6299851140882939</v>
      </c>
      <c r="F577">
        <v>0.56867466453172544</v>
      </c>
    </row>
    <row r="578" spans="1:6" x14ac:dyDescent="0.3">
      <c r="A578" t="s">
        <v>1157</v>
      </c>
      <c r="B578" t="s">
        <v>1158</v>
      </c>
      <c r="C578">
        <v>945</v>
      </c>
      <c r="D578">
        <v>10583.8454848</v>
      </c>
      <c r="E578">
        <v>3.6203320433506025</v>
      </c>
      <c r="F578">
        <v>0.56854960340349225</v>
      </c>
    </row>
    <row r="579" spans="1:6" x14ac:dyDescent="0.3">
      <c r="A579" t="s">
        <v>1159</v>
      </c>
      <c r="B579" t="s">
        <v>1160</v>
      </c>
      <c r="C579">
        <v>738.80700000000002</v>
      </c>
      <c r="D579">
        <v>7762.9873912000003</v>
      </c>
      <c r="E579">
        <v>3.3866363877644203</v>
      </c>
      <c r="F579">
        <v>0.56772150526644038</v>
      </c>
    </row>
    <row r="580" spans="1:6" x14ac:dyDescent="0.3">
      <c r="A580" t="s">
        <v>1161</v>
      </c>
      <c r="B580" t="s">
        <v>1162</v>
      </c>
      <c r="C580">
        <v>309.06799999999998</v>
      </c>
      <c r="D580">
        <v>3860.1241699999996</v>
      </c>
      <c r="E580">
        <v>4.0185472941698119</v>
      </c>
      <c r="F580">
        <v>0.56723226391065273</v>
      </c>
    </row>
    <row r="581" spans="1:6" x14ac:dyDescent="0.3">
      <c r="A581" t="s">
        <v>1163</v>
      </c>
      <c r="B581" t="s">
        <v>1164</v>
      </c>
      <c r="C581">
        <v>1457.8</v>
      </c>
      <c r="D581">
        <v>18020.626020939999</v>
      </c>
      <c r="E581">
        <v>3.9765977930830192</v>
      </c>
      <c r="F581">
        <v>0.56717864346244029</v>
      </c>
    </row>
    <row r="582" spans="1:6" x14ac:dyDescent="0.3">
      <c r="A582" t="s">
        <v>1165</v>
      </c>
      <c r="B582" t="s">
        <v>1166</v>
      </c>
      <c r="C582">
        <v>-71.615000000000009</v>
      </c>
      <c r="D582">
        <v>4793.0052674800008</v>
      </c>
      <c r="E582">
        <v>-21.511081249109107</v>
      </c>
      <c r="F582">
        <v>0.56692964274993141</v>
      </c>
    </row>
    <row r="583" spans="1:6" x14ac:dyDescent="0.3">
      <c r="A583" t="s">
        <v>1167</v>
      </c>
      <c r="B583" t="s">
        <v>1168</v>
      </c>
      <c r="C583">
        <v>1698.9</v>
      </c>
      <c r="D583">
        <v>20567.353386499999</v>
      </c>
      <c r="E583">
        <v>3.8774997557810122</v>
      </c>
      <c r="F583">
        <v>0.5659402634994809</v>
      </c>
    </row>
    <row r="584" spans="1:6" x14ac:dyDescent="0.3">
      <c r="A584" t="s">
        <v>1169</v>
      </c>
      <c r="B584" t="s">
        <v>1170</v>
      </c>
      <c r="C584">
        <v>10866</v>
      </c>
      <c r="D584">
        <v>128433.90000000001</v>
      </c>
      <c r="E584">
        <v>3.7806984356751601</v>
      </c>
      <c r="F584">
        <v>0.56556305783613448</v>
      </c>
    </row>
    <row r="585" spans="1:6" x14ac:dyDescent="0.3">
      <c r="A585" t="s">
        <v>1171</v>
      </c>
      <c r="B585" t="s">
        <v>1172</v>
      </c>
      <c r="C585">
        <v>547.43200000000002</v>
      </c>
      <c r="D585">
        <v>11780.52016478</v>
      </c>
      <c r="E585">
        <v>6.7681204049377328</v>
      </c>
      <c r="F585">
        <v>0.56081147947682208</v>
      </c>
    </row>
    <row r="586" spans="1:6" x14ac:dyDescent="0.3">
      <c r="A586" t="s">
        <v>1173</v>
      </c>
      <c r="B586" t="s">
        <v>1174</v>
      </c>
      <c r="C586">
        <v>386.17499999999995</v>
      </c>
      <c r="D586">
        <v>4247.4977999999992</v>
      </c>
      <c r="E586">
        <v>3.4415111893896286</v>
      </c>
      <c r="F586">
        <v>0.55937118313867185</v>
      </c>
    </row>
    <row r="587" spans="1:6" x14ac:dyDescent="0.3">
      <c r="A587" t="s">
        <v>1175</v>
      </c>
      <c r="B587" t="s">
        <v>1176</v>
      </c>
      <c r="C587">
        <v>352.41500000000002</v>
      </c>
      <c r="D587">
        <v>5582.0484999999999</v>
      </c>
      <c r="E587">
        <v>4.9486714648082009</v>
      </c>
      <c r="F587">
        <v>0.55895224023790624</v>
      </c>
    </row>
    <row r="588" spans="1:6" x14ac:dyDescent="0.3">
      <c r="A588" t="s">
        <v>1177</v>
      </c>
      <c r="B588" t="s">
        <v>1178</v>
      </c>
      <c r="C588">
        <v>1015.5</v>
      </c>
      <c r="D588">
        <v>6955.4080000000004</v>
      </c>
      <c r="E588">
        <v>2.1372460809080529</v>
      </c>
      <c r="F588">
        <v>0.55860642078300848</v>
      </c>
    </row>
    <row r="589" spans="1:6" x14ac:dyDescent="0.3">
      <c r="A589" t="s">
        <v>1179</v>
      </c>
      <c r="B589" t="s">
        <v>1180</v>
      </c>
      <c r="C589">
        <v>882.81099999999992</v>
      </c>
      <c r="D589">
        <v>8690.2215686499985</v>
      </c>
      <c r="E589">
        <v>3.0649981836722495</v>
      </c>
      <c r="F589">
        <v>0.55799917129891086</v>
      </c>
    </row>
    <row r="590" spans="1:6" x14ac:dyDescent="0.3">
      <c r="A590" t="s">
        <v>1181</v>
      </c>
      <c r="B590" t="s">
        <v>1182</v>
      </c>
      <c r="C590">
        <v>1731.559</v>
      </c>
      <c r="D590">
        <v>27842.543856600001</v>
      </c>
      <c r="E590">
        <v>4.9997410187620339</v>
      </c>
      <c r="F590">
        <v>0.5576194904811036</v>
      </c>
    </row>
    <row r="591" spans="1:6" x14ac:dyDescent="0.3">
      <c r="A591" t="s">
        <v>1183</v>
      </c>
      <c r="B591" t="s">
        <v>1184</v>
      </c>
      <c r="C591">
        <v>468.2</v>
      </c>
      <c r="D591">
        <v>4844.8850000000002</v>
      </c>
      <c r="E591">
        <v>3.1970891449363257</v>
      </c>
      <c r="F591">
        <v>0.55584197665540203</v>
      </c>
    </row>
    <row r="592" spans="1:6" x14ac:dyDescent="0.3">
      <c r="A592" t="s">
        <v>1185</v>
      </c>
      <c r="B592" t="s">
        <v>1186</v>
      </c>
      <c r="C592">
        <v>365.68600000000004</v>
      </c>
      <c r="D592">
        <v>4522.0773890399996</v>
      </c>
      <c r="E592">
        <v>3.7950899561304352</v>
      </c>
      <c r="F592">
        <v>0.5539827082625155</v>
      </c>
    </row>
    <row r="593" spans="1:6" x14ac:dyDescent="0.3">
      <c r="A593" t="s">
        <v>1187</v>
      </c>
      <c r="B593" t="s">
        <v>1188</v>
      </c>
      <c r="C593">
        <v>2183</v>
      </c>
      <c r="D593">
        <v>75819.556000000011</v>
      </c>
      <c r="E593">
        <v>10.657822884617946</v>
      </c>
      <c r="F593">
        <v>0.55394991335380994</v>
      </c>
    </row>
    <row r="594" spans="1:6" x14ac:dyDescent="0.3">
      <c r="A594" t="s">
        <v>1189</v>
      </c>
      <c r="B594" t="s">
        <v>1190</v>
      </c>
      <c r="C594">
        <v>441.31399999999996</v>
      </c>
      <c r="D594">
        <v>8446.4673934999992</v>
      </c>
      <c r="E594">
        <v>5.8721076701475923</v>
      </c>
      <c r="F594">
        <v>0.55390247107828072</v>
      </c>
    </row>
    <row r="595" spans="1:6" x14ac:dyDescent="0.3">
      <c r="A595" t="s">
        <v>1191</v>
      </c>
      <c r="B595" t="s">
        <v>1192</v>
      </c>
      <c r="C595">
        <v>1921</v>
      </c>
      <c r="D595">
        <v>16750.488000000001</v>
      </c>
      <c r="E595">
        <v>2.6627758526354186</v>
      </c>
      <c r="F595">
        <v>0.5526081113680732</v>
      </c>
    </row>
    <row r="596" spans="1:6" x14ac:dyDescent="0.3">
      <c r="A596" t="s">
        <v>1193</v>
      </c>
      <c r="B596" t="s">
        <v>1194</v>
      </c>
      <c r="C596">
        <v>648.21699999999998</v>
      </c>
      <c r="D596">
        <v>12271.158800000001</v>
      </c>
      <c r="E596">
        <v>5.7001587374242737</v>
      </c>
      <c r="F596">
        <v>0.54873276792168135</v>
      </c>
    </row>
    <row r="597" spans="1:6" x14ac:dyDescent="0.3">
      <c r="A597" t="s">
        <v>1195</v>
      </c>
      <c r="B597" t="s">
        <v>1196</v>
      </c>
      <c r="C597">
        <v>166.59100000000001</v>
      </c>
      <c r="D597">
        <v>3720.5439913999999</v>
      </c>
      <c r="E597">
        <v>6.6981354575320795</v>
      </c>
      <c r="F597">
        <v>0.54764548136200564</v>
      </c>
    </row>
    <row r="598" spans="1:6" x14ac:dyDescent="0.3">
      <c r="A598" t="s">
        <v>1197</v>
      </c>
      <c r="B598" t="s">
        <v>1198</v>
      </c>
      <c r="C598">
        <v>287.315</v>
      </c>
      <c r="D598">
        <v>4803.3868000000002</v>
      </c>
      <c r="E598">
        <v>4.9996124125268278</v>
      </c>
      <c r="F598">
        <v>0.54685670162485822</v>
      </c>
    </row>
    <row r="599" spans="1:6" x14ac:dyDescent="0.3">
      <c r="A599" t="s">
        <v>1199</v>
      </c>
      <c r="B599" t="s">
        <v>1200</v>
      </c>
      <c r="C599">
        <v>354.10199999999998</v>
      </c>
      <c r="D599">
        <v>6331.5509999999995</v>
      </c>
      <c r="E599">
        <v>5.3305668891912861</v>
      </c>
      <c r="F599">
        <v>0.54600401191251025</v>
      </c>
    </row>
    <row r="600" spans="1:6" x14ac:dyDescent="0.3">
      <c r="A600" t="s">
        <v>1201</v>
      </c>
      <c r="B600" t="s">
        <v>1202</v>
      </c>
      <c r="C600">
        <v>2947.4870000000001</v>
      </c>
      <c r="D600">
        <v>28718.112263259998</v>
      </c>
      <c r="E600">
        <v>2.899777149454378</v>
      </c>
      <c r="F600">
        <v>0.54554466909247257</v>
      </c>
    </row>
    <row r="601" spans="1:6" x14ac:dyDescent="0.3">
      <c r="A601" t="s">
        <v>1203</v>
      </c>
      <c r="B601" t="s">
        <v>1204</v>
      </c>
      <c r="C601">
        <v>5553</v>
      </c>
      <c r="D601">
        <v>65736.018000000011</v>
      </c>
      <c r="E601">
        <v>3.5225259088224243</v>
      </c>
      <c r="F601">
        <v>0.54549307089210575</v>
      </c>
    </row>
    <row r="602" spans="1:6" x14ac:dyDescent="0.3">
      <c r="A602" t="s">
        <v>1205</v>
      </c>
      <c r="B602" t="s">
        <v>1206</v>
      </c>
      <c r="C602">
        <v>1219</v>
      </c>
      <c r="D602">
        <v>19983.080999999998</v>
      </c>
      <c r="E602">
        <v>4.8667908332658518</v>
      </c>
      <c r="F602">
        <v>0.54486883619511106</v>
      </c>
    </row>
    <row r="603" spans="1:6" x14ac:dyDescent="0.3">
      <c r="A603" t="s">
        <v>1207</v>
      </c>
      <c r="B603" t="s">
        <v>1208</v>
      </c>
      <c r="C603">
        <v>464.4</v>
      </c>
      <c r="D603">
        <v>7146.0466103600002</v>
      </c>
      <c r="E603">
        <v>4.561153808809685</v>
      </c>
      <c r="F603">
        <v>0.54444064774392853</v>
      </c>
    </row>
    <row r="604" spans="1:6" x14ac:dyDescent="0.3">
      <c r="A604" t="s">
        <v>1209</v>
      </c>
      <c r="B604" t="s">
        <v>1210</v>
      </c>
      <c r="C604">
        <v>430.03500000000003</v>
      </c>
      <c r="D604">
        <v>6281.9164914200001</v>
      </c>
      <c r="E604">
        <v>4.3267077457954519</v>
      </c>
      <c r="F604">
        <v>0.54423266284632976</v>
      </c>
    </row>
    <row r="605" spans="1:6" x14ac:dyDescent="0.3">
      <c r="A605" t="s">
        <v>1211</v>
      </c>
      <c r="B605" t="s">
        <v>1212</v>
      </c>
      <c r="C605">
        <v>497.9</v>
      </c>
      <c r="D605">
        <v>7262.4270405700008</v>
      </c>
      <c r="E605">
        <v>4.3188805512032369</v>
      </c>
      <c r="F605">
        <v>0.54414641005761888</v>
      </c>
    </row>
    <row r="606" spans="1:6" x14ac:dyDescent="0.3">
      <c r="A606" t="s">
        <v>1213</v>
      </c>
      <c r="B606" t="s">
        <v>1214</v>
      </c>
      <c r="C606">
        <v>525.65</v>
      </c>
      <c r="D606">
        <v>8957.7145146399998</v>
      </c>
      <c r="E606">
        <v>5.0362098859837809</v>
      </c>
      <c r="F606">
        <v>0.54362777348540237</v>
      </c>
    </row>
    <row r="607" spans="1:6" x14ac:dyDescent="0.3">
      <c r="A607" t="s">
        <v>1215</v>
      </c>
      <c r="B607" t="s">
        <v>1216</v>
      </c>
      <c r="C607">
        <v>1126.2</v>
      </c>
      <c r="D607">
        <v>16896.899999999998</v>
      </c>
      <c r="E607">
        <v>4.4238962922672469</v>
      </c>
      <c r="F607">
        <v>0.54300860679630714</v>
      </c>
    </row>
    <row r="608" spans="1:6" x14ac:dyDescent="0.3">
      <c r="A608" t="s">
        <v>1217</v>
      </c>
      <c r="B608" t="s">
        <v>1218</v>
      </c>
      <c r="C608">
        <v>364.3</v>
      </c>
      <c r="D608">
        <v>3239.4939999999997</v>
      </c>
      <c r="E608">
        <v>2.612637552771818</v>
      </c>
      <c r="F608">
        <v>0.54203905332869962</v>
      </c>
    </row>
    <row r="609" spans="1:6" x14ac:dyDescent="0.3">
      <c r="A609" t="s">
        <v>1219</v>
      </c>
      <c r="B609" t="s">
        <v>1220</v>
      </c>
      <c r="C609">
        <v>437.86</v>
      </c>
      <c r="D609">
        <v>3267.9507387999997</v>
      </c>
      <c r="E609">
        <v>2.1925223299599121</v>
      </c>
      <c r="F609">
        <v>0.5420032594675015</v>
      </c>
    </row>
    <row r="610" spans="1:6" x14ac:dyDescent="0.3">
      <c r="A610" t="s">
        <v>1221</v>
      </c>
      <c r="B610" t="s">
        <v>1222</v>
      </c>
      <c r="C610">
        <v>1770</v>
      </c>
      <c r="D610">
        <v>16564.466</v>
      </c>
      <c r="E610">
        <v>2.7313597421324962</v>
      </c>
      <c r="F610">
        <v>0.54024078190841807</v>
      </c>
    </row>
    <row r="611" spans="1:6" x14ac:dyDescent="0.3">
      <c r="A611" t="s">
        <v>1223</v>
      </c>
      <c r="B611" t="s">
        <v>1224</v>
      </c>
      <c r="C611">
        <v>836.51499999999999</v>
      </c>
      <c r="D611">
        <v>14432.455381079999</v>
      </c>
      <c r="E611">
        <v>5.0248521746980437</v>
      </c>
      <c r="F611">
        <v>0.53967015298948207</v>
      </c>
    </row>
    <row r="612" spans="1:6" x14ac:dyDescent="0.3">
      <c r="A612" t="s">
        <v>1225</v>
      </c>
      <c r="B612" t="s">
        <v>1226</v>
      </c>
      <c r="C612">
        <v>2335</v>
      </c>
      <c r="D612">
        <v>22258.496354160001</v>
      </c>
      <c r="E612">
        <v>2.7752960632615431</v>
      </c>
      <c r="F612">
        <v>0.53957297671339854</v>
      </c>
    </row>
    <row r="613" spans="1:6" x14ac:dyDescent="0.3">
      <c r="A613" t="s">
        <v>1227</v>
      </c>
      <c r="B613" t="s">
        <v>1228</v>
      </c>
      <c r="C613">
        <v>5291</v>
      </c>
      <c r="D613">
        <v>91276.108325330002</v>
      </c>
      <c r="E613">
        <v>4.9479941592908103</v>
      </c>
      <c r="F613">
        <v>0.53555602856072038</v>
      </c>
    </row>
    <row r="614" spans="1:6" x14ac:dyDescent="0.3">
      <c r="A614" t="s">
        <v>1229</v>
      </c>
      <c r="B614" t="s">
        <v>1230</v>
      </c>
      <c r="C614">
        <v>275.77699999999999</v>
      </c>
      <c r="D614">
        <v>5192.0605754799999</v>
      </c>
      <c r="E614">
        <v>5.3543667640349168</v>
      </c>
      <c r="F614">
        <v>0.53328971035133355</v>
      </c>
    </row>
    <row r="615" spans="1:6" x14ac:dyDescent="0.3">
      <c r="A615" t="s">
        <v>1231</v>
      </c>
      <c r="B615" t="s">
        <v>1232</v>
      </c>
      <c r="C615">
        <v>339.62799999999999</v>
      </c>
      <c r="D615">
        <v>2518.1266546900001</v>
      </c>
      <c r="E615">
        <v>2.1048951015225126</v>
      </c>
      <c r="F615">
        <v>0.53281714053716067</v>
      </c>
    </row>
    <row r="616" spans="1:6" x14ac:dyDescent="0.3">
      <c r="A616" t="s">
        <v>1233</v>
      </c>
      <c r="B616" t="s">
        <v>1234</v>
      </c>
      <c r="C616">
        <v>1430</v>
      </c>
      <c r="D616">
        <v>34866.705520000003</v>
      </c>
      <c r="E616">
        <v>6.891772225002887</v>
      </c>
      <c r="F616">
        <v>0.5316526948534801</v>
      </c>
    </row>
    <row r="617" spans="1:6" x14ac:dyDescent="0.3">
      <c r="A617" t="s">
        <v>1235</v>
      </c>
      <c r="B617" t="s">
        <v>1236</v>
      </c>
      <c r="C617">
        <v>798.8</v>
      </c>
      <c r="D617">
        <v>8804.7558662400006</v>
      </c>
      <c r="E617">
        <v>3.0999039055528863</v>
      </c>
      <c r="F617">
        <v>0.53031569981551052</v>
      </c>
    </row>
    <row r="618" spans="1:6" x14ac:dyDescent="0.3">
      <c r="A618" t="s">
        <v>1237</v>
      </c>
      <c r="B618" t="s">
        <v>1238</v>
      </c>
      <c r="C618">
        <v>329.8</v>
      </c>
      <c r="D618">
        <v>15145.45806838</v>
      </c>
      <c r="E618">
        <v>12.910422216373533</v>
      </c>
      <c r="F618">
        <v>0.53021784703917718</v>
      </c>
    </row>
    <row r="619" spans="1:6" x14ac:dyDescent="0.3">
      <c r="A619" t="s">
        <v>1239</v>
      </c>
      <c r="B619" t="s">
        <v>1240</v>
      </c>
      <c r="C619">
        <v>617.45299999999997</v>
      </c>
      <c r="D619">
        <v>8389.4713722300003</v>
      </c>
      <c r="E619">
        <v>3.8165147107753548</v>
      </c>
      <c r="F619">
        <v>0.52999054840751092</v>
      </c>
    </row>
    <row r="620" spans="1:6" x14ac:dyDescent="0.3">
      <c r="A620" t="s">
        <v>1241</v>
      </c>
      <c r="B620" t="s">
        <v>1242</v>
      </c>
      <c r="C620">
        <v>3815</v>
      </c>
      <c r="D620">
        <v>192164.32</v>
      </c>
      <c r="E620">
        <v>14.053832979729558</v>
      </c>
      <c r="F620">
        <v>0.52821203045957954</v>
      </c>
    </row>
    <row r="621" spans="1:6" x14ac:dyDescent="0.3">
      <c r="A621" t="s">
        <v>1243</v>
      </c>
      <c r="B621" t="s">
        <v>1244</v>
      </c>
      <c r="C621">
        <v>434.6</v>
      </c>
      <c r="D621">
        <v>5296.2999999999993</v>
      </c>
      <c r="E621">
        <v>3.3877381106182622</v>
      </c>
      <c r="F621">
        <v>0.52724623524376557</v>
      </c>
    </row>
    <row r="622" spans="1:6" x14ac:dyDescent="0.3">
      <c r="A622" t="s">
        <v>1245</v>
      </c>
      <c r="B622" t="s">
        <v>1246</v>
      </c>
      <c r="C622">
        <v>369.02099999999996</v>
      </c>
      <c r="D622">
        <v>4256.1334173000005</v>
      </c>
      <c r="E622">
        <v>3.1958209725374811</v>
      </c>
      <c r="F622">
        <v>0.52639183627975483</v>
      </c>
    </row>
    <row r="623" spans="1:6" x14ac:dyDescent="0.3">
      <c r="A623" t="s">
        <v>1247</v>
      </c>
      <c r="B623" t="s">
        <v>1248</v>
      </c>
      <c r="C623">
        <v>834.30000000000007</v>
      </c>
      <c r="D623">
        <v>9040.0393099199991</v>
      </c>
      <c r="E623">
        <v>3.0011647119369425</v>
      </c>
      <c r="F623">
        <v>0.52628486171647026</v>
      </c>
    </row>
    <row r="624" spans="1:6" x14ac:dyDescent="0.3">
      <c r="A624" t="s">
        <v>1249</v>
      </c>
      <c r="B624" t="s">
        <v>1250</v>
      </c>
      <c r="C624">
        <v>716.8</v>
      </c>
      <c r="D624">
        <v>8384.9480000000003</v>
      </c>
      <c r="E624">
        <v>3.2372490841883672</v>
      </c>
      <c r="F624">
        <v>0.52606192503043059</v>
      </c>
    </row>
    <row r="625" spans="1:6" x14ac:dyDescent="0.3">
      <c r="A625" t="s">
        <v>1251</v>
      </c>
      <c r="B625" t="s">
        <v>1252</v>
      </c>
      <c r="C625">
        <v>336.5</v>
      </c>
      <c r="D625">
        <v>3888.8019999999997</v>
      </c>
      <c r="E625">
        <v>3.1978573819886176</v>
      </c>
      <c r="F625">
        <v>0.52603442229310537</v>
      </c>
    </row>
    <row r="626" spans="1:6" x14ac:dyDescent="0.3">
      <c r="A626" t="s">
        <v>1253</v>
      </c>
      <c r="B626" t="s">
        <v>1254</v>
      </c>
      <c r="C626">
        <v>716.18500000000006</v>
      </c>
      <c r="D626">
        <v>12437.767670839999</v>
      </c>
      <c r="E626">
        <v>4.7857624346350054</v>
      </c>
      <c r="F626">
        <v>0.52494881353604994</v>
      </c>
    </row>
    <row r="627" spans="1:6" x14ac:dyDescent="0.3">
      <c r="A627" t="s">
        <v>1255</v>
      </c>
      <c r="B627" t="s">
        <v>1256</v>
      </c>
      <c r="C627">
        <v>447.5</v>
      </c>
      <c r="D627">
        <v>7026.5428099999999</v>
      </c>
      <c r="E627">
        <v>4.3216877019693927</v>
      </c>
      <c r="F627">
        <v>0.52462908236329497</v>
      </c>
    </row>
    <row r="628" spans="1:6" x14ac:dyDescent="0.3">
      <c r="A628" t="s">
        <v>1257</v>
      </c>
      <c r="B628" t="s">
        <v>1258</v>
      </c>
      <c r="C628">
        <v>842</v>
      </c>
      <c r="D628">
        <v>24934.14</v>
      </c>
      <c r="E628">
        <v>8.1212909519551264</v>
      </c>
      <c r="F628">
        <v>0.52368650643880277</v>
      </c>
    </row>
    <row r="629" spans="1:6" x14ac:dyDescent="0.3">
      <c r="A629" t="s">
        <v>1259</v>
      </c>
      <c r="B629" t="s">
        <v>1260</v>
      </c>
      <c r="C629">
        <v>3367.0749999999998</v>
      </c>
      <c r="D629">
        <v>28085.815143660002</v>
      </c>
      <c r="E629">
        <v>2.2785343951917829</v>
      </c>
      <c r="F629">
        <v>0.52264966090004383</v>
      </c>
    </row>
    <row r="630" spans="1:6" x14ac:dyDescent="0.3">
      <c r="A630" t="s">
        <v>1261</v>
      </c>
      <c r="B630" t="s">
        <v>1262</v>
      </c>
      <c r="C630">
        <v>601.79999999999995</v>
      </c>
      <c r="D630">
        <v>6714.6759999999995</v>
      </c>
      <c r="E630">
        <v>3.0375359168098268</v>
      </c>
      <c r="F630">
        <v>0.52176419327987578</v>
      </c>
    </row>
    <row r="631" spans="1:6" x14ac:dyDescent="0.3">
      <c r="A631" t="s">
        <v>1263</v>
      </c>
      <c r="B631" t="s">
        <v>1264</v>
      </c>
      <c r="C631">
        <v>1964</v>
      </c>
      <c r="D631">
        <v>18468.9854982</v>
      </c>
      <c r="E631">
        <v>2.5517462940015605</v>
      </c>
      <c r="F631">
        <v>0.52091632491332318</v>
      </c>
    </row>
    <row r="632" spans="1:6" x14ac:dyDescent="0.3">
      <c r="A632" t="s">
        <v>1265</v>
      </c>
      <c r="B632" t="s">
        <v>1266</v>
      </c>
      <c r="C632">
        <v>614.65699999999993</v>
      </c>
      <c r="D632">
        <v>9577.2511833700009</v>
      </c>
      <c r="E632">
        <v>4.2263018033301689</v>
      </c>
      <c r="F632">
        <v>0.5208063018096194</v>
      </c>
    </row>
    <row r="633" spans="1:6" x14ac:dyDescent="0.3">
      <c r="A633" t="s">
        <v>1267</v>
      </c>
      <c r="B633" t="s">
        <v>1268</v>
      </c>
      <c r="C633">
        <v>224.84399999999999</v>
      </c>
      <c r="D633">
        <v>4791.7781256500002</v>
      </c>
      <c r="E633">
        <v>5.7805152771824506</v>
      </c>
      <c r="F633">
        <v>0.52080551891040638</v>
      </c>
    </row>
    <row r="634" spans="1:6" x14ac:dyDescent="0.3">
      <c r="A634" t="s">
        <v>1269</v>
      </c>
      <c r="B634" t="s">
        <v>1270</v>
      </c>
      <c r="C634">
        <v>2940</v>
      </c>
      <c r="D634">
        <v>37863.760000000002</v>
      </c>
      <c r="E634">
        <v>3.4929717626570467</v>
      </c>
      <c r="F634">
        <v>0.52078603890066211</v>
      </c>
    </row>
    <row r="635" spans="1:6" x14ac:dyDescent="0.3">
      <c r="A635" t="s">
        <v>1271</v>
      </c>
      <c r="B635" t="s">
        <v>1272</v>
      </c>
      <c r="C635">
        <v>2611.1</v>
      </c>
      <c r="D635">
        <v>21138.121080000001</v>
      </c>
      <c r="E635">
        <v>2.1765816299012997</v>
      </c>
      <c r="F635">
        <v>0.51852063175822594</v>
      </c>
    </row>
    <row r="636" spans="1:6" x14ac:dyDescent="0.3">
      <c r="A636" t="s">
        <v>1273</v>
      </c>
      <c r="B636" t="s">
        <v>1274</v>
      </c>
      <c r="C636">
        <v>326.23699999999997</v>
      </c>
      <c r="D636">
        <v>5389.9141900000004</v>
      </c>
      <c r="E636">
        <v>4.3809738655430603</v>
      </c>
      <c r="F636">
        <v>0.5149451985697826</v>
      </c>
    </row>
    <row r="637" spans="1:6" x14ac:dyDescent="0.3">
      <c r="A637" t="s">
        <v>1275</v>
      </c>
      <c r="B637" t="s">
        <v>1276</v>
      </c>
      <c r="C637">
        <v>2389.1149999999998</v>
      </c>
      <c r="D637">
        <v>24400.885863579999</v>
      </c>
      <c r="E637">
        <v>2.679970293997016</v>
      </c>
      <c r="F637">
        <v>0.51224853005325566</v>
      </c>
    </row>
    <row r="638" spans="1:6" x14ac:dyDescent="0.3">
      <c r="A638" t="s">
        <v>1277</v>
      </c>
      <c r="B638" t="s">
        <v>1278</v>
      </c>
      <c r="C638">
        <v>3839</v>
      </c>
      <c r="D638">
        <v>36467.027439279998</v>
      </c>
      <c r="E638">
        <v>2.4845709031105767</v>
      </c>
      <c r="F638">
        <v>0.51142808266959461</v>
      </c>
    </row>
    <row r="639" spans="1:6" x14ac:dyDescent="0.3">
      <c r="A639" t="s">
        <v>1279</v>
      </c>
      <c r="B639" t="s">
        <v>1280</v>
      </c>
      <c r="C639">
        <v>-195</v>
      </c>
      <c r="D639">
        <v>7851.2550000000001</v>
      </c>
      <c r="E639">
        <v>-10.454698174487625</v>
      </c>
      <c r="F639">
        <v>0.5095696034844609</v>
      </c>
    </row>
    <row r="640" spans="1:6" x14ac:dyDescent="0.3">
      <c r="A640" t="s">
        <v>1281</v>
      </c>
      <c r="B640" t="s">
        <v>1282</v>
      </c>
      <c r="C640">
        <v>1295.0910000000001</v>
      </c>
      <c r="D640">
        <v>23993.771668640002</v>
      </c>
      <c r="E640">
        <v>4.7859405477253567</v>
      </c>
      <c r="F640">
        <v>0.50825836086407195</v>
      </c>
    </row>
    <row r="641" spans="1:6" x14ac:dyDescent="0.3">
      <c r="A641" t="s">
        <v>1283</v>
      </c>
      <c r="B641" t="s">
        <v>1284</v>
      </c>
      <c r="C641">
        <v>689.19200000000001</v>
      </c>
      <c r="D641">
        <v>9270.8233310491414</v>
      </c>
      <c r="E641">
        <v>3.4688587543072962</v>
      </c>
      <c r="F641">
        <v>0.50781353193843182</v>
      </c>
    </row>
    <row r="642" spans="1:6" x14ac:dyDescent="0.3">
      <c r="A642" t="s">
        <v>1285</v>
      </c>
      <c r="B642" t="s">
        <v>1286</v>
      </c>
      <c r="C642">
        <v>5464</v>
      </c>
      <c r="D642">
        <v>35900.519542399998</v>
      </c>
      <c r="E642">
        <v>1.6860409261216256</v>
      </c>
      <c r="F642">
        <v>0.50656949629157078</v>
      </c>
    </row>
    <row r="643" spans="1:6" x14ac:dyDescent="0.3">
      <c r="A643" t="s">
        <v>1287</v>
      </c>
      <c r="B643" t="s">
        <v>1288</v>
      </c>
      <c r="C643">
        <v>187.67900000000003</v>
      </c>
      <c r="D643">
        <v>3909.8074200000001</v>
      </c>
      <c r="E643">
        <v>5.3356954511611523</v>
      </c>
      <c r="F643">
        <v>0.50608757343436195</v>
      </c>
    </row>
    <row r="644" spans="1:6" x14ac:dyDescent="0.3">
      <c r="A644" t="s">
        <v>1289</v>
      </c>
      <c r="B644" t="s">
        <v>1290</v>
      </c>
      <c r="C644">
        <v>881.7</v>
      </c>
      <c r="D644">
        <v>8217.1423698399994</v>
      </c>
      <c r="E644">
        <v>2.3821895762810201</v>
      </c>
      <c r="F644">
        <v>0.50557800817807241</v>
      </c>
    </row>
    <row r="645" spans="1:6" x14ac:dyDescent="0.3">
      <c r="A645" t="s">
        <v>1291</v>
      </c>
      <c r="B645" t="s">
        <v>1292</v>
      </c>
      <c r="C645">
        <v>413.3</v>
      </c>
      <c r="D645">
        <v>5935.9549508299997</v>
      </c>
      <c r="E645">
        <v>3.6547033946736764</v>
      </c>
      <c r="F645">
        <v>0.5044445947063253</v>
      </c>
    </row>
    <row r="646" spans="1:6" x14ac:dyDescent="0.3">
      <c r="A646" t="s">
        <v>1293</v>
      </c>
      <c r="B646" t="s">
        <v>1294</v>
      </c>
      <c r="C646">
        <v>495.70000000000005</v>
      </c>
      <c r="D646">
        <v>5204.2070000000003</v>
      </c>
      <c r="E646">
        <v>2.6665135287755675</v>
      </c>
      <c r="F646">
        <v>0.50396929109817223</v>
      </c>
    </row>
    <row r="647" spans="1:6" x14ac:dyDescent="0.3">
      <c r="A647" t="s">
        <v>1295</v>
      </c>
      <c r="B647" t="s">
        <v>1296</v>
      </c>
      <c r="C647">
        <v>1769</v>
      </c>
      <c r="D647">
        <v>18855.328576510001</v>
      </c>
      <c r="E647">
        <v>2.685915091651629</v>
      </c>
      <c r="F647">
        <v>0.50198761653099233</v>
      </c>
    </row>
    <row r="648" spans="1:6" x14ac:dyDescent="0.3">
      <c r="A648" t="s">
        <v>1297</v>
      </c>
      <c r="B648" t="s">
        <v>1298</v>
      </c>
      <c r="C648">
        <v>556.70299999999997</v>
      </c>
      <c r="D648">
        <v>31169.899000000001</v>
      </c>
      <c r="E648">
        <v>13.963699820853339</v>
      </c>
      <c r="F648">
        <v>0.4993951673927039</v>
      </c>
    </row>
    <row r="649" spans="1:6" x14ac:dyDescent="0.3">
      <c r="A649" t="s">
        <v>1299</v>
      </c>
      <c r="B649" t="s">
        <v>1300</v>
      </c>
      <c r="C649">
        <v>186.721</v>
      </c>
      <c r="D649">
        <v>5120.9449567199999</v>
      </c>
      <c r="E649">
        <v>6.8393150905800102</v>
      </c>
      <c r="F649">
        <v>0.49937619347296458</v>
      </c>
    </row>
    <row r="650" spans="1:6" x14ac:dyDescent="0.3">
      <c r="A650" t="s">
        <v>1301</v>
      </c>
      <c r="B650" t="s">
        <v>1302</v>
      </c>
      <c r="C650">
        <v>485.005</v>
      </c>
      <c r="D650">
        <v>5010.1200562499998</v>
      </c>
      <c r="E650">
        <v>2.5705011336127908</v>
      </c>
      <c r="F650">
        <v>0.4988361760141492</v>
      </c>
    </row>
    <row r="651" spans="1:6" x14ac:dyDescent="0.3">
      <c r="A651" t="s">
        <v>1303</v>
      </c>
      <c r="B651" t="s">
        <v>1304</v>
      </c>
      <c r="C651">
        <v>297.24599999999998</v>
      </c>
      <c r="D651">
        <v>3874.0356149999998</v>
      </c>
      <c r="E651">
        <v>3.2027889660461413</v>
      </c>
      <c r="F651">
        <v>0.49572448113432793</v>
      </c>
    </row>
    <row r="652" spans="1:6" x14ac:dyDescent="0.3">
      <c r="A652" t="s">
        <v>1305</v>
      </c>
      <c r="B652" t="s">
        <v>1306</v>
      </c>
      <c r="C652">
        <v>582.56500000000005</v>
      </c>
      <c r="D652">
        <v>5535.87435</v>
      </c>
      <c r="E652">
        <v>2.326093802577585</v>
      </c>
      <c r="F652">
        <v>0.49475785104767683</v>
      </c>
    </row>
    <row r="653" spans="1:6" x14ac:dyDescent="0.3">
      <c r="A653" t="s">
        <v>1307</v>
      </c>
      <c r="B653" t="s">
        <v>1308</v>
      </c>
      <c r="C653">
        <v>588</v>
      </c>
      <c r="D653">
        <v>11709.384418879999</v>
      </c>
      <c r="E653">
        <v>4.7382987668161434</v>
      </c>
      <c r="F653">
        <v>0.4877899536816237</v>
      </c>
    </row>
    <row r="654" spans="1:6" x14ac:dyDescent="0.3">
      <c r="A654" t="s">
        <v>1309</v>
      </c>
      <c r="B654" t="s">
        <v>1310</v>
      </c>
      <c r="C654">
        <v>175.863</v>
      </c>
      <c r="D654">
        <v>5633.0518647999997</v>
      </c>
      <c r="E654">
        <v>7.6142879403354051</v>
      </c>
      <c r="F654">
        <v>0.48756218171896315</v>
      </c>
    </row>
    <row r="655" spans="1:6" x14ac:dyDescent="0.3">
      <c r="A655" t="s">
        <v>1311</v>
      </c>
      <c r="B655" t="s">
        <v>1312</v>
      </c>
      <c r="C655">
        <v>1552.8589999999999</v>
      </c>
      <c r="D655">
        <v>21785.589386520001</v>
      </c>
      <c r="E655">
        <v>3.3331321716603681</v>
      </c>
      <c r="F655">
        <v>0.48742480044861991</v>
      </c>
    </row>
    <row r="656" spans="1:6" x14ac:dyDescent="0.3">
      <c r="A656" t="s">
        <v>1313</v>
      </c>
      <c r="B656" t="s">
        <v>1314</v>
      </c>
      <c r="C656">
        <v>315.64699999999999</v>
      </c>
      <c r="D656">
        <v>14679.716439999998</v>
      </c>
      <c r="E656">
        <v>10.93295013481082</v>
      </c>
      <c r="F656">
        <v>0.48485366562305943</v>
      </c>
    </row>
    <row r="657" spans="1:6" x14ac:dyDescent="0.3">
      <c r="A657" t="s">
        <v>1315</v>
      </c>
      <c r="B657" t="s">
        <v>1316</v>
      </c>
      <c r="C657">
        <v>347.6</v>
      </c>
      <c r="D657">
        <v>3975.3981519999998</v>
      </c>
      <c r="E657">
        <v>2.6868235698333618</v>
      </c>
      <c r="F657">
        <v>0.48469567319521017</v>
      </c>
    </row>
    <row r="658" spans="1:6" x14ac:dyDescent="0.3">
      <c r="A658" t="s">
        <v>1317</v>
      </c>
      <c r="B658" t="s">
        <v>1318</v>
      </c>
      <c r="C658">
        <v>1353.567</v>
      </c>
      <c r="D658">
        <v>14777.365450000001</v>
      </c>
      <c r="E658">
        <v>2.5508633387694912</v>
      </c>
      <c r="F658">
        <v>0.48337587145981548</v>
      </c>
    </row>
    <row r="659" spans="1:6" x14ac:dyDescent="0.3">
      <c r="A659" t="s">
        <v>1319</v>
      </c>
      <c r="B659" t="s">
        <v>1320</v>
      </c>
      <c r="C659">
        <v>822.97</v>
      </c>
      <c r="D659">
        <v>15571.174923320001</v>
      </c>
      <c r="E659">
        <v>4.4185517466112723</v>
      </c>
      <c r="F659">
        <v>0.48324935494863958</v>
      </c>
    </row>
    <row r="660" spans="1:6" x14ac:dyDescent="0.3">
      <c r="A660" t="s">
        <v>1321</v>
      </c>
      <c r="B660" t="s">
        <v>1322</v>
      </c>
      <c r="C660">
        <v>3748.6390000000001</v>
      </c>
      <c r="D660">
        <v>72954.747778839999</v>
      </c>
      <c r="E660">
        <v>4.4836965889995293</v>
      </c>
      <c r="F660">
        <v>0.47998552176352283</v>
      </c>
    </row>
    <row r="661" spans="1:6" x14ac:dyDescent="0.3">
      <c r="A661" t="s">
        <v>1323</v>
      </c>
      <c r="B661" t="s">
        <v>1324</v>
      </c>
      <c r="C661">
        <v>1558.3</v>
      </c>
      <c r="D661">
        <v>21975.257149000001</v>
      </c>
      <c r="E661">
        <v>3.2182200146077373</v>
      </c>
      <c r="F661">
        <v>0.4777122941181916</v>
      </c>
    </row>
    <row r="662" spans="1:6" x14ac:dyDescent="0.3">
      <c r="A662" t="s">
        <v>1325</v>
      </c>
      <c r="B662" t="s">
        <v>1326</v>
      </c>
      <c r="C662">
        <v>1160</v>
      </c>
      <c r="D662">
        <v>7656.8994303499994</v>
      </c>
      <c r="E662">
        <v>1.5033072760072159</v>
      </c>
      <c r="F662">
        <v>0.47722853421458472</v>
      </c>
    </row>
    <row r="663" spans="1:6" x14ac:dyDescent="0.3">
      <c r="A663" t="s">
        <v>1327</v>
      </c>
      <c r="B663" t="s">
        <v>1328</v>
      </c>
      <c r="C663">
        <v>1375.3440000000001</v>
      </c>
      <c r="D663">
        <v>10129.57802486</v>
      </c>
      <c r="E663">
        <v>1.6603236991436219</v>
      </c>
      <c r="F663">
        <v>0.47479526046929532</v>
      </c>
    </row>
    <row r="664" spans="1:6" x14ac:dyDescent="0.3">
      <c r="A664" t="s">
        <v>1329</v>
      </c>
      <c r="B664" t="s">
        <v>1330</v>
      </c>
      <c r="C664">
        <v>770.64</v>
      </c>
      <c r="D664">
        <v>6972.5455488600001</v>
      </c>
      <c r="E664">
        <v>2.0375192560453383</v>
      </c>
      <c r="F664">
        <v>0.47454888197205086</v>
      </c>
    </row>
    <row r="665" spans="1:6" x14ac:dyDescent="0.3">
      <c r="A665" t="s">
        <v>1331</v>
      </c>
      <c r="B665" t="s">
        <v>1332</v>
      </c>
      <c r="C665">
        <v>5762</v>
      </c>
      <c r="D665">
        <v>74009.279999999999</v>
      </c>
      <c r="E665">
        <v>2.8463455817319292</v>
      </c>
      <c r="F665">
        <v>0.47074677261337655</v>
      </c>
    </row>
    <row r="666" spans="1:6" x14ac:dyDescent="0.3">
      <c r="A666" t="s">
        <v>1333</v>
      </c>
      <c r="B666" t="s">
        <v>1334</v>
      </c>
      <c r="C666">
        <v>523.9</v>
      </c>
      <c r="D666">
        <v>9302.6039999999994</v>
      </c>
      <c r="E666">
        <v>3.908962163652542</v>
      </c>
      <c r="F666">
        <v>0.46919423317903319</v>
      </c>
    </row>
    <row r="667" spans="1:6" x14ac:dyDescent="0.3">
      <c r="A667" t="s">
        <v>1335</v>
      </c>
      <c r="B667" t="s">
        <v>1336</v>
      </c>
      <c r="C667">
        <v>4706</v>
      </c>
      <c r="D667">
        <v>65829.16</v>
      </c>
      <c r="E667">
        <v>3.0783087315486615</v>
      </c>
      <c r="F667">
        <v>0.46910805671535027</v>
      </c>
    </row>
    <row r="668" spans="1:6" x14ac:dyDescent="0.3">
      <c r="A668" t="s">
        <v>1337</v>
      </c>
      <c r="B668" t="s">
        <v>1338</v>
      </c>
      <c r="C668">
        <v>931.56400000000008</v>
      </c>
      <c r="D668">
        <v>19242.609700000001</v>
      </c>
      <c r="E668">
        <v>4.5413483089920597</v>
      </c>
      <c r="F668">
        <v>0.46888546382105606</v>
      </c>
    </row>
    <row r="669" spans="1:6" x14ac:dyDescent="0.3">
      <c r="A669" t="s">
        <v>1339</v>
      </c>
      <c r="B669" t="s">
        <v>1340</v>
      </c>
      <c r="C669">
        <v>375.65699999999998</v>
      </c>
      <c r="D669">
        <v>6196.8415539199996</v>
      </c>
      <c r="E669">
        <v>3.6136447916715699</v>
      </c>
      <c r="F669">
        <v>0.46804033053299671</v>
      </c>
    </row>
    <row r="670" spans="1:6" x14ac:dyDescent="0.3">
      <c r="A670" t="s">
        <v>1341</v>
      </c>
      <c r="B670" t="s">
        <v>1342</v>
      </c>
      <c r="C670">
        <v>1297</v>
      </c>
      <c r="D670">
        <v>20481.119283199998</v>
      </c>
      <c r="E670">
        <v>3.4466901701447434</v>
      </c>
      <c r="F670">
        <v>0.46719078426078658</v>
      </c>
    </row>
    <row r="671" spans="1:6" x14ac:dyDescent="0.3">
      <c r="A671" t="s">
        <v>1343</v>
      </c>
      <c r="B671" t="s">
        <v>1344</v>
      </c>
      <c r="C671">
        <v>4244</v>
      </c>
      <c r="D671">
        <v>28756.614000000001</v>
      </c>
      <c r="E671">
        <v>1.4766251668583554</v>
      </c>
      <c r="F671">
        <v>0.46682482886963123</v>
      </c>
    </row>
    <row r="672" spans="1:6" x14ac:dyDescent="0.3">
      <c r="A672" t="s">
        <v>1345</v>
      </c>
      <c r="B672" t="s">
        <v>1346</v>
      </c>
      <c r="C672">
        <v>480.14699999999999</v>
      </c>
      <c r="D672">
        <v>3732.8106563199999</v>
      </c>
      <c r="E672">
        <v>1.6924916117197708</v>
      </c>
      <c r="F672">
        <v>0.46658673927842043</v>
      </c>
    </row>
    <row r="673" spans="1:6" x14ac:dyDescent="0.3">
      <c r="A673" t="s">
        <v>1347</v>
      </c>
      <c r="B673" t="s">
        <v>1348</v>
      </c>
      <c r="C673">
        <v>2350.5</v>
      </c>
      <c r="D673">
        <v>14633.692000000003</v>
      </c>
      <c r="E673">
        <v>1.3446211398481105</v>
      </c>
      <c r="F673">
        <v>0.46473260190843257</v>
      </c>
    </row>
    <row r="674" spans="1:6" x14ac:dyDescent="0.3">
      <c r="A674" t="s">
        <v>1349</v>
      </c>
      <c r="B674" t="s">
        <v>1350</v>
      </c>
      <c r="C674">
        <v>401.25299999999999</v>
      </c>
      <c r="D674">
        <v>6353.9277750000001</v>
      </c>
      <c r="E674">
        <v>3.4099687394372733</v>
      </c>
      <c r="F674">
        <v>0.46404832361239889</v>
      </c>
    </row>
    <row r="675" spans="1:6" x14ac:dyDescent="0.3">
      <c r="A675" t="s">
        <v>1351</v>
      </c>
      <c r="B675" t="s">
        <v>1352</v>
      </c>
      <c r="C675">
        <v>2911</v>
      </c>
      <c r="D675">
        <v>39582.660000000003</v>
      </c>
      <c r="E675">
        <v>2.9205995194286247</v>
      </c>
      <c r="F675">
        <v>0.46345184930526445</v>
      </c>
    </row>
    <row r="676" spans="1:6" x14ac:dyDescent="0.3">
      <c r="A676" t="s">
        <v>1353</v>
      </c>
      <c r="B676" t="s">
        <v>1354</v>
      </c>
      <c r="C676">
        <v>209.5</v>
      </c>
      <c r="D676">
        <v>3981.9222508299995</v>
      </c>
      <c r="E676">
        <v>4.0413064613605911</v>
      </c>
      <c r="F676">
        <v>0.4611120996175051</v>
      </c>
    </row>
    <row r="677" spans="1:6" x14ac:dyDescent="0.3">
      <c r="A677" t="s">
        <v>1355</v>
      </c>
      <c r="B677" t="s">
        <v>1356</v>
      </c>
      <c r="C677">
        <v>451.98900000000003</v>
      </c>
      <c r="D677">
        <v>8953.4505600000011</v>
      </c>
      <c r="E677">
        <v>4.1986223267797023</v>
      </c>
      <c r="F677">
        <v>0.4603860103069809</v>
      </c>
    </row>
    <row r="678" spans="1:6" x14ac:dyDescent="0.3">
      <c r="A678" t="s">
        <v>1357</v>
      </c>
      <c r="B678" t="s">
        <v>1358</v>
      </c>
      <c r="C678">
        <v>335.3</v>
      </c>
      <c r="D678">
        <v>4998.0900199999996</v>
      </c>
      <c r="E678">
        <v>3.1201933640958028</v>
      </c>
      <c r="F678">
        <v>0.45751516526481056</v>
      </c>
    </row>
    <row r="679" spans="1:6" x14ac:dyDescent="0.3">
      <c r="A679" t="s">
        <v>1359</v>
      </c>
      <c r="B679" t="s">
        <v>1360</v>
      </c>
      <c r="C679">
        <v>793.2</v>
      </c>
      <c r="D679">
        <v>7685.0920000000006</v>
      </c>
      <c r="E679">
        <v>2.0139957750954967</v>
      </c>
      <c r="F679">
        <v>0.45592782201501009</v>
      </c>
    </row>
    <row r="680" spans="1:6" x14ac:dyDescent="0.3">
      <c r="A680" t="s">
        <v>1361</v>
      </c>
      <c r="B680" t="s">
        <v>1362</v>
      </c>
      <c r="C680">
        <v>1563</v>
      </c>
      <c r="D680">
        <v>29808.5</v>
      </c>
      <c r="E680">
        <v>3.9570343848385701</v>
      </c>
      <c r="F680">
        <v>0.45550624956055308</v>
      </c>
    </row>
    <row r="681" spans="1:6" x14ac:dyDescent="0.3">
      <c r="A681" t="s">
        <v>1363</v>
      </c>
      <c r="B681" t="s">
        <v>1364</v>
      </c>
      <c r="C681">
        <v>100.143</v>
      </c>
      <c r="D681">
        <v>6073.9345613299993</v>
      </c>
      <c r="E681">
        <v>12.570476963027295</v>
      </c>
      <c r="F681">
        <v>0.45525122456015932</v>
      </c>
    </row>
    <row r="682" spans="1:6" x14ac:dyDescent="0.3">
      <c r="A682" t="s">
        <v>1365</v>
      </c>
      <c r="B682" t="s">
        <v>1366</v>
      </c>
      <c r="C682">
        <v>308.71500000000003</v>
      </c>
      <c r="D682">
        <v>8303.7978127300012</v>
      </c>
      <c r="E682">
        <v>5.4279277708779317</v>
      </c>
      <c r="F682">
        <v>0.44921837526472302</v>
      </c>
    </row>
    <row r="683" spans="1:6" x14ac:dyDescent="0.3">
      <c r="A683" t="s">
        <v>1367</v>
      </c>
      <c r="B683" t="s">
        <v>1368</v>
      </c>
      <c r="C683">
        <v>260</v>
      </c>
      <c r="D683">
        <v>9335.1489299999994</v>
      </c>
      <c r="E683">
        <v>7.1744826963043282</v>
      </c>
      <c r="F683">
        <v>0.44701422621096354</v>
      </c>
    </row>
    <row r="684" spans="1:6" x14ac:dyDescent="0.3">
      <c r="A684" t="s">
        <v>1369</v>
      </c>
      <c r="B684" t="s">
        <v>1370</v>
      </c>
      <c r="C684">
        <v>335.36099999999999</v>
      </c>
      <c r="D684">
        <v>4241.9393799999998</v>
      </c>
      <c r="E684">
        <v>2.5122289423218764</v>
      </c>
      <c r="F684">
        <v>0.44566000042870479</v>
      </c>
    </row>
    <row r="685" spans="1:6" x14ac:dyDescent="0.3">
      <c r="A685" t="s">
        <v>1371</v>
      </c>
      <c r="B685" t="s">
        <v>1372</v>
      </c>
      <c r="C685">
        <v>328.24399999999997</v>
      </c>
      <c r="D685">
        <v>5854.0348423200003</v>
      </c>
      <c r="E685">
        <v>3.5178186399559128</v>
      </c>
      <c r="F685">
        <v>0.44412729999298078</v>
      </c>
    </row>
    <row r="686" spans="1:6" x14ac:dyDescent="0.3">
      <c r="A686" t="s">
        <v>1373</v>
      </c>
      <c r="B686" t="s">
        <v>1374</v>
      </c>
      <c r="C686">
        <v>429.702</v>
      </c>
      <c r="D686">
        <v>7635.4947541999991</v>
      </c>
      <c r="E686">
        <v>3.4660766824646831</v>
      </c>
      <c r="F686">
        <v>0.44165604526750213</v>
      </c>
    </row>
    <row r="687" spans="1:6" x14ac:dyDescent="0.3">
      <c r="A687" t="s">
        <v>1375</v>
      </c>
      <c r="B687" t="s">
        <v>1376</v>
      </c>
      <c r="C687">
        <v>927.48900000000003</v>
      </c>
      <c r="D687">
        <v>24411.800804949999</v>
      </c>
      <c r="E687">
        <v>5.1126778471866681</v>
      </c>
      <c r="F687">
        <v>0.44073616586101105</v>
      </c>
    </row>
    <row r="688" spans="1:6" x14ac:dyDescent="0.3">
      <c r="A688" t="s">
        <v>1377</v>
      </c>
      <c r="B688" t="s">
        <v>1378</v>
      </c>
      <c r="C688">
        <v>1120</v>
      </c>
      <c r="D688">
        <v>9883.69</v>
      </c>
      <c r="E688">
        <v>1.7111945241775224</v>
      </c>
      <c r="F688">
        <v>0.44035115982735457</v>
      </c>
    </row>
    <row r="689" spans="1:6" x14ac:dyDescent="0.3">
      <c r="A689" t="s">
        <v>1379</v>
      </c>
      <c r="B689" t="s">
        <v>1380</v>
      </c>
      <c r="C689">
        <v>211.601</v>
      </c>
      <c r="D689">
        <v>3436.4336399999997</v>
      </c>
      <c r="E689">
        <v>3.1455507607099356</v>
      </c>
      <c r="F689">
        <v>0.44010188223100805</v>
      </c>
    </row>
    <row r="690" spans="1:6" x14ac:dyDescent="0.3">
      <c r="A690" t="s">
        <v>1381</v>
      </c>
      <c r="B690" t="s">
        <v>1382</v>
      </c>
      <c r="C690">
        <v>267.54000000000002</v>
      </c>
      <c r="D690">
        <v>4549.9391599999999</v>
      </c>
      <c r="E690">
        <v>3.2913040952282593</v>
      </c>
      <c r="F690">
        <v>0.43992188919051978</v>
      </c>
    </row>
    <row r="691" spans="1:6" x14ac:dyDescent="0.3">
      <c r="A691" t="s">
        <v>1383</v>
      </c>
      <c r="B691" t="s">
        <v>1384</v>
      </c>
      <c r="C691">
        <v>2609.5</v>
      </c>
      <c r="D691">
        <v>62399.222800000003</v>
      </c>
      <c r="E691">
        <v>4.6088612000851148</v>
      </c>
      <c r="F691">
        <v>0.4390215866121413</v>
      </c>
    </row>
    <row r="692" spans="1:6" x14ac:dyDescent="0.3">
      <c r="A692" t="s">
        <v>1385</v>
      </c>
      <c r="B692" t="s">
        <v>1386</v>
      </c>
      <c r="C692">
        <v>765.84899999999993</v>
      </c>
      <c r="D692">
        <v>9989.6303763399992</v>
      </c>
      <c r="E692">
        <v>2.4968814533717048</v>
      </c>
      <c r="F692">
        <v>0.43751790104966176</v>
      </c>
    </row>
    <row r="693" spans="1:6" x14ac:dyDescent="0.3">
      <c r="A693" t="s">
        <v>1387</v>
      </c>
      <c r="B693" t="s">
        <v>1388</v>
      </c>
      <c r="C693">
        <v>1546.731</v>
      </c>
      <c r="D693">
        <v>19338.119028000001</v>
      </c>
      <c r="E693">
        <v>2.3929716321266383</v>
      </c>
      <c r="F693">
        <v>0.43749093182524296</v>
      </c>
    </row>
    <row r="694" spans="1:6" x14ac:dyDescent="0.3">
      <c r="A694" t="s">
        <v>1389</v>
      </c>
      <c r="B694" t="s">
        <v>1390</v>
      </c>
      <c r="C694">
        <v>572.90599999999995</v>
      </c>
      <c r="D694">
        <v>7621.6596831999996</v>
      </c>
      <c r="E694">
        <v>2.523676719512896</v>
      </c>
      <c r="F694">
        <v>0.43554573915308148</v>
      </c>
    </row>
    <row r="695" spans="1:6" x14ac:dyDescent="0.3">
      <c r="A695" t="s">
        <v>1391</v>
      </c>
      <c r="B695" t="s">
        <v>1392</v>
      </c>
      <c r="C695">
        <v>306.69399999999996</v>
      </c>
      <c r="D695">
        <v>10124.883687240001</v>
      </c>
      <c r="E695">
        <v>6.2567796675842562</v>
      </c>
      <c r="F695">
        <v>0.43534448712672608</v>
      </c>
    </row>
    <row r="696" spans="1:6" x14ac:dyDescent="0.3">
      <c r="A696" t="s">
        <v>1393</v>
      </c>
      <c r="B696" t="s">
        <v>1394</v>
      </c>
      <c r="C696">
        <v>885.5</v>
      </c>
      <c r="D696">
        <v>11590.648846080001</v>
      </c>
      <c r="E696">
        <v>2.4748139651830967</v>
      </c>
      <c r="F696">
        <v>0.43482217846812299</v>
      </c>
    </row>
    <row r="697" spans="1:6" x14ac:dyDescent="0.3">
      <c r="A697" t="s">
        <v>1395</v>
      </c>
      <c r="B697" t="s">
        <v>1396</v>
      </c>
      <c r="C697">
        <v>338.86500000000001</v>
      </c>
      <c r="D697">
        <v>6843.7142263699989</v>
      </c>
      <c r="E697">
        <v>3.8170552351205975</v>
      </c>
      <c r="F697">
        <v>0.43474204744383144</v>
      </c>
    </row>
    <row r="698" spans="1:6" x14ac:dyDescent="0.3">
      <c r="A698" t="s">
        <v>1397</v>
      </c>
      <c r="B698" t="s">
        <v>1398</v>
      </c>
      <c r="C698">
        <v>827.05600000000004</v>
      </c>
      <c r="D698">
        <v>12343.810676130001</v>
      </c>
      <c r="E698">
        <v>2.7772904609901472</v>
      </c>
      <c r="F698">
        <v>0.43137352124522649</v>
      </c>
    </row>
    <row r="699" spans="1:6" x14ac:dyDescent="0.3">
      <c r="A699" t="s">
        <v>1399</v>
      </c>
      <c r="B699" t="s">
        <v>1400</v>
      </c>
      <c r="C699">
        <v>1141</v>
      </c>
      <c r="D699">
        <v>12494.176251839999</v>
      </c>
      <c r="E699">
        <v>2.0226887121993413</v>
      </c>
      <c r="F699">
        <v>0.42978725587482536</v>
      </c>
    </row>
    <row r="700" spans="1:6" x14ac:dyDescent="0.3">
      <c r="A700" t="s">
        <v>1401</v>
      </c>
      <c r="B700" t="s">
        <v>1402</v>
      </c>
      <c r="C700">
        <v>2150.221</v>
      </c>
      <c r="D700">
        <v>12964.108039999999</v>
      </c>
      <c r="E700">
        <v>1.0989176598531076</v>
      </c>
      <c r="F700">
        <v>0.42692619724969288</v>
      </c>
    </row>
    <row r="701" spans="1:6" x14ac:dyDescent="0.3">
      <c r="A701" t="s">
        <v>1403</v>
      </c>
      <c r="B701" t="s">
        <v>1404</v>
      </c>
      <c r="C701">
        <v>484.95799999999997</v>
      </c>
      <c r="D701">
        <v>13261.602949999999</v>
      </c>
      <c r="E701">
        <v>4.9803760893538307</v>
      </c>
      <c r="F701">
        <v>0.42676139212444186</v>
      </c>
    </row>
    <row r="702" spans="1:6" x14ac:dyDescent="0.3">
      <c r="A702" t="s">
        <v>1405</v>
      </c>
      <c r="B702" t="s">
        <v>1406</v>
      </c>
      <c r="C702">
        <v>454.76799999999997</v>
      </c>
      <c r="D702">
        <v>7423.6466404500006</v>
      </c>
      <c r="E702">
        <v>2.9715455181999615</v>
      </c>
      <c r="F702">
        <v>0.42665564554585422</v>
      </c>
    </row>
    <row r="703" spans="1:6" x14ac:dyDescent="0.3">
      <c r="A703" t="s">
        <v>1407</v>
      </c>
      <c r="B703" t="s">
        <v>1408</v>
      </c>
      <c r="C703">
        <v>857.27599999999995</v>
      </c>
      <c r="D703">
        <v>14245.472617920001</v>
      </c>
      <c r="E703">
        <v>3.0156912077930871</v>
      </c>
      <c r="F703">
        <v>0.42600562789719382</v>
      </c>
    </row>
    <row r="704" spans="1:6" x14ac:dyDescent="0.3">
      <c r="A704" t="s">
        <v>1409</v>
      </c>
      <c r="B704" t="s">
        <v>1410</v>
      </c>
      <c r="C704">
        <v>10467</v>
      </c>
      <c r="D704">
        <v>85175.77</v>
      </c>
      <c r="E704">
        <v>1.4533376264637596</v>
      </c>
      <c r="F704">
        <v>0.42260665968604705</v>
      </c>
    </row>
    <row r="705" spans="1:6" x14ac:dyDescent="0.3">
      <c r="A705" t="s">
        <v>1411</v>
      </c>
      <c r="B705" t="s">
        <v>1412</v>
      </c>
      <c r="C705">
        <v>386</v>
      </c>
      <c r="D705">
        <v>5562.8919999999998</v>
      </c>
      <c r="E705">
        <v>2.5578600265031284</v>
      </c>
      <c r="F705">
        <v>0.42129055778695079</v>
      </c>
    </row>
    <row r="706" spans="1:6" x14ac:dyDescent="0.3">
      <c r="A706" t="s">
        <v>1413</v>
      </c>
      <c r="B706" t="s">
        <v>1414</v>
      </c>
      <c r="C706">
        <v>23654</v>
      </c>
      <c r="D706">
        <v>271268.51800000004</v>
      </c>
      <c r="E706">
        <v>2.026325300929209</v>
      </c>
      <c r="F706">
        <v>0.42034625492161415</v>
      </c>
    </row>
    <row r="707" spans="1:6" x14ac:dyDescent="0.3">
      <c r="A707" t="s">
        <v>1415</v>
      </c>
      <c r="B707" t="s">
        <v>1416</v>
      </c>
      <c r="C707">
        <v>465.51800000000003</v>
      </c>
      <c r="D707">
        <v>10372.789799999999</v>
      </c>
      <c r="E707">
        <v>3.9257920565005442</v>
      </c>
      <c r="F707">
        <v>0.41974361307982583</v>
      </c>
    </row>
    <row r="708" spans="1:6" x14ac:dyDescent="0.3">
      <c r="A708" t="s">
        <v>1417</v>
      </c>
      <c r="B708" t="s">
        <v>1418</v>
      </c>
      <c r="C708">
        <v>-169.96199999999999</v>
      </c>
      <c r="D708">
        <v>13661.994542640001</v>
      </c>
      <c r="E708">
        <v>-14.028642608493508</v>
      </c>
      <c r="F708">
        <v>0.41775984022685247</v>
      </c>
    </row>
    <row r="709" spans="1:6" x14ac:dyDescent="0.3">
      <c r="A709" t="s">
        <v>1419</v>
      </c>
      <c r="B709" t="s">
        <v>1420</v>
      </c>
      <c r="C709">
        <v>2453</v>
      </c>
      <c r="D709">
        <v>44961.08</v>
      </c>
      <c r="E709">
        <v>3.19490736570279</v>
      </c>
      <c r="F709">
        <v>0.41750294378168795</v>
      </c>
    </row>
    <row r="710" spans="1:6" x14ac:dyDescent="0.3">
      <c r="A710" t="s">
        <v>1421</v>
      </c>
      <c r="B710" t="s">
        <v>1422</v>
      </c>
      <c r="C710">
        <v>-54.245999999999995</v>
      </c>
      <c r="D710">
        <v>4250.1984600000005</v>
      </c>
      <c r="E710">
        <v>-13.626843593010824</v>
      </c>
      <c r="F710">
        <v>0.41703921131630489</v>
      </c>
    </row>
    <row r="711" spans="1:6" x14ac:dyDescent="0.3">
      <c r="A711" t="s">
        <v>1423</v>
      </c>
      <c r="B711" t="s">
        <v>1424</v>
      </c>
      <c r="C711">
        <v>453.94499999999999</v>
      </c>
      <c r="D711">
        <v>5554.8852599999991</v>
      </c>
      <c r="E711">
        <v>2.1269429734605514</v>
      </c>
      <c r="F711">
        <v>0.41690969553870078</v>
      </c>
    </row>
    <row r="712" spans="1:6" x14ac:dyDescent="0.3">
      <c r="A712" t="s">
        <v>1425</v>
      </c>
      <c r="B712" t="s">
        <v>1426</v>
      </c>
      <c r="C712">
        <v>316.06299999999999</v>
      </c>
      <c r="D712">
        <v>2676.3225700000003</v>
      </c>
      <c r="E712">
        <v>1.4675494111285956</v>
      </c>
      <c r="F712">
        <v>0.41630724304986166</v>
      </c>
    </row>
    <row r="713" spans="1:6" x14ac:dyDescent="0.3">
      <c r="A713" t="s">
        <v>1427</v>
      </c>
      <c r="B713" t="s">
        <v>1428</v>
      </c>
      <c r="C713">
        <v>316.65599999999995</v>
      </c>
      <c r="D713">
        <v>3245.6935934399999</v>
      </c>
      <c r="E713">
        <v>1.7649194915181081</v>
      </c>
      <c r="F713">
        <v>0.4149564803245962</v>
      </c>
    </row>
    <row r="714" spans="1:6" x14ac:dyDescent="0.3">
      <c r="A714" t="s">
        <v>1429</v>
      </c>
      <c r="B714" t="s">
        <v>1430</v>
      </c>
      <c r="C714">
        <v>586.32999999999993</v>
      </c>
      <c r="D714">
        <v>6559.2643564700002</v>
      </c>
      <c r="E714">
        <v>1.921253992490499</v>
      </c>
      <c r="F714">
        <v>0.41441539651999237</v>
      </c>
    </row>
    <row r="715" spans="1:6" x14ac:dyDescent="0.3">
      <c r="A715" t="s">
        <v>1431</v>
      </c>
      <c r="B715" t="s">
        <v>1432</v>
      </c>
      <c r="C715">
        <v>3071</v>
      </c>
      <c r="D715">
        <v>53526.439999999995</v>
      </c>
      <c r="E715">
        <v>2.9644246362512616</v>
      </c>
      <c r="F715">
        <v>0.41240691177303068</v>
      </c>
    </row>
    <row r="716" spans="1:6" x14ac:dyDescent="0.3">
      <c r="A716" t="s">
        <v>1433</v>
      </c>
      <c r="B716" t="s">
        <v>1434</v>
      </c>
      <c r="C716">
        <v>8211</v>
      </c>
      <c r="D716">
        <v>92982.33</v>
      </c>
      <c r="E716">
        <v>1.9225988232369273</v>
      </c>
      <c r="F716">
        <v>0.41204262926442459</v>
      </c>
    </row>
    <row r="717" spans="1:6" x14ac:dyDescent="0.3">
      <c r="A717" t="s">
        <v>1435</v>
      </c>
      <c r="B717" t="s">
        <v>1436</v>
      </c>
      <c r="C717">
        <v>581.37100000000009</v>
      </c>
      <c r="D717">
        <v>14745.182203010001</v>
      </c>
      <c r="E717">
        <v>4.2756277816824708</v>
      </c>
      <c r="F717">
        <v>0.4105835597182938</v>
      </c>
    </row>
    <row r="718" spans="1:6" x14ac:dyDescent="0.3">
      <c r="A718" t="s">
        <v>1437</v>
      </c>
      <c r="B718" t="s">
        <v>1438</v>
      </c>
      <c r="C718">
        <v>257.10000000000002</v>
      </c>
      <c r="D718">
        <v>4986.9847366899994</v>
      </c>
      <c r="E718">
        <v>3.2694184237043058</v>
      </c>
      <c r="F718">
        <v>0.41055114872422388</v>
      </c>
    </row>
    <row r="719" spans="1:6" x14ac:dyDescent="0.3">
      <c r="A719" t="s">
        <v>1439</v>
      </c>
      <c r="B719" t="s">
        <v>1440</v>
      </c>
      <c r="C719">
        <v>1720.7</v>
      </c>
      <c r="D719">
        <v>22642.668707219997</v>
      </c>
      <c r="E719">
        <v>2.1859773632407675</v>
      </c>
      <c r="F719">
        <v>0.40757881600160256</v>
      </c>
    </row>
    <row r="720" spans="1:6" x14ac:dyDescent="0.3">
      <c r="A720" t="s">
        <v>1441</v>
      </c>
      <c r="B720" t="s">
        <v>1442</v>
      </c>
      <c r="C720">
        <v>2063</v>
      </c>
      <c r="D720">
        <v>22721.677907040001</v>
      </c>
      <c r="E720">
        <v>1.8160670924561799</v>
      </c>
      <c r="F720">
        <v>0.4060648139101668</v>
      </c>
    </row>
    <row r="721" spans="1:6" x14ac:dyDescent="0.3">
      <c r="A721" t="s">
        <v>1443</v>
      </c>
      <c r="B721" t="s">
        <v>1444</v>
      </c>
      <c r="C721">
        <v>616.37699999999995</v>
      </c>
      <c r="D721">
        <v>8524.4539751000011</v>
      </c>
      <c r="E721">
        <v>2.2436148159737166</v>
      </c>
      <c r="F721">
        <v>0.40277645654971655</v>
      </c>
    </row>
    <row r="722" spans="1:6" x14ac:dyDescent="0.3">
      <c r="A722" t="s">
        <v>1445</v>
      </c>
      <c r="B722" t="s">
        <v>1446</v>
      </c>
      <c r="C722">
        <v>681</v>
      </c>
      <c r="D722">
        <v>10381.828422320001</v>
      </c>
      <c r="E722">
        <v>2.4344334295394656</v>
      </c>
      <c r="F722">
        <v>0.39960929728674682</v>
      </c>
    </row>
    <row r="723" spans="1:6" x14ac:dyDescent="0.3">
      <c r="A723" t="s">
        <v>1447</v>
      </c>
      <c r="B723" t="s">
        <v>1448</v>
      </c>
      <c r="C723">
        <v>463.589</v>
      </c>
      <c r="D723">
        <v>10160.33489231</v>
      </c>
      <c r="E723">
        <v>3.4918761460701266</v>
      </c>
      <c r="F723">
        <v>0.3991553599468341</v>
      </c>
    </row>
    <row r="724" spans="1:6" x14ac:dyDescent="0.3">
      <c r="A724" t="s">
        <v>1449</v>
      </c>
      <c r="B724" t="s">
        <v>1450</v>
      </c>
      <c r="C724">
        <v>873</v>
      </c>
      <c r="D724">
        <v>20101.64</v>
      </c>
      <c r="E724">
        <v>3.6502546689303901</v>
      </c>
      <c r="F724">
        <v>0.39815571968652202</v>
      </c>
    </row>
    <row r="725" spans="1:6" x14ac:dyDescent="0.3">
      <c r="A725" t="s">
        <v>1451</v>
      </c>
      <c r="B725" t="s">
        <v>1452</v>
      </c>
      <c r="C725">
        <v>413</v>
      </c>
      <c r="D725">
        <v>5850.6807007200005</v>
      </c>
      <c r="E725">
        <v>2.2370789406016973</v>
      </c>
      <c r="F725">
        <v>0.39738592605454293</v>
      </c>
    </row>
    <row r="726" spans="1:6" x14ac:dyDescent="0.3">
      <c r="A726" t="s">
        <v>1453</v>
      </c>
      <c r="B726" t="s">
        <v>1454</v>
      </c>
      <c r="C726">
        <v>408.19400000000002</v>
      </c>
      <c r="D726">
        <v>8137.3308451000003</v>
      </c>
      <c r="E726">
        <v>3.1308949573980525</v>
      </c>
      <c r="F726">
        <v>0.39630227922874545</v>
      </c>
    </row>
    <row r="727" spans="1:6" x14ac:dyDescent="0.3">
      <c r="A727" t="s">
        <v>1455</v>
      </c>
      <c r="B727" t="s">
        <v>1456</v>
      </c>
      <c r="C727">
        <v>3722</v>
      </c>
      <c r="D727">
        <v>44254.559540000002</v>
      </c>
      <c r="E727">
        <v>1.8642795766758393</v>
      </c>
      <c r="F727">
        <v>0.39597219773309011</v>
      </c>
    </row>
    <row r="728" spans="1:6" x14ac:dyDescent="0.3">
      <c r="A728" t="s">
        <v>1457</v>
      </c>
      <c r="B728" t="s">
        <v>1458</v>
      </c>
      <c r="C728">
        <v>262.685</v>
      </c>
      <c r="D728">
        <v>6218.3620499999997</v>
      </c>
      <c r="E728">
        <v>3.6757446683938579</v>
      </c>
      <c r="F728">
        <v>0.39405088110179198</v>
      </c>
    </row>
    <row r="729" spans="1:6" x14ac:dyDescent="0.3">
      <c r="A729" t="s">
        <v>1459</v>
      </c>
      <c r="B729" t="s">
        <v>1460</v>
      </c>
      <c r="C729">
        <v>2566</v>
      </c>
      <c r="D729">
        <v>17795.59907697</v>
      </c>
      <c r="E729">
        <v>1.074792243767313</v>
      </c>
      <c r="F729">
        <v>0.39367177777810286</v>
      </c>
    </row>
    <row r="730" spans="1:6" x14ac:dyDescent="0.3">
      <c r="A730" t="s">
        <v>1461</v>
      </c>
      <c r="B730" t="s">
        <v>1462</v>
      </c>
      <c r="C730">
        <v>414</v>
      </c>
      <c r="D730">
        <v>10121.859</v>
      </c>
      <c r="E730">
        <v>3.7545417844166331</v>
      </c>
      <c r="F730">
        <v>0.39187584979039308</v>
      </c>
    </row>
    <row r="731" spans="1:6" x14ac:dyDescent="0.3">
      <c r="A731" t="s">
        <v>1463</v>
      </c>
      <c r="B731" t="s">
        <v>1464</v>
      </c>
      <c r="C731">
        <v>2014.45</v>
      </c>
      <c r="D731">
        <v>50744.126988700002</v>
      </c>
      <c r="E731">
        <v>3.8398382997960057</v>
      </c>
      <c r="F731">
        <v>0.3904287781460235</v>
      </c>
    </row>
    <row r="732" spans="1:6" x14ac:dyDescent="0.3">
      <c r="A732" t="s">
        <v>1465</v>
      </c>
      <c r="B732" t="s">
        <v>1466</v>
      </c>
      <c r="C732">
        <v>806</v>
      </c>
      <c r="D732">
        <v>10589.32</v>
      </c>
      <c r="E732">
        <v>1.9649122807017545</v>
      </c>
      <c r="F732">
        <v>0.3867275111436117</v>
      </c>
    </row>
    <row r="733" spans="1:6" x14ac:dyDescent="0.3">
      <c r="A733" t="s">
        <v>1467</v>
      </c>
      <c r="B733" t="s">
        <v>1468</v>
      </c>
      <c r="C733">
        <v>2190</v>
      </c>
      <c r="D733">
        <v>73272.450000000012</v>
      </c>
      <c r="E733">
        <v>5.0011801421415649</v>
      </c>
      <c r="F733">
        <v>0.38662323452201081</v>
      </c>
    </row>
    <row r="734" spans="1:6" x14ac:dyDescent="0.3">
      <c r="A734" t="s">
        <v>1469</v>
      </c>
      <c r="B734" t="s">
        <v>1470</v>
      </c>
      <c r="C734">
        <v>739</v>
      </c>
      <c r="D734">
        <v>22040.732394080002</v>
      </c>
      <c r="E734">
        <v>4.4556661220852511</v>
      </c>
      <c r="F734">
        <v>0.38651426636872965</v>
      </c>
    </row>
    <row r="735" spans="1:6" x14ac:dyDescent="0.3">
      <c r="A735" t="s">
        <v>1471</v>
      </c>
      <c r="B735" t="s">
        <v>1472</v>
      </c>
      <c r="C735">
        <v>298.774</v>
      </c>
      <c r="D735">
        <v>7471.0140371199996</v>
      </c>
      <c r="E735">
        <v>3.7075791378145677</v>
      </c>
      <c r="F735">
        <v>0.38505861058801655</v>
      </c>
    </row>
    <row r="736" spans="1:6" x14ac:dyDescent="0.3">
      <c r="A736" t="s">
        <v>1473</v>
      </c>
      <c r="B736" t="s">
        <v>1474</v>
      </c>
      <c r="C736">
        <v>413.70000000000005</v>
      </c>
      <c r="D736">
        <v>10701.36476755</v>
      </c>
      <c r="E736">
        <v>3.833443489755453</v>
      </c>
      <c r="F736">
        <v>0.38496186473528327</v>
      </c>
    </row>
    <row r="737" spans="1:6" x14ac:dyDescent="0.3">
      <c r="A737" t="s">
        <v>1475</v>
      </c>
      <c r="B737" t="s">
        <v>1476</v>
      </c>
      <c r="C737">
        <v>247.12199999999999</v>
      </c>
      <c r="D737">
        <v>5036.8622500000001</v>
      </c>
      <c r="E737">
        <v>2.9609733131575746</v>
      </c>
      <c r="F737">
        <v>0.38114735891822399</v>
      </c>
    </row>
    <row r="738" spans="1:6" x14ac:dyDescent="0.3">
      <c r="A738" t="s">
        <v>1477</v>
      </c>
      <c r="B738" t="s">
        <v>1478</v>
      </c>
      <c r="C738">
        <v>491.07000000000005</v>
      </c>
      <c r="D738">
        <v>7801.4290000000001</v>
      </c>
      <c r="E738">
        <v>2.304564624118576</v>
      </c>
      <c r="F738">
        <v>0.38087201804859527</v>
      </c>
    </row>
    <row r="739" spans="1:6" x14ac:dyDescent="0.3">
      <c r="A739" t="s">
        <v>1479</v>
      </c>
      <c r="B739" t="s">
        <v>1480</v>
      </c>
      <c r="C739">
        <v>239.33699999999999</v>
      </c>
      <c r="D739">
        <v>6894.6488261599998</v>
      </c>
      <c r="E739">
        <v>4.139836111134505</v>
      </c>
      <c r="F739">
        <v>0.37908833463255481</v>
      </c>
    </row>
    <row r="740" spans="1:6" x14ac:dyDescent="0.3">
      <c r="A740" t="s">
        <v>1481</v>
      </c>
      <c r="B740" t="s">
        <v>1482</v>
      </c>
      <c r="C740">
        <v>415.26</v>
      </c>
      <c r="D740">
        <v>10620.66236074</v>
      </c>
      <c r="E740">
        <v>3.6539252685014274</v>
      </c>
      <c r="F740">
        <v>0.37797587313357317</v>
      </c>
    </row>
    <row r="741" spans="1:6" x14ac:dyDescent="0.3">
      <c r="A741" t="s">
        <v>1483</v>
      </c>
      <c r="B741" t="s">
        <v>1484</v>
      </c>
      <c r="C741">
        <v>1528</v>
      </c>
      <c r="D741">
        <v>20997.942111060001</v>
      </c>
      <c r="E741">
        <v>1.9397562119081107</v>
      </c>
      <c r="F741">
        <v>0.37570492293314506</v>
      </c>
    </row>
    <row r="742" spans="1:6" x14ac:dyDescent="0.3">
      <c r="A742" t="s">
        <v>1485</v>
      </c>
      <c r="B742" t="s">
        <v>1486</v>
      </c>
      <c r="C742">
        <v>1382</v>
      </c>
      <c r="D742">
        <v>23229.01046433</v>
      </c>
      <c r="E742">
        <v>2.3683871798172222</v>
      </c>
      <c r="F742">
        <v>0.37537471674048495</v>
      </c>
    </row>
    <row r="743" spans="1:6" x14ac:dyDescent="0.3">
      <c r="A743" t="s">
        <v>1487</v>
      </c>
      <c r="B743" t="s">
        <v>1488</v>
      </c>
      <c r="C743">
        <v>1060.0999999999999</v>
      </c>
      <c r="D743">
        <v>16767.210999999999</v>
      </c>
      <c r="E743">
        <v>2.2198661745362078</v>
      </c>
      <c r="F743">
        <v>0.37463331848967568</v>
      </c>
    </row>
    <row r="744" spans="1:6" x14ac:dyDescent="0.3">
      <c r="A744" t="s">
        <v>1489</v>
      </c>
      <c r="B744" t="s">
        <v>1490</v>
      </c>
      <c r="C744">
        <v>846.53300000000002</v>
      </c>
      <c r="D744">
        <v>19094.77504</v>
      </c>
      <c r="E744">
        <v>3.1333494362572551</v>
      </c>
      <c r="F744">
        <v>0.37270832084198141</v>
      </c>
    </row>
    <row r="745" spans="1:6" x14ac:dyDescent="0.3">
      <c r="A745" t="s">
        <v>1491</v>
      </c>
      <c r="B745" t="s">
        <v>1492</v>
      </c>
      <c r="C745">
        <v>422.40200000000004</v>
      </c>
      <c r="D745">
        <v>9781.6820272799996</v>
      </c>
      <c r="E745">
        <v>3.1130199867457296</v>
      </c>
      <c r="F745">
        <v>0.36664618196428123</v>
      </c>
    </row>
    <row r="746" spans="1:6" x14ac:dyDescent="0.3">
      <c r="A746" t="s">
        <v>1493</v>
      </c>
      <c r="B746" t="s">
        <v>1494</v>
      </c>
      <c r="C746">
        <v>1624.922</v>
      </c>
      <c r="D746">
        <v>28875.525650000003</v>
      </c>
      <c r="E746">
        <v>2.3538655052637738</v>
      </c>
      <c r="F746">
        <v>0.36395034231581486</v>
      </c>
    </row>
    <row r="747" spans="1:6" x14ac:dyDescent="0.3">
      <c r="A747" t="s">
        <v>1495</v>
      </c>
      <c r="B747" t="s">
        <v>1496</v>
      </c>
      <c r="C747">
        <v>4096</v>
      </c>
      <c r="D747">
        <v>38692.800000000003</v>
      </c>
      <c r="E747">
        <v>1.2447683293121277</v>
      </c>
      <c r="F747">
        <v>0.3630021185983564</v>
      </c>
    </row>
    <row r="748" spans="1:6" x14ac:dyDescent="0.3">
      <c r="A748" t="s">
        <v>1497</v>
      </c>
      <c r="B748" t="s">
        <v>1498</v>
      </c>
      <c r="C748">
        <v>1056.6100000000001</v>
      </c>
      <c r="D748">
        <v>11594.184655749999</v>
      </c>
      <c r="E748">
        <v>1.4062155749876175</v>
      </c>
      <c r="F748">
        <v>0.35798365986028968</v>
      </c>
    </row>
    <row r="749" spans="1:6" x14ac:dyDescent="0.3">
      <c r="A749" t="s">
        <v>1499</v>
      </c>
      <c r="B749" t="s">
        <v>1500</v>
      </c>
      <c r="C749">
        <v>738.8</v>
      </c>
      <c r="D749">
        <v>12096.001999999999</v>
      </c>
      <c r="E749">
        <v>2.0714304080635624</v>
      </c>
      <c r="F749">
        <v>0.35569494405202207</v>
      </c>
    </row>
    <row r="750" spans="1:6" x14ac:dyDescent="0.3">
      <c r="A750" t="s">
        <v>1501</v>
      </c>
      <c r="B750" t="s">
        <v>1502</v>
      </c>
      <c r="C750">
        <v>293.52100000000002</v>
      </c>
      <c r="D750">
        <v>7641.5780148000013</v>
      </c>
      <c r="E750">
        <v>3.222289601061326</v>
      </c>
      <c r="F750">
        <v>0.35181175667605435</v>
      </c>
    </row>
    <row r="751" spans="1:6" x14ac:dyDescent="0.3">
      <c r="A751" t="s">
        <v>1503</v>
      </c>
      <c r="B751" t="s">
        <v>1504</v>
      </c>
      <c r="C751">
        <v>703.49500000000012</v>
      </c>
      <c r="D751">
        <v>14252.019808340001</v>
      </c>
      <c r="E751">
        <v>2.4704373282694152</v>
      </c>
      <c r="F751">
        <v>0.34920400772159854</v>
      </c>
    </row>
    <row r="752" spans="1:6" x14ac:dyDescent="0.3">
      <c r="A752" t="s">
        <v>1505</v>
      </c>
      <c r="B752" t="s">
        <v>1506</v>
      </c>
      <c r="C752">
        <v>275.15999999999997</v>
      </c>
      <c r="D752">
        <v>4159.1144008000001</v>
      </c>
      <c r="E752">
        <v>1.836946418699406</v>
      </c>
      <c r="F752">
        <v>0.34861049829246826</v>
      </c>
    </row>
    <row r="753" spans="1:6" x14ac:dyDescent="0.3">
      <c r="A753" t="s">
        <v>1507</v>
      </c>
      <c r="B753" t="s">
        <v>1508</v>
      </c>
      <c r="C753">
        <v>1875.1</v>
      </c>
      <c r="D753">
        <v>27813.639009999999</v>
      </c>
      <c r="E753">
        <v>1.794950340946718</v>
      </c>
      <c r="F753">
        <v>0.34786403405635186</v>
      </c>
    </row>
    <row r="754" spans="1:6" x14ac:dyDescent="0.3">
      <c r="A754" t="s">
        <v>1509</v>
      </c>
      <c r="B754" t="s">
        <v>1510</v>
      </c>
      <c r="C754">
        <v>200.06200000000001</v>
      </c>
      <c r="D754">
        <v>3827.0365698600003</v>
      </c>
      <c r="E754">
        <v>2.2820340976464606</v>
      </c>
      <c r="F754">
        <v>0.3453918309108388</v>
      </c>
    </row>
    <row r="755" spans="1:6" x14ac:dyDescent="0.3">
      <c r="A755" t="s">
        <v>1511</v>
      </c>
      <c r="B755" t="s">
        <v>1512</v>
      </c>
      <c r="C755">
        <v>3346</v>
      </c>
      <c r="D755">
        <v>36978.143795919998</v>
      </c>
      <c r="E755">
        <v>1.2960189199842334</v>
      </c>
      <c r="F755">
        <v>0.34244914454878705</v>
      </c>
    </row>
    <row r="756" spans="1:6" x14ac:dyDescent="0.3">
      <c r="A756" t="s">
        <v>1513</v>
      </c>
      <c r="B756" t="s">
        <v>1514</v>
      </c>
      <c r="C756">
        <v>4453</v>
      </c>
      <c r="D756">
        <v>56772.545504000002</v>
      </c>
      <c r="E756">
        <v>1.4737752622003675</v>
      </c>
      <c r="F756">
        <v>0.33999520742385464</v>
      </c>
    </row>
    <row r="757" spans="1:6" x14ac:dyDescent="0.3">
      <c r="A757" t="s">
        <v>1515</v>
      </c>
      <c r="B757" t="s">
        <v>1516</v>
      </c>
      <c r="C757">
        <v>893.40300000000002</v>
      </c>
      <c r="D757">
        <v>14802.550999999999</v>
      </c>
      <c r="E757">
        <v>1.8953953674906625</v>
      </c>
      <c r="F757">
        <v>0.33822470575505376</v>
      </c>
    </row>
    <row r="758" spans="1:6" x14ac:dyDescent="0.3">
      <c r="A758" t="s">
        <v>1517</v>
      </c>
      <c r="B758" t="s">
        <v>1518</v>
      </c>
      <c r="C758">
        <v>3327</v>
      </c>
      <c r="D758">
        <v>30452.651999999998</v>
      </c>
      <c r="E758">
        <v>1.0368787860863393</v>
      </c>
      <c r="F758">
        <v>0.33657188513158126</v>
      </c>
    </row>
    <row r="759" spans="1:6" x14ac:dyDescent="0.3">
      <c r="A759" t="s">
        <v>1519</v>
      </c>
      <c r="B759" t="s">
        <v>1520</v>
      </c>
      <c r="C759">
        <v>451.1</v>
      </c>
      <c r="D759">
        <v>5952.148000000001</v>
      </c>
      <c r="E759">
        <v>1.4755675259715273</v>
      </c>
      <c r="F759">
        <v>0.33440987787416326</v>
      </c>
    </row>
    <row r="760" spans="1:6" x14ac:dyDescent="0.3">
      <c r="A760" t="s">
        <v>1521</v>
      </c>
      <c r="B760" t="s">
        <v>1522</v>
      </c>
      <c r="C760">
        <v>1311.1110000000001</v>
      </c>
      <c r="D760">
        <v>24146.59111736</v>
      </c>
      <c r="E760">
        <v>2.039235894278232</v>
      </c>
      <c r="F760">
        <v>0.33275573554319882</v>
      </c>
    </row>
    <row r="761" spans="1:6" x14ac:dyDescent="0.3">
      <c r="A761" t="s">
        <v>1523</v>
      </c>
      <c r="B761" t="s">
        <v>1524</v>
      </c>
      <c r="C761">
        <v>299.89600000000002</v>
      </c>
      <c r="D761">
        <v>3702.4082399999998</v>
      </c>
      <c r="E761">
        <v>1.3659354328750684</v>
      </c>
      <c r="F761">
        <v>0.33262759072834408</v>
      </c>
    </row>
    <row r="762" spans="1:6" x14ac:dyDescent="0.3">
      <c r="A762" t="s">
        <v>1525</v>
      </c>
      <c r="B762" t="s">
        <v>1526</v>
      </c>
      <c r="C762">
        <v>538.255</v>
      </c>
      <c r="D762">
        <v>8917.6603284999983</v>
      </c>
      <c r="E762">
        <v>1.8308948867293915</v>
      </c>
      <c r="F762">
        <v>0.33243005328989095</v>
      </c>
    </row>
    <row r="763" spans="1:6" x14ac:dyDescent="0.3">
      <c r="A763" t="s">
        <v>1527</v>
      </c>
      <c r="B763" t="s">
        <v>1528</v>
      </c>
      <c r="C763">
        <v>908.54199999999992</v>
      </c>
      <c r="D763">
        <v>9146.7543999999998</v>
      </c>
      <c r="E763">
        <v>1.0491292703818922</v>
      </c>
      <c r="F763">
        <v>0.3228148444385005</v>
      </c>
    </row>
    <row r="764" spans="1:6" x14ac:dyDescent="0.3">
      <c r="A764" t="s">
        <v>1529</v>
      </c>
      <c r="B764" t="s">
        <v>1530</v>
      </c>
      <c r="C764">
        <v>356.94100000000003</v>
      </c>
      <c r="D764">
        <v>11350.989814449998</v>
      </c>
      <c r="E764">
        <v>3.2831545381989589</v>
      </c>
      <c r="F764">
        <v>0.32131205057756951</v>
      </c>
    </row>
    <row r="765" spans="1:6" x14ac:dyDescent="0.3">
      <c r="A765" t="s">
        <v>1531</v>
      </c>
      <c r="B765" t="s">
        <v>1532</v>
      </c>
      <c r="C765">
        <v>226.27700000000002</v>
      </c>
      <c r="D765">
        <v>8814.1899699999994</v>
      </c>
      <c r="E765">
        <v>4.0135563051561567</v>
      </c>
      <c r="F765">
        <v>0.32099161129346837</v>
      </c>
    </row>
    <row r="766" spans="1:6" x14ac:dyDescent="0.3">
      <c r="A766" t="s">
        <v>1533</v>
      </c>
      <c r="B766" t="s">
        <v>1534</v>
      </c>
      <c r="C766">
        <v>5796</v>
      </c>
      <c r="D766">
        <v>93117.319068340003</v>
      </c>
      <c r="E766">
        <v>1.6322440719083939</v>
      </c>
      <c r="F766">
        <v>0.31874362429999353</v>
      </c>
    </row>
    <row r="767" spans="1:6" x14ac:dyDescent="0.3">
      <c r="A767" t="s">
        <v>1535</v>
      </c>
      <c r="B767" t="s">
        <v>1536</v>
      </c>
      <c r="C767">
        <v>1526.539</v>
      </c>
      <c r="D767">
        <v>34050.136997459995</v>
      </c>
      <c r="E767">
        <v>2.2407104728209006</v>
      </c>
      <c r="F767">
        <v>0.31694754506493017</v>
      </c>
    </row>
    <row r="768" spans="1:6" x14ac:dyDescent="0.3">
      <c r="A768" t="s">
        <v>1537</v>
      </c>
      <c r="B768" t="s">
        <v>1538</v>
      </c>
      <c r="C768">
        <v>204.05200000000002</v>
      </c>
      <c r="D768">
        <v>5542.2436703000003</v>
      </c>
      <c r="E768">
        <v>2.7059251058328537</v>
      </c>
      <c r="F768">
        <v>0.31563525500049133</v>
      </c>
    </row>
    <row r="769" spans="1:6" x14ac:dyDescent="0.3">
      <c r="A769" t="s">
        <v>1539</v>
      </c>
      <c r="B769" t="s">
        <v>1540</v>
      </c>
      <c r="C769">
        <v>604.28400000000011</v>
      </c>
      <c r="D769">
        <v>14215.247493719999</v>
      </c>
      <c r="E769">
        <v>2.3322100400100259</v>
      </c>
      <c r="F769">
        <v>0.31486701378345083</v>
      </c>
    </row>
    <row r="770" spans="1:6" x14ac:dyDescent="0.3">
      <c r="A770" t="s">
        <v>1541</v>
      </c>
      <c r="B770" t="s">
        <v>1542</v>
      </c>
      <c r="C770">
        <v>339</v>
      </c>
      <c r="D770">
        <v>4025.8351072</v>
      </c>
      <c r="E770">
        <v>1.1571395510298541</v>
      </c>
      <c r="F770">
        <v>0.31215099723222006</v>
      </c>
    </row>
    <row r="771" spans="1:6" x14ac:dyDescent="0.3">
      <c r="A771" t="s">
        <v>1543</v>
      </c>
      <c r="B771" t="s">
        <v>1544</v>
      </c>
      <c r="C771">
        <v>1466</v>
      </c>
      <c r="D771">
        <v>18147.74876961</v>
      </c>
      <c r="E771">
        <v>1.2049588691924458</v>
      </c>
      <c r="F771">
        <v>0.31199074940482668</v>
      </c>
    </row>
    <row r="772" spans="1:6" x14ac:dyDescent="0.3">
      <c r="A772" t="s">
        <v>1545</v>
      </c>
      <c r="B772" t="s">
        <v>1546</v>
      </c>
      <c r="C772">
        <v>282.54899999999998</v>
      </c>
      <c r="D772">
        <v>10140.868347200001</v>
      </c>
      <c r="E772">
        <v>3.3901642711933411</v>
      </c>
      <c r="F772">
        <v>0.30734042414227741</v>
      </c>
    </row>
    <row r="773" spans="1:6" x14ac:dyDescent="0.3">
      <c r="A773" t="s">
        <v>1547</v>
      </c>
      <c r="B773" t="s">
        <v>1548</v>
      </c>
      <c r="C773">
        <v>307.69299999999998</v>
      </c>
      <c r="D773">
        <v>5023.02899944</v>
      </c>
      <c r="E773">
        <v>1.532716800462661</v>
      </c>
      <c r="F773">
        <v>0.30641281470019188</v>
      </c>
    </row>
    <row r="774" spans="1:6" x14ac:dyDescent="0.3">
      <c r="A774" t="s">
        <v>1549</v>
      </c>
      <c r="B774" t="s">
        <v>1550</v>
      </c>
      <c r="C774">
        <v>-106.36800000000001</v>
      </c>
      <c r="D774">
        <v>14240.187000000002</v>
      </c>
      <c r="E774">
        <v>-12.544074084181805</v>
      </c>
      <c r="F774">
        <v>0.30610255571433131</v>
      </c>
    </row>
    <row r="775" spans="1:6" x14ac:dyDescent="0.3">
      <c r="A775" t="s">
        <v>1551</v>
      </c>
      <c r="B775" t="s">
        <v>1552</v>
      </c>
      <c r="C775">
        <v>497.512</v>
      </c>
      <c r="D775">
        <v>10124.365499999998</v>
      </c>
      <c r="E775">
        <v>1.8737617666042408</v>
      </c>
      <c r="F775">
        <v>0.30344155769700482</v>
      </c>
    </row>
    <row r="776" spans="1:6" x14ac:dyDescent="0.3">
      <c r="A776" t="s">
        <v>1553</v>
      </c>
      <c r="B776" t="s">
        <v>1554</v>
      </c>
      <c r="C776">
        <v>391.74900000000002</v>
      </c>
      <c r="D776">
        <v>10173.100272559999</v>
      </c>
      <c r="E776">
        <v>2.3904634739305575</v>
      </c>
      <c r="F776">
        <v>0.30340193183433195</v>
      </c>
    </row>
    <row r="777" spans="1:6" x14ac:dyDescent="0.3">
      <c r="A777" t="s">
        <v>1555</v>
      </c>
      <c r="B777" t="s">
        <v>1556</v>
      </c>
      <c r="C777">
        <v>232.03199999999998</v>
      </c>
      <c r="D777">
        <v>23502.007999999998</v>
      </c>
      <c r="E777">
        <v>9.2105155233794758</v>
      </c>
      <c r="F777">
        <v>0.30155284228469409</v>
      </c>
    </row>
    <row r="778" spans="1:6" x14ac:dyDescent="0.3">
      <c r="A778" t="s">
        <v>1557</v>
      </c>
      <c r="B778" t="s">
        <v>1558</v>
      </c>
      <c r="C778">
        <v>925.9</v>
      </c>
      <c r="D778">
        <v>21960.385999999999</v>
      </c>
      <c r="E778">
        <v>2.1340432944553354</v>
      </c>
      <c r="F778">
        <v>0.29996022471199196</v>
      </c>
    </row>
    <row r="779" spans="1:6" x14ac:dyDescent="0.3">
      <c r="A779" t="s">
        <v>1559</v>
      </c>
      <c r="B779" t="s">
        <v>1560</v>
      </c>
      <c r="C779">
        <v>455.08199999999999</v>
      </c>
      <c r="D779">
        <v>12017.774750000002</v>
      </c>
      <c r="E779">
        <v>2.3584342854330762</v>
      </c>
      <c r="F779">
        <v>0.29884410201547518</v>
      </c>
    </row>
    <row r="780" spans="1:6" x14ac:dyDescent="0.3">
      <c r="A780" t="s">
        <v>1561</v>
      </c>
      <c r="B780" t="s">
        <v>1562</v>
      </c>
      <c r="C780">
        <v>348.52500000000003</v>
      </c>
      <c r="D780">
        <v>8449.8723000000009</v>
      </c>
      <c r="E780">
        <v>2.1237411544335076</v>
      </c>
      <c r="F780">
        <v>0.29596658852820018</v>
      </c>
    </row>
    <row r="781" spans="1:6" x14ac:dyDescent="0.3">
      <c r="A781" t="s">
        <v>1563</v>
      </c>
      <c r="B781" t="s">
        <v>1564</v>
      </c>
      <c r="C781">
        <v>538.68299999999999</v>
      </c>
      <c r="D781">
        <v>6943.1699019999996</v>
      </c>
      <c r="E781">
        <v>1.1279322496597328</v>
      </c>
      <c r="F781">
        <v>0.29582116681918907</v>
      </c>
    </row>
    <row r="782" spans="1:6" x14ac:dyDescent="0.3">
      <c r="A782" t="s">
        <v>1565</v>
      </c>
      <c r="B782" t="s">
        <v>1566</v>
      </c>
      <c r="C782">
        <v>610.69799999999998</v>
      </c>
      <c r="D782">
        <v>5627.6731301199998</v>
      </c>
      <c r="E782">
        <v>0.79943180758952126</v>
      </c>
      <c r="F782">
        <v>0.29453677586081628</v>
      </c>
    </row>
    <row r="783" spans="1:6" x14ac:dyDescent="0.3">
      <c r="A783" t="s">
        <v>1567</v>
      </c>
      <c r="B783" t="s">
        <v>1568</v>
      </c>
      <c r="C783">
        <v>656</v>
      </c>
      <c r="D783">
        <v>10947.554587359999</v>
      </c>
      <c r="E783">
        <v>1.4093988326019344</v>
      </c>
      <c r="F783">
        <v>0.29060983890955516</v>
      </c>
    </row>
    <row r="784" spans="1:6" x14ac:dyDescent="0.3">
      <c r="A784" t="s">
        <v>1569</v>
      </c>
      <c r="B784" t="s">
        <v>1570</v>
      </c>
      <c r="C784">
        <v>395.24699999999996</v>
      </c>
      <c r="D784">
        <v>9272.3768088399993</v>
      </c>
      <c r="E784">
        <v>1.9607582472531315</v>
      </c>
      <c r="F784">
        <v>0.28910178975041589</v>
      </c>
    </row>
    <row r="785" spans="1:6" x14ac:dyDescent="0.3">
      <c r="A785" t="s">
        <v>1571</v>
      </c>
      <c r="B785" t="s">
        <v>1572</v>
      </c>
      <c r="C785">
        <v>1708.0039999999999</v>
      </c>
      <c r="D785">
        <v>37335.582800000004</v>
      </c>
      <c r="E785">
        <v>1.7762869288188357</v>
      </c>
      <c r="F785">
        <v>0.28506213547108034</v>
      </c>
    </row>
    <row r="786" spans="1:6" x14ac:dyDescent="0.3">
      <c r="A786" t="s">
        <v>1573</v>
      </c>
      <c r="B786" t="s">
        <v>1574</v>
      </c>
      <c r="C786">
        <v>1251.8229999999999</v>
      </c>
      <c r="D786">
        <v>28980.611227359997</v>
      </c>
      <c r="E786">
        <v>1.8622488818036829</v>
      </c>
      <c r="F786">
        <v>0.28361980492309158</v>
      </c>
    </row>
    <row r="787" spans="1:6" x14ac:dyDescent="0.3">
      <c r="A787" t="s">
        <v>1575</v>
      </c>
      <c r="B787" t="s">
        <v>1576</v>
      </c>
      <c r="C787">
        <v>274.10000000000002</v>
      </c>
      <c r="D787">
        <v>9628.1450000000004</v>
      </c>
      <c r="E787">
        <v>2.8058985076550131</v>
      </c>
      <c r="F787">
        <v>0.28263060342301544</v>
      </c>
    </row>
    <row r="788" spans="1:6" x14ac:dyDescent="0.3">
      <c r="A788" t="s">
        <v>1577</v>
      </c>
      <c r="B788" t="s">
        <v>1578</v>
      </c>
      <c r="C788">
        <v>580.97500000000002</v>
      </c>
      <c r="D788">
        <v>7233.2826975000007</v>
      </c>
      <c r="E788">
        <v>0.97279911660389329</v>
      </c>
      <c r="F788">
        <v>0.27952624252022651</v>
      </c>
    </row>
    <row r="789" spans="1:6" x14ac:dyDescent="0.3">
      <c r="A789" t="s">
        <v>1579</v>
      </c>
      <c r="B789" t="s">
        <v>1580</v>
      </c>
      <c r="C789">
        <v>1129</v>
      </c>
      <c r="D789">
        <v>29721.104283480003</v>
      </c>
      <c r="E789">
        <v>2.0424079224238145</v>
      </c>
      <c r="F789">
        <v>0.27853882768288413</v>
      </c>
    </row>
    <row r="790" spans="1:6" x14ac:dyDescent="0.3">
      <c r="A790" t="s">
        <v>1581</v>
      </c>
      <c r="B790" t="s">
        <v>1582</v>
      </c>
      <c r="C790">
        <v>1129</v>
      </c>
      <c r="D790">
        <v>29721.104283480003</v>
      </c>
      <c r="E790">
        <v>2.0424079224238145</v>
      </c>
      <c r="F790">
        <v>0.27853882768288413</v>
      </c>
    </row>
    <row r="791" spans="1:6" x14ac:dyDescent="0.3">
      <c r="A791" t="s">
        <v>1583</v>
      </c>
      <c r="B791" t="s">
        <v>1584</v>
      </c>
      <c r="C791">
        <v>452.89800000000002</v>
      </c>
      <c r="D791">
        <v>10865.463411249999</v>
      </c>
      <c r="E791">
        <v>1.8399821768525539</v>
      </c>
      <c r="F791">
        <v>0.27693821119891504</v>
      </c>
    </row>
    <row r="792" spans="1:6" x14ac:dyDescent="0.3">
      <c r="A792" t="s">
        <v>1585</v>
      </c>
      <c r="B792" t="s">
        <v>1586</v>
      </c>
      <c r="C792">
        <v>-37.356999999999999</v>
      </c>
      <c r="D792">
        <v>8354.5059999999994</v>
      </c>
      <c r="E792">
        <v>-16.880151729791841</v>
      </c>
      <c r="F792">
        <v>0.2747348680929429</v>
      </c>
    </row>
    <row r="793" spans="1:6" x14ac:dyDescent="0.3">
      <c r="A793" t="s">
        <v>1587</v>
      </c>
      <c r="B793" t="s">
        <v>1588</v>
      </c>
      <c r="C793">
        <v>964.17399999999998</v>
      </c>
      <c r="D793">
        <v>17531.816679999996</v>
      </c>
      <c r="E793">
        <v>1.3670130452976468</v>
      </c>
      <c r="F793">
        <v>0.27418934691846403</v>
      </c>
    </row>
    <row r="794" spans="1:6" x14ac:dyDescent="0.3">
      <c r="A794" t="s">
        <v>1589</v>
      </c>
      <c r="B794" t="s">
        <v>1590</v>
      </c>
      <c r="C794">
        <v>-196.3</v>
      </c>
      <c r="D794">
        <v>5849.3404732400004</v>
      </c>
      <c r="E794">
        <v>-2.2330915219462151</v>
      </c>
      <c r="F794">
        <v>0.27375367660263045</v>
      </c>
    </row>
    <row r="795" spans="1:6" x14ac:dyDescent="0.3">
      <c r="A795" t="s">
        <v>1591</v>
      </c>
      <c r="B795" t="s">
        <v>1592</v>
      </c>
      <c r="C795">
        <v>559.93200000000002</v>
      </c>
      <c r="D795">
        <v>11511.062</v>
      </c>
      <c r="E795">
        <v>1.5045823694103453</v>
      </c>
      <c r="F795">
        <v>0.27053155680255275</v>
      </c>
    </row>
    <row r="796" spans="1:6" x14ac:dyDescent="0.3">
      <c r="A796" t="s">
        <v>1593</v>
      </c>
      <c r="B796" t="s">
        <v>1594</v>
      </c>
      <c r="C796">
        <v>72.612000000000009</v>
      </c>
      <c r="D796">
        <v>3161.8677199999997</v>
      </c>
      <c r="E796">
        <v>3.1199358144981173</v>
      </c>
      <c r="F796">
        <v>0.26767337870079261</v>
      </c>
    </row>
    <row r="797" spans="1:6" x14ac:dyDescent="0.3">
      <c r="A797" t="s">
        <v>1595</v>
      </c>
      <c r="B797" t="s">
        <v>1596</v>
      </c>
      <c r="C797">
        <v>809</v>
      </c>
      <c r="D797">
        <v>19666.06252734</v>
      </c>
      <c r="E797">
        <v>1.7125018581834399</v>
      </c>
      <c r="F797">
        <v>0.2654184316948841</v>
      </c>
    </row>
    <row r="798" spans="1:6" x14ac:dyDescent="0.3">
      <c r="A798" t="s">
        <v>1597</v>
      </c>
      <c r="B798" t="s">
        <v>1598</v>
      </c>
      <c r="C798">
        <v>166.1</v>
      </c>
      <c r="D798">
        <v>5416.0781371000003</v>
      </c>
      <c r="E798">
        <v>2.2697958404884568</v>
      </c>
      <c r="F798">
        <v>0.26383703243992113</v>
      </c>
    </row>
    <row r="799" spans="1:6" x14ac:dyDescent="0.3">
      <c r="A799" t="s">
        <v>1599</v>
      </c>
      <c r="B799" t="s">
        <v>1600</v>
      </c>
      <c r="C799">
        <v>134.75299999999999</v>
      </c>
      <c r="D799">
        <v>3077.9632200000005</v>
      </c>
      <c r="E799">
        <v>1.5868080543815215</v>
      </c>
      <c r="F799">
        <v>0.26357226364842212</v>
      </c>
    </row>
    <row r="800" spans="1:6" x14ac:dyDescent="0.3">
      <c r="A800" t="s">
        <v>1601</v>
      </c>
      <c r="B800" t="s">
        <v>1602</v>
      </c>
      <c r="C800">
        <v>284.39999999999998</v>
      </c>
      <c r="D800">
        <v>6464.3509028000008</v>
      </c>
      <c r="E800">
        <v>1.5774531800906637</v>
      </c>
      <c r="F800">
        <v>0.26343930590253423</v>
      </c>
    </row>
    <row r="801" spans="1:6" x14ac:dyDescent="0.3">
      <c r="A801" t="s">
        <v>1603</v>
      </c>
      <c r="B801" t="s">
        <v>1604</v>
      </c>
      <c r="C801">
        <v>2978</v>
      </c>
      <c r="D801">
        <v>34878.511215239996</v>
      </c>
      <c r="E801">
        <v>0.80616746296844399</v>
      </c>
      <c r="F801">
        <v>0.26235902620938029</v>
      </c>
    </row>
    <row r="802" spans="1:6" x14ac:dyDescent="0.3">
      <c r="A802" t="s">
        <v>1605</v>
      </c>
      <c r="B802" t="s">
        <v>1606</v>
      </c>
      <c r="C802">
        <v>14.419000000000004</v>
      </c>
      <c r="D802">
        <v>5035.3626412199992</v>
      </c>
      <c r="E802">
        <v>23.759863325817609</v>
      </c>
      <c r="F802">
        <v>0.26083998301954509</v>
      </c>
    </row>
    <row r="803" spans="1:6" x14ac:dyDescent="0.3">
      <c r="A803" t="s">
        <v>1607</v>
      </c>
      <c r="B803" t="s">
        <v>1608</v>
      </c>
      <c r="C803">
        <v>513.68899999999996</v>
      </c>
      <c r="D803">
        <v>7124.1741199999997</v>
      </c>
      <c r="E803">
        <v>0.93710002942912707</v>
      </c>
      <c r="F803">
        <v>0.25994163486414207</v>
      </c>
    </row>
    <row r="804" spans="1:6" x14ac:dyDescent="0.3">
      <c r="A804" t="s">
        <v>1609</v>
      </c>
      <c r="B804" t="s">
        <v>1610</v>
      </c>
      <c r="C804">
        <v>-45.300000000000011</v>
      </c>
      <c r="D804">
        <v>11016.82</v>
      </c>
      <c r="E804">
        <v>-16.044898801832044</v>
      </c>
      <c r="F804">
        <v>0.25685585229137731</v>
      </c>
    </row>
    <row r="805" spans="1:6" x14ac:dyDescent="0.3">
      <c r="A805" t="s">
        <v>1611</v>
      </c>
      <c r="B805" t="s">
        <v>1612</v>
      </c>
      <c r="C805">
        <v>1108.8989999999999</v>
      </c>
      <c r="D805">
        <v>11697.28033876</v>
      </c>
      <c r="E805">
        <v>0.67828596087192994</v>
      </c>
      <c r="F805">
        <v>0.25357705913284057</v>
      </c>
    </row>
    <row r="806" spans="1:6" x14ac:dyDescent="0.3">
      <c r="A806" t="s">
        <v>1613</v>
      </c>
      <c r="B806" t="s">
        <v>1614</v>
      </c>
      <c r="C806">
        <v>-108.74299999999999</v>
      </c>
      <c r="D806">
        <v>10629.34490416</v>
      </c>
      <c r="E806">
        <v>-6.2134030770533988</v>
      </c>
      <c r="F806">
        <v>0.25212282776485484</v>
      </c>
    </row>
    <row r="807" spans="1:6" x14ac:dyDescent="0.3">
      <c r="A807" t="s">
        <v>1615</v>
      </c>
      <c r="B807" t="s">
        <v>1616</v>
      </c>
      <c r="C807">
        <v>87.713000000000008</v>
      </c>
      <c r="D807">
        <v>3477.1338449999998</v>
      </c>
      <c r="E807">
        <v>2.503008305257866</v>
      </c>
      <c r="F807">
        <v>0.25127681798791762</v>
      </c>
    </row>
    <row r="808" spans="1:6" x14ac:dyDescent="0.3">
      <c r="A808" t="s">
        <v>1617</v>
      </c>
      <c r="B808" t="s">
        <v>1618</v>
      </c>
      <c r="C808">
        <v>323.846</v>
      </c>
      <c r="D808">
        <v>9831.2513586999994</v>
      </c>
      <c r="E808">
        <v>1.7376342768601949</v>
      </c>
      <c r="F808">
        <v>0.23924565329305383</v>
      </c>
    </row>
    <row r="809" spans="1:6" x14ac:dyDescent="0.3">
      <c r="A809" t="s">
        <v>1619</v>
      </c>
      <c r="B809" t="s">
        <v>1620</v>
      </c>
      <c r="C809">
        <v>430.81399999999996</v>
      </c>
      <c r="D809">
        <v>7712.5055199999997</v>
      </c>
      <c r="E809">
        <v>1.0047425561278591</v>
      </c>
      <c r="F809">
        <v>0.23690518103263927</v>
      </c>
    </row>
    <row r="810" spans="1:6" x14ac:dyDescent="0.3">
      <c r="A810" t="s">
        <v>1621</v>
      </c>
      <c r="B810" t="s">
        <v>1622</v>
      </c>
      <c r="C810">
        <v>2012</v>
      </c>
      <c r="D810">
        <v>32735.459484419996</v>
      </c>
      <c r="E810">
        <v>0.90151374110301175</v>
      </c>
      <c r="F810">
        <v>0.23539159028518908</v>
      </c>
    </row>
    <row r="811" spans="1:6" x14ac:dyDescent="0.3">
      <c r="A811" t="s">
        <v>1623</v>
      </c>
      <c r="B811" t="s">
        <v>1624</v>
      </c>
      <c r="C811">
        <v>319.22799999999995</v>
      </c>
      <c r="D811">
        <v>6786.2812542000001</v>
      </c>
      <c r="E811">
        <v>1.1525791120365665</v>
      </c>
      <c r="F811">
        <v>0.23284661750448002</v>
      </c>
    </row>
    <row r="812" spans="1:6" x14ac:dyDescent="0.3">
      <c r="A812" t="s">
        <v>1625</v>
      </c>
      <c r="B812" t="s">
        <v>1626</v>
      </c>
      <c r="C812">
        <v>111.30500000000001</v>
      </c>
      <c r="D812">
        <v>6034.1686</v>
      </c>
      <c r="E812">
        <v>2.8929329412452365</v>
      </c>
      <c r="F812">
        <v>0.23100309575527031</v>
      </c>
    </row>
    <row r="813" spans="1:6" x14ac:dyDescent="0.3">
      <c r="A813" t="s">
        <v>1627</v>
      </c>
      <c r="B813" t="s">
        <v>1628</v>
      </c>
      <c r="C813">
        <v>370.50700000000001</v>
      </c>
      <c r="D813">
        <v>6073.5069999999996</v>
      </c>
      <c r="E813">
        <v>0.86849467315252382</v>
      </c>
      <c r="F813">
        <v>0.23017705019696397</v>
      </c>
    </row>
    <row r="814" spans="1:6" x14ac:dyDescent="0.3">
      <c r="A814" t="s">
        <v>1629</v>
      </c>
      <c r="B814" t="s">
        <v>1630</v>
      </c>
      <c r="C814">
        <v>97.225999999999999</v>
      </c>
      <c r="D814">
        <v>4935.4095225599995</v>
      </c>
      <c r="E814">
        <v>2.6554648884653149</v>
      </c>
      <c r="F814">
        <v>0.2287177624689688</v>
      </c>
    </row>
    <row r="815" spans="1:6" x14ac:dyDescent="0.3">
      <c r="A815" t="s">
        <v>1631</v>
      </c>
      <c r="B815" t="s">
        <v>1632</v>
      </c>
      <c r="C815">
        <v>743.95</v>
      </c>
      <c r="D815">
        <v>33837.327100000002</v>
      </c>
      <c r="E815">
        <v>2.3695575360592391</v>
      </c>
      <c r="F815">
        <v>0.22824826155939401</v>
      </c>
    </row>
    <row r="816" spans="1:6" x14ac:dyDescent="0.3">
      <c r="A816" t="s">
        <v>1633</v>
      </c>
      <c r="B816" t="s">
        <v>1634</v>
      </c>
      <c r="C816">
        <v>431</v>
      </c>
      <c r="D816">
        <v>4952.82</v>
      </c>
      <c r="E816">
        <v>0.58644411864215629</v>
      </c>
      <c r="F816">
        <v>0.22590491518486991</v>
      </c>
    </row>
    <row r="817" spans="1:6" x14ac:dyDescent="0.3">
      <c r="A817" t="s">
        <v>1635</v>
      </c>
      <c r="B817" t="s">
        <v>1636</v>
      </c>
      <c r="C817">
        <v>1440.6120000000001</v>
      </c>
      <c r="D817">
        <v>32769.223688640006</v>
      </c>
      <c r="E817">
        <v>1.1423420641972086</v>
      </c>
      <c r="F817">
        <v>0.22409827938049209</v>
      </c>
    </row>
    <row r="818" spans="1:6" x14ac:dyDescent="0.3">
      <c r="A818" t="s">
        <v>1637</v>
      </c>
      <c r="B818" t="s">
        <v>1638</v>
      </c>
      <c r="C818">
        <v>403.78399999999999</v>
      </c>
      <c r="D818">
        <v>7071.24947178</v>
      </c>
      <c r="E818">
        <v>0.86488815255432661</v>
      </c>
      <c r="F818">
        <v>0.22223192457807228</v>
      </c>
    </row>
    <row r="819" spans="1:6" x14ac:dyDescent="0.3">
      <c r="A819" t="s">
        <v>1639</v>
      </c>
      <c r="B819" t="s">
        <v>1640</v>
      </c>
      <c r="C819">
        <v>-267.77699999999999</v>
      </c>
      <c r="D819">
        <v>29703.595999999998</v>
      </c>
      <c r="E819">
        <v>-5.2688820028598018</v>
      </c>
      <c r="F819">
        <v>0.21794221351034099</v>
      </c>
    </row>
    <row r="820" spans="1:6" x14ac:dyDescent="0.3">
      <c r="A820" t="s">
        <v>1641</v>
      </c>
      <c r="B820" t="s">
        <v>1642</v>
      </c>
      <c r="C820">
        <v>1960.7370000000001</v>
      </c>
      <c r="D820">
        <v>26262.02274208</v>
      </c>
      <c r="E820">
        <v>0.60695413872309989</v>
      </c>
      <c r="F820">
        <v>0.21287444277811909</v>
      </c>
    </row>
    <row r="821" spans="1:6" x14ac:dyDescent="0.3">
      <c r="A821" t="s">
        <v>1643</v>
      </c>
      <c r="B821" t="s">
        <v>1644</v>
      </c>
      <c r="C821">
        <v>1438.586</v>
      </c>
      <c r="D821">
        <v>30834.641617790003</v>
      </c>
      <c r="E821">
        <v>0.96068009891920503</v>
      </c>
      <c r="F821">
        <v>0.21170828754366888</v>
      </c>
    </row>
    <row r="822" spans="1:6" x14ac:dyDescent="0.3">
      <c r="A822" t="s">
        <v>1645</v>
      </c>
      <c r="B822" t="s">
        <v>1646</v>
      </c>
      <c r="C822">
        <v>276.721</v>
      </c>
      <c r="D822">
        <v>26415.142277219999</v>
      </c>
      <c r="E822">
        <v>3.9701347317309232</v>
      </c>
      <c r="F822">
        <v>0.20393755337203501</v>
      </c>
    </row>
    <row r="823" spans="1:6" x14ac:dyDescent="0.3">
      <c r="A823" t="s">
        <v>1647</v>
      </c>
      <c r="B823" t="s">
        <v>1648</v>
      </c>
      <c r="C823">
        <v>978.55900000000008</v>
      </c>
      <c r="D823">
        <v>28109.189000000002</v>
      </c>
      <c r="E823">
        <v>1.1751057260739843</v>
      </c>
      <c r="F823">
        <v>0.2022589839545568</v>
      </c>
    </row>
    <row r="824" spans="1:6" x14ac:dyDescent="0.3">
      <c r="A824" t="s">
        <v>1649</v>
      </c>
      <c r="B824" t="s">
        <v>1650</v>
      </c>
      <c r="C824">
        <v>307.35300000000001</v>
      </c>
      <c r="D824">
        <v>4575.3475103100009</v>
      </c>
      <c r="E824">
        <v>0.60864413130468453</v>
      </c>
      <c r="F824">
        <v>0.202203377199804</v>
      </c>
    </row>
    <row r="825" spans="1:6" x14ac:dyDescent="0.3">
      <c r="A825" t="s">
        <v>1651</v>
      </c>
      <c r="B825" t="s">
        <v>1652</v>
      </c>
      <c r="C825">
        <v>6599</v>
      </c>
      <c r="D825">
        <v>81231.380870230001</v>
      </c>
      <c r="E825">
        <v>0.49573468545800564</v>
      </c>
      <c r="F825">
        <v>0.20067894051094723</v>
      </c>
    </row>
    <row r="826" spans="1:6" x14ac:dyDescent="0.3">
      <c r="A826" t="s">
        <v>1653</v>
      </c>
      <c r="B826" t="s">
        <v>1654</v>
      </c>
      <c r="C826">
        <v>370.13</v>
      </c>
      <c r="D826">
        <v>7647.7307908399998</v>
      </c>
      <c r="E826">
        <v>0.78107012371492335</v>
      </c>
      <c r="F826">
        <v>0.19442668021130333</v>
      </c>
    </row>
    <row r="827" spans="1:6" x14ac:dyDescent="0.3">
      <c r="A827" t="s">
        <v>1655</v>
      </c>
      <c r="B827" t="s">
        <v>1656</v>
      </c>
      <c r="C827">
        <v>19727</v>
      </c>
      <c r="D827">
        <v>470814.64093984</v>
      </c>
      <c r="E827">
        <v>0.88068639935052295</v>
      </c>
      <c r="F827">
        <v>0.19209505588815326</v>
      </c>
    </row>
    <row r="828" spans="1:6" x14ac:dyDescent="0.3">
      <c r="A828" t="s">
        <v>1657</v>
      </c>
      <c r="B828" t="s">
        <v>1658</v>
      </c>
      <c r="C828">
        <v>303.09900000000005</v>
      </c>
      <c r="D828">
        <v>4956.7359776600006</v>
      </c>
      <c r="E828">
        <v>0.56681649928389533</v>
      </c>
      <c r="F828">
        <v>0.18617252979588522</v>
      </c>
    </row>
    <row r="829" spans="1:6" x14ac:dyDescent="0.3">
      <c r="A829" t="s">
        <v>1659</v>
      </c>
      <c r="B829" t="s">
        <v>1660</v>
      </c>
      <c r="C829">
        <v>2412</v>
      </c>
      <c r="D829">
        <v>32041.717727679999</v>
      </c>
      <c r="E829">
        <v>0.44954608938547486</v>
      </c>
      <c r="F829">
        <v>0.1839576566593214</v>
      </c>
    </row>
    <row r="830" spans="1:6" x14ac:dyDescent="0.3">
      <c r="A830" t="s">
        <v>1661</v>
      </c>
      <c r="B830" t="s">
        <v>1662</v>
      </c>
      <c r="C830">
        <v>951</v>
      </c>
      <c r="D830">
        <v>23574.215901299998</v>
      </c>
      <c r="E830">
        <v>0.83104079777570028</v>
      </c>
      <c r="F830">
        <v>0.18309766360568322</v>
      </c>
    </row>
    <row r="831" spans="1:6" x14ac:dyDescent="0.3">
      <c r="A831" t="s">
        <v>1663</v>
      </c>
      <c r="B831" t="s">
        <v>1664</v>
      </c>
      <c r="C831">
        <v>697.00599999999997</v>
      </c>
      <c r="D831">
        <v>11904.92197902</v>
      </c>
      <c r="E831">
        <v>0.56273407824753385</v>
      </c>
      <c r="F831">
        <v>0.18151252138838803</v>
      </c>
    </row>
    <row r="832" spans="1:6" x14ac:dyDescent="0.3">
      <c r="A832" t="s">
        <v>1665</v>
      </c>
      <c r="B832" t="s">
        <v>1666</v>
      </c>
      <c r="C832">
        <v>386.79899999999998</v>
      </c>
      <c r="D832">
        <v>16645.8305</v>
      </c>
      <c r="E832">
        <v>1.406254141256019</v>
      </c>
      <c r="F832">
        <v>0.18076812131079231</v>
      </c>
    </row>
    <row r="833" spans="1:6" x14ac:dyDescent="0.3">
      <c r="A833" t="s">
        <v>1667</v>
      </c>
      <c r="B833" t="s">
        <v>1668</v>
      </c>
      <c r="C833">
        <v>3400.5969999999998</v>
      </c>
      <c r="D833">
        <v>81626.176606889989</v>
      </c>
      <c r="E833">
        <v>0.71969802224326807</v>
      </c>
      <c r="F833">
        <v>0.17315618588827134</v>
      </c>
    </row>
    <row r="834" spans="1:6" x14ac:dyDescent="0.3">
      <c r="A834" t="s">
        <v>1669</v>
      </c>
      <c r="B834" t="s">
        <v>1670</v>
      </c>
      <c r="C834">
        <v>69.603999999999999</v>
      </c>
      <c r="D834">
        <v>5216.9242200000008</v>
      </c>
      <c r="E834">
        <v>2.1517135950319233</v>
      </c>
      <c r="F834">
        <v>0.16943458643748355</v>
      </c>
    </row>
    <row r="835" spans="1:6" x14ac:dyDescent="0.3">
      <c r="A835" t="s">
        <v>1671</v>
      </c>
      <c r="B835" t="s">
        <v>1672</v>
      </c>
      <c r="C835">
        <v>58.887999999999998</v>
      </c>
      <c r="D835">
        <v>2797.3775046599999</v>
      </c>
      <c r="E835">
        <v>1.3132646106184653</v>
      </c>
      <c r="F835">
        <v>0.16627003334983567</v>
      </c>
    </row>
    <row r="836" spans="1:6" x14ac:dyDescent="0.3">
      <c r="A836" t="s">
        <v>1673</v>
      </c>
      <c r="B836" t="s">
        <v>1674</v>
      </c>
      <c r="C836">
        <v>4623</v>
      </c>
      <c r="D836">
        <v>43081.688756280004</v>
      </c>
      <c r="E836">
        <v>0.2497967922919847</v>
      </c>
      <c r="F836">
        <v>0.16372274440023543</v>
      </c>
    </row>
    <row r="837" spans="1:6" x14ac:dyDescent="0.3">
      <c r="A837" t="s">
        <v>1675</v>
      </c>
      <c r="B837" t="s">
        <v>1676</v>
      </c>
      <c r="C837">
        <v>186.47</v>
      </c>
      <c r="D837">
        <v>4279.1589304400004</v>
      </c>
      <c r="E837">
        <v>0.6094475825699136</v>
      </c>
      <c r="F837">
        <v>0.16296466807341209</v>
      </c>
    </row>
    <row r="838" spans="1:6" x14ac:dyDescent="0.3">
      <c r="A838" t="s">
        <v>1677</v>
      </c>
      <c r="B838" t="s">
        <v>1678</v>
      </c>
      <c r="C838">
        <v>38977</v>
      </c>
      <c r="D838">
        <v>734000.08018224</v>
      </c>
      <c r="E838">
        <v>0.49804883723389626</v>
      </c>
      <c r="F838">
        <v>0.16262679986101619</v>
      </c>
    </row>
    <row r="839" spans="1:6" x14ac:dyDescent="0.3">
      <c r="A839" t="s">
        <v>1679</v>
      </c>
      <c r="B839" t="s">
        <v>1680</v>
      </c>
      <c r="C839">
        <v>-107.92999999999998</v>
      </c>
      <c r="D839">
        <v>7238.5407999999989</v>
      </c>
      <c r="E839">
        <v>-1.743159471312191</v>
      </c>
      <c r="F839">
        <v>0.16121822495919685</v>
      </c>
    </row>
    <row r="840" spans="1:6" x14ac:dyDescent="0.3">
      <c r="A840" t="s">
        <v>1681</v>
      </c>
      <c r="B840" t="s">
        <v>1682</v>
      </c>
      <c r="C840">
        <v>734</v>
      </c>
      <c r="D840">
        <v>10363.557000000001</v>
      </c>
      <c r="E840">
        <v>0.31576573189985713</v>
      </c>
      <c r="F840">
        <v>0.14954645007589082</v>
      </c>
    </row>
    <row r="841" spans="1:6" x14ac:dyDescent="0.3">
      <c r="A841" t="s">
        <v>1683</v>
      </c>
      <c r="B841" t="s">
        <v>1684</v>
      </c>
      <c r="C841">
        <v>508.58299999999997</v>
      </c>
      <c r="D841">
        <v>5784.11024</v>
      </c>
      <c r="E841">
        <v>0.23015588468557491</v>
      </c>
      <c r="F841">
        <v>0.14225701139286653</v>
      </c>
    </row>
    <row r="842" spans="1:6" x14ac:dyDescent="0.3">
      <c r="A842" t="s">
        <v>1685</v>
      </c>
      <c r="B842" t="s">
        <v>1686</v>
      </c>
      <c r="C842">
        <v>370.30900000000003</v>
      </c>
      <c r="D842">
        <v>8351.0404483799994</v>
      </c>
      <c r="E842">
        <v>0.37689519020977252</v>
      </c>
      <c r="F842">
        <v>0.12927725966422318</v>
      </c>
    </row>
    <row r="843" spans="1:6" x14ac:dyDescent="0.3">
      <c r="A843" t="s">
        <v>1687</v>
      </c>
      <c r="B843" t="s">
        <v>1688</v>
      </c>
      <c r="C843">
        <v>412.411</v>
      </c>
      <c r="D843">
        <v>9305.0835871600011</v>
      </c>
      <c r="E843">
        <v>0.358631744546413</v>
      </c>
      <c r="F843">
        <v>0.12607510695642424</v>
      </c>
    </row>
    <row r="844" spans="1:6" x14ac:dyDescent="0.3">
      <c r="A844" t="s">
        <v>1689</v>
      </c>
      <c r="B844" t="s">
        <v>1690</v>
      </c>
      <c r="C844">
        <v>10424</v>
      </c>
      <c r="D844">
        <v>443893.39349947998</v>
      </c>
      <c r="E844">
        <v>0.64368061874984051</v>
      </c>
      <c r="F844">
        <v>0.12294562441517151</v>
      </c>
    </row>
    <row r="845" spans="1:6" x14ac:dyDescent="0.3">
      <c r="A845" t="s">
        <v>1691</v>
      </c>
      <c r="B845" t="s">
        <v>1692</v>
      </c>
      <c r="C845">
        <v>455.85899999999998</v>
      </c>
      <c r="D845">
        <v>16107.25443112</v>
      </c>
      <c r="E845">
        <v>0.30541908220492514</v>
      </c>
      <c r="F845">
        <v>9.2972089405251646E-2</v>
      </c>
    </row>
    <row r="846" spans="1:6" x14ac:dyDescent="0.3">
      <c r="A846" t="s">
        <v>1693</v>
      </c>
      <c r="B846" t="s">
        <v>1694</v>
      </c>
      <c r="C846">
        <v>522.24200000000008</v>
      </c>
      <c r="D846">
        <v>10859.141650000001</v>
      </c>
      <c r="E846">
        <v>0.1054114948911247</v>
      </c>
      <c r="F846">
        <v>7.1200351065609555E-2</v>
      </c>
    </row>
    <row r="847" spans="1:6" x14ac:dyDescent="0.3">
      <c r="A847" t="s">
        <v>1695</v>
      </c>
      <c r="B847" t="s">
        <v>1696</v>
      </c>
      <c r="C847">
        <v>621.5</v>
      </c>
      <c r="D847">
        <v>46895.61</v>
      </c>
      <c r="E847">
        <v>0.31715374841168992</v>
      </c>
      <c r="F847">
        <v>6.4831996534687186E-2</v>
      </c>
    </row>
    <row r="848" spans="1:6" x14ac:dyDescent="0.3">
      <c r="A848" t="s">
        <v>1697</v>
      </c>
      <c r="B848" t="s">
        <v>1698</v>
      </c>
      <c r="C848">
        <v>67.789999999999992</v>
      </c>
      <c r="D848">
        <v>5121.3816800000004</v>
      </c>
      <c r="E848">
        <v>0.15442241018021108</v>
      </c>
      <c r="F848">
        <v>4.5211030743723152E-2</v>
      </c>
    </row>
    <row r="849" spans="1:6" x14ac:dyDescent="0.3">
      <c r="A849" t="s">
        <v>1699</v>
      </c>
      <c r="B849" t="s">
        <v>1700</v>
      </c>
      <c r="C849">
        <v>10.569000000000001</v>
      </c>
      <c r="D849">
        <v>4271.30534919</v>
      </c>
      <c r="E849">
        <v>0.67769831626116006</v>
      </c>
      <c r="F849">
        <v>4.0950088291746997E-2</v>
      </c>
    </row>
    <row r="850" spans="1:6" x14ac:dyDescent="0.3">
      <c r="A850" t="s">
        <v>1701</v>
      </c>
      <c r="B850" t="s">
        <v>1702</v>
      </c>
      <c r="C850">
        <v>2.6319999999999997</v>
      </c>
      <c r="D850">
        <v>4528.8870012499992</v>
      </c>
      <c r="E850">
        <v>0.41809638917888714</v>
      </c>
      <c r="F850">
        <v>1.5587820944437567E-2</v>
      </c>
    </row>
    <row r="851" spans="1:6" x14ac:dyDescent="0.3">
      <c r="A851" t="s">
        <v>1703</v>
      </c>
      <c r="B851" t="s">
        <v>1704</v>
      </c>
      <c r="C851">
        <v>539</v>
      </c>
      <c r="D851">
        <v>2558.5346591500002</v>
      </c>
      <c r="E851">
        <v>0</v>
      </c>
      <c r="F851">
        <v>0</v>
      </c>
    </row>
  </sheetData>
  <sortState ref="H3:Q30">
    <sortCondition descending="1" ref="M3:M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Gong</dc:creator>
  <cp:lastModifiedBy>Hang Gong</cp:lastModifiedBy>
  <dcterms:created xsi:type="dcterms:W3CDTF">2014-10-31T16:12:23Z</dcterms:created>
  <dcterms:modified xsi:type="dcterms:W3CDTF">2014-10-31T17:31:52Z</dcterms:modified>
</cp:coreProperties>
</file>