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btlvj_ucl_ac_uk/Documents/Documents/Project/4_Full_text/Reading_full_text/"/>
    </mc:Choice>
  </mc:AlternateContent>
  <xr:revisionPtr revIDLastSave="4160" documentId="8_{01588769-48F3-4768-88DC-C6E92A16EB70}" xr6:coauthVersionLast="47" xr6:coauthVersionMax="47" xr10:uidLastSave="{BC4E247C-9E0E-4858-AF29-DA02E6035DD4}"/>
  <bookViews>
    <workbookView xWindow="-110" yWindow="-110" windowWidth="19420" windowHeight="10300" xr2:uid="{86B27425-A3C1-47DD-91A9-9ED235CC0D10}"/>
  </bookViews>
  <sheets>
    <sheet name="Included" sheetId="1" r:id="rId1"/>
    <sheet name="Waiting" sheetId="3" r:id="rId2"/>
    <sheet name="Rejecte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2" l="1"/>
  <c r="A78" i="2" s="1"/>
  <c r="A79" i="2" s="1"/>
  <c r="A118" i="1"/>
  <c r="A119" i="1" s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75" i="2" l="1"/>
  <c r="A7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" i="2"/>
  <c r="A2" i="2" s="1"/>
  <c r="A3" i="2" s="1"/>
  <c r="A4" i="2" s="1"/>
  <c r="A73" i="2" l="1"/>
  <c r="A74" i="2" s="1"/>
  <c r="A47" i="2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</calcChain>
</file>

<file path=xl/sharedStrings.xml><?xml version="1.0" encoding="utf-8"?>
<sst xmlns="http://schemas.openxmlformats.org/spreadsheetml/2006/main" count="7557" uniqueCount="640">
  <si>
    <t>DATA_ID</t>
  </si>
  <si>
    <t>STUDY_ID</t>
  </si>
  <si>
    <t>AI_NAME</t>
  </si>
  <si>
    <t>AI_50</t>
  </si>
  <si>
    <t>AI_50_TYPE</t>
  </si>
  <si>
    <t>AI_ERROR_LOWER</t>
  </si>
  <si>
    <t>AI_ERROR_HIGHER</t>
  </si>
  <si>
    <t>AI_ERROR_TYPE</t>
  </si>
  <si>
    <t>AI_N_CONTAINER</t>
  </si>
  <si>
    <t>AI_N_INDIVIDUALS_PER_CONTAINER</t>
  </si>
  <si>
    <t>AI_N_STRUCTURE</t>
  </si>
  <si>
    <t>FORM_NAME</t>
  </si>
  <si>
    <t>FORM_50</t>
  </si>
  <si>
    <t>FORM_50_TYPE</t>
  </si>
  <si>
    <t>FORM_ERROR_LOWER</t>
  </si>
  <si>
    <t>FORM_ERROR_HIGHER</t>
  </si>
  <si>
    <t>FORM_ERROR_TYPE</t>
  </si>
  <si>
    <t>FORM_N_CONTAINER</t>
  </si>
  <si>
    <t>FORM_N_INDIVIDUALS_PER_CONTAINER</t>
  </si>
  <si>
    <t>FORM_N_STRUCTURE</t>
  </si>
  <si>
    <t>CI_METHOD</t>
  </si>
  <si>
    <t>COMMON_CONTROL</t>
  </si>
  <si>
    <t>MULTIPLE_MEASUREMENT</t>
  </si>
  <si>
    <t>SPECIES_NAME_BINOMIAL</t>
  </si>
  <si>
    <t>SPECIES_NAME_COMMON</t>
  </si>
  <si>
    <t>STRAIN_CLONE_SOURCE</t>
  </si>
  <si>
    <t>SPECIES_CLASS</t>
  </si>
  <si>
    <t>SPECIES_PHYLUM</t>
  </si>
  <si>
    <t>SPECIES_KINGDOM</t>
  </si>
  <si>
    <t>ECOSYSTEM</t>
  </si>
  <si>
    <t>LIFE_STAGE</t>
  </si>
  <si>
    <t>EXPOSURE_DURATION_HOURS</t>
  </si>
  <si>
    <t>PESTICIDE_CLASS</t>
  </si>
  <si>
    <t>NANO_FORMULATION</t>
  </si>
  <si>
    <t>SEX</t>
  </si>
  <si>
    <t>EXPOSURE_ROUTE</t>
  </si>
  <si>
    <t>ACUTE_CHRONIC_TOXICITY</t>
  </si>
  <si>
    <t>TEMPERATURE_°C</t>
  </si>
  <si>
    <t>PH</t>
  </si>
  <si>
    <t>FEEDING_STATE</t>
  </si>
  <si>
    <t>AGE_TEST_ORGANISM_HOURS</t>
  </si>
  <si>
    <t>REGULATORY_STANDARDISED_GUIDELINES_FOLLOWED</t>
  </si>
  <si>
    <t>WATER_HARDNESS_mg_L_Ca_CO3</t>
  </si>
  <si>
    <t>SE_SIMULATION_REQUIRED</t>
  </si>
  <si>
    <t>FORMULATION_TYPE</t>
  </si>
  <si>
    <t>FORMULATION_EXPRESSED_IN_AI_CONC</t>
  </si>
  <si>
    <t>FORMULATION_VALUE_ADJUSTED</t>
  </si>
  <si>
    <t>YEAR_PUBLISHED</t>
  </si>
  <si>
    <t>NOTES</t>
  </si>
  <si>
    <t>Lambda‐cyhalothrin</t>
  </si>
  <si>
    <t>LC50</t>
  </si>
  <si>
    <t>SE</t>
  </si>
  <si>
    <t>10 larvae/dish, 4 replicates</t>
  </si>
  <si>
    <t>Zero ® (5% LCT)</t>
  </si>
  <si>
    <t>Logistic</t>
  </si>
  <si>
    <t>120_a</t>
  </si>
  <si>
    <t>120_1</t>
  </si>
  <si>
    <t>Boana pulchella</t>
  </si>
  <si>
    <t xml:space="preserve">Montevideo tree frog </t>
  </si>
  <si>
    <t>El Pescado stream, Argentina</t>
  </si>
  <si>
    <t>Amphibia</t>
  </si>
  <si>
    <t>Chordata</t>
  </si>
  <si>
    <t>Animalia</t>
  </si>
  <si>
    <t>Aquatic/Terrestrial</t>
  </si>
  <si>
    <t>Larvae</t>
  </si>
  <si>
    <t>Insecticide</t>
  </si>
  <si>
    <t>NO</t>
  </si>
  <si>
    <t>NA</t>
  </si>
  <si>
    <t>Environmental</t>
  </si>
  <si>
    <t>No feeding</t>
  </si>
  <si>
    <t>Stage 25</t>
  </si>
  <si>
    <t>UNSURE</t>
  </si>
  <si>
    <t>YES</t>
  </si>
  <si>
    <t>Didn't found information on the type of formulation, even after quick search on Internet</t>
  </si>
  <si>
    <t>Chlorpyrifos</t>
  </si>
  <si>
    <t>5 fish/aquarium, 3 replicates</t>
  </si>
  <si>
    <t>Labeo rohita</t>
  </si>
  <si>
    <t>Mystus vittatus</t>
  </si>
  <si>
    <t>CI_95</t>
  </si>
  <si>
    <t>Dursban ®</t>
  </si>
  <si>
    <t>Probit</t>
  </si>
  <si>
    <t>247_a</t>
  </si>
  <si>
    <t>247_b</t>
  </si>
  <si>
    <t>247_1</t>
  </si>
  <si>
    <t>247_2</t>
  </si>
  <si>
    <t>247_c</t>
  </si>
  <si>
    <t>247_d</t>
  </si>
  <si>
    <t>247_e</t>
  </si>
  <si>
    <t>247_f</t>
  </si>
  <si>
    <t>247_g</t>
  </si>
  <si>
    <t>247_h</t>
  </si>
  <si>
    <t>Rohu</t>
  </si>
  <si>
    <t>Actinopterygii</t>
  </si>
  <si>
    <t>Fish farm, Naihati, India</t>
  </si>
  <si>
    <t xml:space="preserve">Striped dwarf catfish </t>
  </si>
  <si>
    <t>Aquatic</t>
  </si>
  <si>
    <t>Fingerling</t>
  </si>
  <si>
    <t>GUIDELINES</t>
  </si>
  <si>
    <t>APHA</t>
  </si>
  <si>
    <t xml:space="preserve">Emulsifiable concentrate </t>
  </si>
  <si>
    <r>
      <t>Duttaphrynus melanostictus</t>
    </r>
    <r>
      <rPr>
        <sz val="11"/>
        <color theme="1"/>
        <rFont val="Courier New"/>
        <family val="3"/>
      </rPr>
      <t xml:space="preserve">  </t>
    </r>
  </si>
  <si>
    <t>130_1</t>
  </si>
  <si>
    <t>5 individuals/becher, 3 replicates</t>
  </si>
  <si>
    <t>Branchiura sowerbyi</t>
  </si>
  <si>
    <t>130_2</t>
  </si>
  <si>
    <t>10 individuals/becher, 3 replicates</t>
  </si>
  <si>
    <t>Pila globosa</t>
  </si>
  <si>
    <t>5 individuals/aquarium, 3 replicates</t>
  </si>
  <si>
    <t xml:space="preserve">Cyclops viridis </t>
  </si>
  <si>
    <t>130_3</t>
  </si>
  <si>
    <t>130_4</t>
  </si>
  <si>
    <t>130_a</t>
  </si>
  <si>
    <t>130_b</t>
  </si>
  <si>
    <t>130_c</t>
  </si>
  <si>
    <t>130_d</t>
  </si>
  <si>
    <t>130_e</t>
  </si>
  <si>
    <t>130_f</t>
  </si>
  <si>
    <t>130_g</t>
  </si>
  <si>
    <t>130_h</t>
  </si>
  <si>
    <t>130_i</t>
  </si>
  <si>
    <t>130_j</t>
  </si>
  <si>
    <t>130_k</t>
  </si>
  <si>
    <t>130_l</t>
  </si>
  <si>
    <t>130_m</t>
  </si>
  <si>
    <t>130_n</t>
  </si>
  <si>
    <t>130_o</t>
  </si>
  <si>
    <t>130_p</t>
  </si>
  <si>
    <t>Asian common toad</t>
  </si>
  <si>
    <t>Pond in Kalyani, Nadia district, West Bengal, India</t>
  </si>
  <si>
    <t>Aquarium shop in Kalyani, Nadia district, West Bengal, India</t>
  </si>
  <si>
    <t>Copepoda</t>
  </si>
  <si>
    <t>Arthropoda</t>
  </si>
  <si>
    <t>Gastropoda</t>
  </si>
  <si>
    <t>Mollusca</t>
  </si>
  <si>
    <t>Annelida</t>
  </si>
  <si>
    <t>Clitellata</t>
  </si>
  <si>
    <t>Mature</t>
  </si>
  <si>
    <t>Medium sized</t>
  </si>
  <si>
    <t>Tadpoles</t>
  </si>
  <si>
    <t>Extracted values from the suplementary material and not the figure</t>
  </si>
  <si>
    <t>40 individuals/bioessay</t>
  </si>
  <si>
    <t>20 individuals/bioessay</t>
  </si>
  <si>
    <t>269_a</t>
  </si>
  <si>
    <t>Biomphalaria straminea</t>
  </si>
  <si>
    <t>CLORP-F ®</t>
  </si>
  <si>
    <t>Not indicated</t>
  </si>
  <si>
    <t>Adult</t>
  </si>
  <si>
    <t>Cyclobutrifluram</t>
  </si>
  <si>
    <t>VANIVA ®</t>
  </si>
  <si>
    <t>VICTRATO ®</t>
  </si>
  <si>
    <t>10 bees/essay, 4 replicates</t>
  </si>
  <si>
    <t>10 bees/essay, 3 replicates</t>
  </si>
  <si>
    <t>169_a</t>
  </si>
  <si>
    <t>269_1</t>
  </si>
  <si>
    <t>169_1</t>
  </si>
  <si>
    <t>169_2</t>
  </si>
  <si>
    <t xml:space="preserve">Apis mellifera </t>
  </si>
  <si>
    <t>Honeybee</t>
  </si>
  <si>
    <t>Insecta</t>
  </si>
  <si>
    <t>Terrestrial</t>
  </si>
  <si>
    <t>Nematicide/Fungicide</t>
  </si>
  <si>
    <t>female</t>
  </si>
  <si>
    <t>Acute</t>
  </si>
  <si>
    <t xml:space="preserve">Contact </t>
  </si>
  <si>
    <t>Fed</t>
  </si>
  <si>
    <t>169_b</t>
  </si>
  <si>
    <t>169_3</t>
  </si>
  <si>
    <t>169_4</t>
  </si>
  <si>
    <t>Oral-food</t>
  </si>
  <si>
    <t>OECD</t>
  </si>
  <si>
    <t>Soluble concentrate</t>
  </si>
  <si>
    <t>Flowable concentrate</t>
  </si>
  <si>
    <t>Experiments with ai and formulation conducted by two different entities + no effect observed + NOT THE SAME RANGE</t>
  </si>
  <si>
    <t>Glyphosate</t>
  </si>
  <si>
    <t>5 embryos/replicate, 4 replicate</t>
  </si>
  <si>
    <t>Fozat ® 480</t>
  </si>
  <si>
    <t>log-logistic</t>
  </si>
  <si>
    <t>369_a</t>
  </si>
  <si>
    <t xml:space="preserve">Danio rerio </t>
  </si>
  <si>
    <t>Zebrafish</t>
  </si>
  <si>
    <t>Wild type, AB</t>
  </si>
  <si>
    <t>Embryo</t>
  </si>
  <si>
    <t>Herbicide</t>
  </si>
  <si>
    <t xml:space="preserve">Acute </t>
  </si>
  <si>
    <t>120 hpf</t>
  </si>
  <si>
    <t xml:space="preserve">Soluble liquid concentrate </t>
  </si>
  <si>
    <t xml:space="preserve">They mention that the different formulations use different salts </t>
  </si>
  <si>
    <t>369_1</t>
  </si>
  <si>
    <t>369_2</t>
  </si>
  <si>
    <t>369_3</t>
  </si>
  <si>
    <t>369_4</t>
  </si>
  <si>
    <t>Dominator ® Extra 608</t>
  </si>
  <si>
    <t>Total ®</t>
  </si>
  <si>
    <t xml:space="preserve">Roundup ® Mega </t>
  </si>
  <si>
    <t>Ivermectin</t>
  </si>
  <si>
    <t>&gt;380</t>
  </si>
  <si>
    <t>&gt;420</t>
  </si>
  <si>
    <t>&gt;200</t>
  </si>
  <si>
    <t>&gt;72</t>
  </si>
  <si>
    <t>&gt;150000</t>
  </si>
  <si>
    <t>10 embryos, triplicates</t>
  </si>
  <si>
    <t>FACyT SRL</t>
  </si>
  <si>
    <t>868_1</t>
  </si>
  <si>
    <t>868_a</t>
  </si>
  <si>
    <t>868_b</t>
  </si>
  <si>
    <t>868_c</t>
  </si>
  <si>
    <t>868_d</t>
  </si>
  <si>
    <t>868_e</t>
  </si>
  <si>
    <t>868_f</t>
  </si>
  <si>
    <t>868_g</t>
  </si>
  <si>
    <t>868_h</t>
  </si>
  <si>
    <t>868_i</t>
  </si>
  <si>
    <t>868_j</t>
  </si>
  <si>
    <t>868_k</t>
  </si>
  <si>
    <t>868_l</t>
  </si>
  <si>
    <t>868_m</t>
  </si>
  <si>
    <t>868_n</t>
  </si>
  <si>
    <t>868_o</t>
  </si>
  <si>
    <t>868_p</t>
  </si>
  <si>
    <t>868_q</t>
  </si>
  <si>
    <t>868_r</t>
  </si>
  <si>
    <t>868_s</t>
  </si>
  <si>
    <t>868_t</t>
  </si>
  <si>
    <t>868_u</t>
  </si>
  <si>
    <t>Rhinella arenarum</t>
  </si>
  <si>
    <t>Stage 4-6</t>
  </si>
  <si>
    <t>Anti-parasitic</t>
  </si>
  <si>
    <t>BIO_FORMULATION</t>
  </si>
  <si>
    <t>MAYBE</t>
  </si>
  <si>
    <t>Sub-chronic</t>
  </si>
  <si>
    <t>Chronic</t>
  </si>
  <si>
    <t>AMPHITOX</t>
  </si>
  <si>
    <t>It is an anti parasitic so is it a pesticide? Indicated to control nematodes in cattle</t>
  </si>
  <si>
    <t>&gt;100000</t>
  </si>
  <si>
    <t>868_2</t>
  </si>
  <si>
    <t>868_v</t>
  </si>
  <si>
    <t>868_w</t>
  </si>
  <si>
    <t>868_x</t>
  </si>
  <si>
    <t>868_y</t>
  </si>
  <si>
    <t>868_z</t>
  </si>
  <si>
    <t>868_a_a</t>
  </si>
  <si>
    <t>868_a_b</t>
  </si>
  <si>
    <t>868_a_c</t>
  </si>
  <si>
    <t>868_a_d</t>
  </si>
  <si>
    <t>868_a_e</t>
  </si>
  <si>
    <t>868_a_f</t>
  </si>
  <si>
    <t>868_a_g</t>
  </si>
  <si>
    <t>868_a_h</t>
  </si>
  <si>
    <t>868_a_i</t>
  </si>
  <si>
    <t>868_a_j</t>
  </si>
  <si>
    <t>868_a_k</t>
  </si>
  <si>
    <t>868_a_l</t>
  </si>
  <si>
    <t>868_a_m</t>
  </si>
  <si>
    <t>868_a_n</t>
  </si>
  <si>
    <t>868_a_o</t>
  </si>
  <si>
    <t>868_a_p</t>
  </si>
  <si>
    <t>&gt;100</t>
  </si>
  <si>
    <t>20 embryos per concentration group, 1 in one well</t>
  </si>
  <si>
    <t xml:space="preserve">Roundup Original ® </t>
  </si>
  <si>
    <t>250_a</t>
  </si>
  <si>
    <t>250_1</t>
  </si>
  <si>
    <t xml:space="preserve">School of Pharmaceutical Sciences of Ribeirão Preto (University of São Paulo) </t>
  </si>
  <si>
    <t>3-4 hpf</t>
  </si>
  <si>
    <t>Tebuconazole</t>
  </si>
  <si>
    <t>EC50</t>
  </si>
  <si>
    <t>7/vessel, 4 replicates</t>
  </si>
  <si>
    <t xml:space="preserve">FOLICUR ® </t>
  </si>
  <si>
    <t xml:space="preserve">Four parameter logistic </t>
  </si>
  <si>
    <t>298_a</t>
  </si>
  <si>
    <t>298_1</t>
  </si>
  <si>
    <t>Daphnia magna</t>
  </si>
  <si>
    <t>Branchiopoda</t>
  </si>
  <si>
    <t>Water flea</t>
  </si>
  <si>
    <t>Neonate</t>
  </si>
  <si>
    <t>Fungicide</t>
  </si>
  <si>
    <t>Oil in water emulsion</t>
  </si>
  <si>
    <t xml:space="preserve">They also tested nano formulations but are not commercial ones </t>
  </si>
  <si>
    <t>Isoxaflutole</t>
  </si>
  <si>
    <t>SD</t>
  </si>
  <si>
    <t>Merlin Flexx</t>
  </si>
  <si>
    <t xml:space="preserve">3 replicates </t>
  </si>
  <si>
    <t>3 replicates</t>
  </si>
  <si>
    <t>Not mentionned</t>
  </si>
  <si>
    <t>824_a</t>
  </si>
  <si>
    <t>Raphidocelis subcapitata</t>
  </si>
  <si>
    <t>Chlorophyceae</t>
  </si>
  <si>
    <t>Chlorophyta</t>
  </si>
  <si>
    <t>Aqueous suspension concentrate</t>
  </si>
  <si>
    <t xml:space="preserve">Three different measurements for one experiment </t>
  </si>
  <si>
    <t>Merlin WG75</t>
  </si>
  <si>
    <t>824_1</t>
  </si>
  <si>
    <t>824_b</t>
  </si>
  <si>
    <t>824_2</t>
  </si>
  <si>
    <t>Plantae</t>
  </si>
  <si>
    <t>Water dispersible granulate</t>
  </si>
  <si>
    <t>NIVA-CHL1, Norwegian Institute for Water Research</t>
  </si>
  <si>
    <t xml:space="preserve">Glyphosate IPA salt </t>
  </si>
  <si>
    <t>3 plates per concentration, 3 replicates</t>
  </si>
  <si>
    <t xml:space="preserve">Roundup Classic </t>
  </si>
  <si>
    <t>ToxRat Pro software</t>
  </si>
  <si>
    <t>271_a</t>
  </si>
  <si>
    <t>271_1</t>
  </si>
  <si>
    <t>Pseudokirchneriella subcapitata</t>
  </si>
  <si>
    <t xml:space="preserve">Three different type measurements for one experiment </t>
  </si>
  <si>
    <t>Medallon Premium</t>
  </si>
  <si>
    <t>271_2</t>
  </si>
  <si>
    <t>271_b</t>
  </si>
  <si>
    <t>271_3</t>
  </si>
  <si>
    <t>271_4</t>
  </si>
  <si>
    <t>Desmodesmus subspicatus</t>
  </si>
  <si>
    <t>CCAP 276/20, Scottish Culture Collection of Algae and Protozoa</t>
  </si>
  <si>
    <t>Scenedesmus obtusiusculus</t>
  </si>
  <si>
    <t>271_c</t>
  </si>
  <si>
    <t>824_c</t>
  </si>
  <si>
    <t>824_d</t>
  </si>
  <si>
    <t>824_e</t>
  </si>
  <si>
    <t>824_f</t>
  </si>
  <si>
    <t>271_d</t>
  </si>
  <si>
    <t>271_e</t>
  </si>
  <si>
    <t>271_f</t>
  </si>
  <si>
    <t>271_5</t>
  </si>
  <si>
    <t>271_6</t>
  </si>
  <si>
    <t>CCAP 276/25, Scottish Culture Collection of Algae and Protozoa</t>
  </si>
  <si>
    <t>Liquid water soluble concentrate</t>
  </si>
  <si>
    <t>Fenpropathrin</t>
  </si>
  <si>
    <t>24 well plate, 3 run with 3 replications each run</t>
  </si>
  <si>
    <t>Meothrin</t>
  </si>
  <si>
    <t>Danitol</t>
  </si>
  <si>
    <t>729_a</t>
  </si>
  <si>
    <t>729_1</t>
  </si>
  <si>
    <t>729_2</t>
  </si>
  <si>
    <t>Fish Farm, College of Fisheries, Assam Agricultural University, Raha</t>
  </si>
  <si>
    <t>Microencapsulation</t>
  </si>
  <si>
    <t>Fenvalerate</t>
  </si>
  <si>
    <t>IC50</t>
  </si>
  <si>
    <t xml:space="preserve">Each data points at least 5 measurements </t>
  </si>
  <si>
    <t>Sempay</t>
  </si>
  <si>
    <t>UNKNOWN</t>
  </si>
  <si>
    <t>628_a</t>
  </si>
  <si>
    <t>628_1</t>
  </si>
  <si>
    <t>Sigma-Aldrich, St. Louis, MO, U.S.A</t>
  </si>
  <si>
    <t xml:space="preserve">Are enzyme in the scope of the meta-analysis </t>
  </si>
  <si>
    <t xml:space="preserve">Not 100 sure but think that concentrations needed to be adjusted  </t>
  </si>
  <si>
    <t>628_b</t>
  </si>
  <si>
    <t>628_2</t>
  </si>
  <si>
    <t>LDH</t>
  </si>
  <si>
    <t>628_3</t>
  </si>
  <si>
    <t>628_4</t>
  </si>
  <si>
    <t>628_5</t>
  </si>
  <si>
    <t>628_c</t>
  </si>
  <si>
    <t>628_d</t>
  </si>
  <si>
    <t>628_e</t>
  </si>
  <si>
    <t>Red + Luc</t>
  </si>
  <si>
    <t>ADH + Red + Luc</t>
  </si>
  <si>
    <t>LDH + Red + Luc</t>
  </si>
  <si>
    <t>Institute of Biophysics,Siberian Branch of the Russian Academy of Sciences, Russia  and Sigma-Aldrich, St. Louis, MO, U.S.A</t>
  </si>
  <si>
    <t>Deltamethrin</t>
  </si>
  <si>
    <t>Delcid</t>
  </si>
  <si>
    <t>BChE</t>
  </si>
  <si>
    <t>ADH</t>
  </si>
  <si>
    <t>Red</t>
  </si>
  <si>
    <t>Institute of Biophysics, Siberian Branch of the Russian Academy of Sciences, Russia</t>
  </si>
  <si>
    <t>628_6</t>
  </si>
  <si>
    <t>628_7</t>
  </si>
  <si>
    <t>628_8</t>
  </si>
  <si>
    <t>628_9</t>
  </si>
  <si>
    <t>628_10</t>
  </si>
  <si>
    <t>628_11</t>
  </si>
  <si>
    <t>628_12</t>
  </si>
  <si>
    <t>628_f</t>
  </si>
  <si>
    <t>628_g</t>
  </si>
  <si>
    <t>628_h</t>
  </si>
  <si>
    <t>628_i</t>
  </si>
  <si>
    <t>628_j</t>
  </si>
  <si>
    <t>628_k</t>
  </si>
  <si>
    <t>628_l</t>
  </si>
  <si>
    <t>Aqueous emulsion</t>
  </si>
  <si>
    <t xml:space="preserve">Emulsion concentrate </t>
  </si>
  <si>
    <t>Cypermethrin</t>
  </si>
  <si>
    <t>Briz</t>
  </si>
  <si>
    <t>ALP</t>
  </si>
  <si>
    <t>Merck, Gillingham, Dorset, U.K.</t>
  </si>
  <si>
    <t>628_13</t>
  </si>
  <si>
    <t>628_14</t>
  </si>
  <si>
    <t>628_15</t>
  </si>
  <si>
    <t>628_16</t>
  </si>
  <si>
    <t>628_17</t>
  </si>
  <si>
    <t>628_18</t>
  </si>
  <si>
    <t>628_19</t>
  </si>
  <si>
    <t>628_20</t>
  </si>
  <si>
    <t>628_m</t>
  </si>
  <si>
    <t>628_n</t>
  </si>
  <si>
    <t>628_o</t>
  </si>
  <si>
    <t>628_p</t>
  </si>
  <si>
    <t>628_q</t>
  </si>
  <si>
    <t>628_r</t>
  </si>
  <si>
    <t>628_s</t>
  </si>
  <si>
    <t>628_t</t>
  </si>
  <si>
    <t xml:space="preserve">Imidacloprid </t>
  </si>
  <si>
    <t>Biotlin</t>
  </si>
  <si>
    <t>Corado</t>
  </si>
  <si>
    <t xml:space="preserve">Confidor Extra </t>
  </si>
  <si>
    <t>Trypsin</t>
  </si>
  <si>
    <t>628_21</t>
  </si>
  <si>
    <t>628_22</t>
  </si>
  <si>
    <t>628_23</t>
  </si>
  <si>
    <t>628_24</t>
  </si>
  <si>
    <t>628_25</t>
  </si>
  <si>
    <t>628_26</t>
  </si>
  <si>
    <t>628_27</t>
  </si>
  <si>
    <t>628_u</t>
  </si>
  <si>
    <t>628_28</t>
  </si>
  <si>
    <t>628_29</t>
  </si>
  <si>
    <t>628_30</t>
  </si>
  <si>
    <t>628_v</t>
  </si>
  <si>
    <t>628_31</t>
  </si>
  <si>
    <t>628_32</t>
  </si>
  <si>
    <t>628_33</t>
  </si>
  <si>
    <t>628_34</t>
  </si>
  <si>
    <t>628_35</t>
  </si>
  <si>
    <t>628_36</t>
  </si>
  <si>
    <t>628_37</t>
  </si>
  <si>
    <t>628_38</t>
  </si>
  <si>
    <t>628_39</t>
  </si>
  <si>
    <t>628_40</t>
  </si>
  <si>
    <t>628_41</t>
  </si>
  <si>
    <t>628_42</t>
  </si>
  <si>
    <t>628_w</t>
  </si>
  <si>
    <t>628_x</t>
  </si>
  <si>
    <t>628_y</t>
  </si>
  <si>
    <t>628_z</t>
  </si>
  <si>
    <t>628_43</t>
  </si>
  <si>
    <t>628_44</t>
  </si>
  <si>
    <t>628_45</t>
  </si>
  <si>
    <t>628_a_a</t>
  </si>
  <si>
    <t>Museum at the IBP SB RAS</t>
  </si>
  <si>
    <t>Photobacterium phosphoreum</t>
  </si>
  <si>
    <t>Pseudomonadota</t>
  </si>
  <si>
    <t>Gammaproteobacteria</t>
  </si>
  <si>
    <t>Pseudomonadati</t>
  </si>
  <si>
    <t>Malathion</t>
  </si>
  <si>
    <t>Aliot</t>
  </si>
  <si>
    <t xml:space="preserve">Aliot </t>
  </si>
  <si>
    <t>628_46</t>
  </si>
  <si>
    <t>628_47</t>
  </si>
  <si>
    <t>628_a_b</t>
  </si>
  <si>
    <t>628_a_c</t>
  </si>
  <si>
    <t>Concentrated emulsion</t>
  </si>
  <si>
    <t>Diazinon</t>
  </si>
  <si>
    <t>Muravyed</t>
  </si>
  <si>
    <t>628_48</t>
  </si>
  <si>
    <t>628_49</t>
  </si>
  <si>
    <t>628_50</t>
  </si>
  <si>
    <t>628_51</t>
  </si>
  <si>
    <t>628_52</t>
  </si>
  <si>
    <t>628_53</t>
  </si>
  <si>
    <t>628_a_d</t>
  </si>
  <si>
    <t>628_a_e</t>
  </si>
  <si>
    <t>628_a_f</t>
  </si>
  <si>
    <t>628_a_g</t>
  </si>
  <si>
    <t>628_a_h</t>
  </si>
  <si>
    <t>628_a_i</t>
  </si>
  <si>
    <t xml:space="preserve">Liquidator </t>
  </si>
  <si>
    <t>Tornado Extra</t>
  </si>
  <si>
    <t>628_54</t>
  </si>
  <si>
    <t>628_55</t>
  </si>
  <si>
    <t>628_56</t>
  </si>
  <si>
    <t>628_57</t>
  </si>
  <si>
    <t>628_58</t>
  </si>
  <si>
    <t>628_59</t>
  </si>
  <si>
    <t>628_60</t>
  </si>
  <si>
    <t>628_61</t>
  </si>
  <si>
    <t>628_62</t>
  </si>
  <si>
    <t>628_63</t>
  </si>
  <si>
    <t>628_64</t>
  </si>
  <si>
    <t>628_65</t>
  </si>
  <si>
    <t>628_66</t>
  </si>
  <si>
    <t>628_67</t>
  </si>
  <si>
    <t>628_68</t>
  </si>
  <si>
    <t>628_69</t>
  </si>
  <si>
    <t>628_70</t>
  </si>
  <si>
    <t>628_71</t>
  </si>
  <si>
    <t>628_72</t>
  </si>
  <si>
    <t>628_73</t>
  </si>
  <si>
    <t>628_a_j</t>
  </si>
  <si>
    <t>628_a_k</t>
  </si>
  <si>
    <t>628_a_l</t>
  </si>
  <si>
    <t>628_a_m</t>
  </si>
  <si>
    <t>628_a_n</t>
  </si>
  <si>
    <t>628_a_o</t>
  </si>
  <si>
    <t>628_a_p</t>
  </si>
  <si>
    <t>628_a_q</t>
  </si>
  <si>
    <t>628_a_r</t>
  </si>
  <si>
    <t>628_a_s</t>
  </si>
  <si>
    <t>Abamectin</t>
  </si>
  <si>
    <t xml:space="preserve">3 fish/container, triplicates </t>
  </si>
  <si>
    <t xml:space="preserve">Kraft 36 EC ® </t>
  </si>
  <si>
    <t xml:space="preserve">Three parameter logistic </t>
  </si>
  <si>
    <t>262_a</t>
  </si>
  <si>
    <t>262_1</t>
  </si>
  <si>
    <t>Local commercial hatchery in São Carlos (SP, Brazil).</t>
  </si>
  <si>
    <t>ABNT</t>
  </si>
  <si>
    <t>Data is coming from two papers, this one and AD_1</t>
  </si>
  <si>
    <t>Difenoconazole</t>
  </si>
  <si>
    <t xml:space="preserve">Score 250 EC ® </t>
  </si>
  <si>
    <t>262_b</t>
  </si>
  <si>
    <t>262_2</t>
  </si>
  <si>
    <t>Glufosinate-ammonium</t>
  </si>
  <si>
    <t>&gt;13.12</t>
  </si>
  <si>
    <t xml:space="preserve">Triplicates, 2 independant experiments </t>
  </si>
  <si>
    <t>Finale Ultra ®</t>
  </si>
  <si>
    <t>574_1</t>
  </si>
  <si>
    <t>574_a</t>
  </si>
  <si>
    <t>HepG2 cell line</t>
  </si>
  <si>
    <t>ATCC (Manassas, VA, USA)</t>
  </si>
  <si>
    <t>Lambda-cyhalothrin</t>
  </si>
  <si>
    <t xml:space="preserve">Triplicates, at least 500 cells counted </t>
  </si>
  <si>
    <t xml:space="preserve">Karate ® </t>
  </si>
  <si>
    <t>1077_a</t>
  </si>
  <si>
    <t>1077_1</t>
  </si>
  <si>
    <t>CHO-K1 cell line</t>
  </si>
  <si>
    <t>CCL-61; American Type Culture Collection, Rockville, MD, USA</t>
  </si>
  <si>
    <t>Amitraz</t>
  </si>
  <si>
    <t>&gt;3.75</t>
  </si>
  <si>
    <t xml:space="preserve">Cell line so lots of columns don't apply + they actually investigate sublethal effects so maybe not relevant </t>
  </si>
  <si>
    <t>Azadieno ®</t>
  </si>
  <si>
    <t>33_a</t>
  </si>
  <si>
    <t>33_1</t>
  </si>
  <si>
    <t xml:space="preserve"> CHO cell line </t>
  </si>
  <si>
    <t>American Type Culture Collection (Manassas, VA, USA)</t>
  </si>
  <si>
    <t>120 individuals total, batch of 30</t>
  </si>
  <si>
    <t>Glyphosat TF</t>
  </si>
  <si>
    <t xml:space="preserve">4 parameter logistic </t>
  </si>
  <si>
    <t>119_a</t>
  </si>
  <si>
    <t>119_1</t>
  </si>
  <si>
    <t>Xenopus laevis</t>
  </si>
  <si>
    <t>African clawed frog</t>
  </si>
  <si>
    <t>2-cell stage</t>
  </si>
  <si>
    <t xml:space="preserve">Computed from data extracted from the figures </t>
  </si>
  <si>
    <t>Durano</t>
  </si>
  <si>
    <t xml:space="preserve">Helosate </t>
  </si>
  <si>
    <t>119_2</t>
  </si>
  <si>
    <t>119_3</t>
  </si>
  <si>
    <t>Very large SE from the computing, because few points</t>
  </si>
  <si>
    <t>1500 worms</t>
  </si>
  <si>
    <t>Lorsban ® 480 BR</t>
  </si>
  <si>
    <t>150 individuals total, batch of 30</t>
  </si>
  <si>
    <t xml:space="preserve">3 parameter logistic </t>
  </si>
  <si>
    <t>487_a</t>
  </si>
  <si>
    <t>487_1</t>
  </si>
  <si>
    <t>Caenorhabditis elegans</t>
  </si>
  <si>
    <t>Chromadorea</t>
  </si>
  <si>
    <t>Nematoda</t>
  </si>
  <si>
    <t xml:space="preserve">Terrestrial </t>
  </si>
  <si>
    <t>N2, Caenorhabditis Genetics Center, Minnesota, USA</t>
  </si>
  <si>
    <t>L1</t>
  </si>
  <si>
    <t>Tebuconazole + prothioconazole</t>
  </si>
  <si>
    <t>Cypermethrin + piperonyl butoxide</t>
  </si>
  <si>
    <t xml:space="preserve">Prosaro ® </t>
  </si>
  <si>
    <t xml:space="preserve">Sherpa DUO ® </t>
  </si>
  <si>
    <t>3 independant biological replicates, 9000 cells</t>
  </si>
  <si>
    <t xml:space="preserve">5 parameter logistic </t>
  </si>
  <si>
    <t>506_a</t>
  </si>
  <si>
    <t>506_b</t>
  </si>
  <si>
    <t>506_1</t>
  </si>
  <si>
    <t>506_2</t>
  </si>
  <si>
    <t>HepaRG wild-type cells</t>
  </si>
  <si>
    <t>Biopredic International (Sant Grégoire, France)</t>
  </si>
  <si>
    <t>Computed from data in the paper, name of the product is not mentionned but I imputed it from the composition</t>
  </si>
  <si>
    <t>Propiconazole</t>
  </si>
  <si>
    <t xml:space="preserve">3 independant replicates </t>
  </si>
  <si>
    <t xml:space="preserve">24 well plate, 3 run </t>
  </si>
  <si>
    <t xml:space="preserve">Mentor </t>
  </si>
  <si>
    <t>243_a</t>
  </si>
  <si>
    <t>243_1</t>
  </si>
  <si>
    <t>Bacillus subtilis</t>
  </si>
  <si>
    <t>Hay bacillus</t>
  </si>
  <si>
    <t>strain ASF032321</t>
  </si>
  <si>
    <t>Bacilli</t>
  </si>
  <si>
    <t>Bacillota</t>
  </si>
  <si>
    <t xml:space="preserve">Bacillati </t>
  </si>
  <si>
    <t>Wettable powder</t>
  </si>
  <si>
    <t>&gt;150</t>
  </si>
  <si>
    <t>243_2</t>
  </si>
  <si>
    <t>PropiStar</t>
  </si>
  <si>
    <t>243_b</t>
  </si>
  <si>
    <t>Metconazole</t>
  </si>
  <si>
    <t>Quash</t>
  </si>
  <si>
    <t>243_c</t>
  </si>
  <si>
    <t>243_d</t>
  </si>
  <si>
    <t>243_3</t>
  </si>
  <si>
    <t>243_4</t>
  </si>
  <si>
    <t>Computed from data extracted from figures, taking the growth with control as reference</t>
  </si>
  <si>
    <t>Caramba</t>
  </si>
  <si>
    <t xml:space="preserve">Caramba </t>
  </si>
  <si>
    <t>Thiacloprid</t>
  </si>
  <si>
    <t>Esfenvalerate</t>
  </si>
  <si>
    <t>Dimethenamid-p</t>
  </si>
  <si>
    <t>Prosulfocarb</t>
  </si>
  <si>
    <t>5 earthworms/box, 3 replicates</t>
  </si>
  <si>
    <t>Calypso</t>
  </si>
  <si>
    <t>Sumialfa</t>
  </si>
  <si>
    <t>Frontier</t>
  </si>
  <si>
    <t>Filon</t>
  </si>
  <si>
    <t>10 earthworm/box, 3 replicates</t>
  </si>
  <si>
    <t>11 earthworm/box, 3 replicates</t>
  </si>
  <si>
    <t>12 earthworm/box, 3 replicates</t>
  </si>
  <si>
    <t>13 earthworm/box, 3 replicates</t>
  </si>
  <si>
    <t xml:space="preserve">6 parameter logistic </t>
  </si>
  <si>
    <t>624_a</t>
  </si>
  <si>
    <t>624_b</t>
  </si>
  <si>
    <t>624_c</t>
  </si>
  <si>
    <t>624_1</t>
  </si>
  <si>
    <t>624_2</t>
  </si>
  <si>
    <t>624_3</t>
  </si>
  <si>
    <t>Eisenia andrei</t>
  </si>
  <si>
    <t>Local supplier</t>
  </si>
  <si>
    <t xml:space="preserve">Suspension concentrate </t>
  </si>
  <si>
    <t>Subcutaneous injectable solution</t>
  </si>
  <si>
    <t>&gt;800</t>
  </si>
  <si>
    <t>&gt;1200</t>
  </si>
  <si>
    <t>Computed from data extracted from the figures, for the ai a smaller value was taken because the only information was 53% mortality at 850</t>
  </si>
  <si>
    <t>&gt;10000</t>
  </si>
  <si>
    <t>Roundup Mega</t>
  </si>
  <si>
    <t>Fozat 480</t>
  </si>
  <si>
    <t xml:space="preserve">Glyfos </t>
  </si>
  <si>
    <t>406_a</t>
  </si>
  <si>
    <t>406_b</t>
  </si>
  <si>
    <t>406_1</t>
  </si>
  <si>
    <t>406_2</t>
  </si>
  <si>
    <t>406_3</t>
  </si>
  <si>
    <t>HMWB cells</t>
  </si>
  <si>
    <t>Volunteers</t>
  </si>
  <si>
    <t>Computed from data sent by the authors, SE are really big</t>
  </si>
  <si>
    <t>Liquid</t>
  </si>
  <si>
    <t xml:space="preserve">No SE from the computing because few points </t>
  </si>
  <si>
    <t xml:space="preserve">Two type of measurements for one experiment, not mentionned if the error is a CI or SE, following research on the software used I inferred it was a CI </t>
  </si>
  <si>
    <t>Rejected because the maximal tested concentration of AI was lower than tested for formulations</t>
  </si>
  <si>
    <t>Additionnal data sent by authors</t>
  </si>
  <si>
    <t>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</si>
</sst>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ourier New"/>
      <family val="3"/>
    </font>
    <font>
      <sz val="10"/>
      <color rgb="FF33333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quotePrefix="1" applyFill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BDBD-0791-4561-9E3D-2E8A194930C9}">
  <dimension ref="A1:AY119"/>
  <sheetViews>
    <sheetView tabSelected="1" zoomScale="52" zoomScaleNormal="99" workbookViewId="0">
      <pane ySplit="1" topLeftCell="A105" activePane="bottomLeft" state="frozen"/>
      <selection activeCell="AB1" sqref="AB1"/>
      <selection pane="bottomLeft" activeCell="A118" sqref="A118:XFD119"/>
    </sheetView>
  </sheetViews>
  <sheetFormatPr defaultRowHeight="14.5" x14ac:dyDescent="0.35"/>
  <cols>
    <col min="3" max="3" width="17.08984375" bestFit="1" customWidth="1"/>
    <col min="5" max="5" width="10" bestFit="1" customWidth="1"/>
    <col min="6" max="7" width="16.36328125" customWidth="1"/>
    <col min="8" max="8" width="13.7265625" bestFit="1" customWidth="1"/>
    <col min="9" max="9" width="15.08984375" bestFit="1" customWidth="1"/>
    <col min="10" max="10" width="30.81640625" bestFit="1" customWidth="1"/>
    <col min="11" max="11" width="27.7265625" bestFit="1" customWidth="1"/>
    <col min="12" max="12" width="18.54296875" bestFit="1" customWidth="1"/>
    <col min="13" max="13" width="10.81640625" bestFit="1" customWidth="1"/>
    <col min="14" max="14" width="13.453125" bestFit="1" customWidth="1"/>
    <col min="15" max="15" width="19.1796875" bestFit="1" customWidth="1"/>
    <col min="16" max="16" width="19.54296875" bestFit="1" customWidth="1"/>
    <col min="17" max="17" width="17.1796875" bestFit="1" customWidth="1"/>
    <col min="18" max="18" width="18.54296875" bestFit="1" customWidth="1"/>
    <col min="19" max="19" width="34.26953125" bestFit="1" customWidth="1"/>
    <col min="20" max="20" width="27.7265625" bestFit="1" customWidth="1"/>
    <col min="21" max="21" width="10.6328125" bestFit="1" customWidth="1"/>
    <col min="22" max="22" width="18.1796875" bestFit="1" customWidth="1"/>
    <col min="23" max="24" width="22.453125" bestFit="1" customWidth="1"/>
    <col min="25" max="25" width="22.54296875" bestFit="1" customWidth="1"/>
    <col min="26" max="26" width="68.54296875" customWidth="1"/>
    <col min="27" max="27" width="23.6328125" customWidth="1"/>
    <col min="28" max="28" width="15.54296875" bestFit="1" customWidth="1"/>
    <col min="29" max="29" width="16.6328125" bestFit="1" customWidth="1"/>
    <col min="30" max="30" width="16" bestFit="1" customWidth="1"/>
    <col min="31" max="31" width="10.26953125" bestFit="1" customWidth="1"/>
    <col min="32" max="32" width="26.36328125" bestFit="1" customWidth="1"/>
    <col min="33" max="33" width="15.453125" bestFit="1" customWidth="1"/>
    <col min="34" max="34" width="19" bestFit="1" customWidth="1"/>
    <col min="35" max="35" width="19" customWidth="1"/>
    <col min="37" max="37" width="16.1796875" bestFit="1" customWidth="1"/>
    <col min="38" max="38" width="23.6328125" bestFit="1" customWidth="1"/>
    <col min="39" max="39" width="15.6328125" bestFit="1" customWidth="1"/>
    <col min="41" max="41" width="13.90625" bestFit="1" customWidth="1"/>
    <col min="42" max="42" width="25.81640625" bestFit="1" customWidth="1"/>
    <col min="43" max="43" width="47.1796875" bestFit="1" customWidth="1"/>
    <col min="44" max="44" width="10.7265625" bestFit="1" customWidth="1"/>
    <col min="45" max="45" width="29.36328125" bestFit="1" customWidth="1"/>
    <col min="46" max="46" width="23.453125" bestFit="1" customWidth="1"/>
    <col min="47" max="47" width="28.36328125" bestFit="1" customWidth="1"/>
    <col min="48" max="48" width="34.7265625" bestFit="1" customWidth="1"/>
    <col min="49" max="49" width="28.81640625" bestFit="1" customWidth="1"/>
    <col min="50" max="50" width="15.26953125" bestFit="1" customWidth="1"/>
  </cols>
  <sheetData>
    <row r="1" spans="1:51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227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97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</row>
    <row r="2" spans="1:51" x14ac:dyDescent="0.35">
      <c r="A2">
        <v>1</v>
      </c>
      <c r="B2">
        <v>120</v>
      </c>
      <c r="C2" t="s">
        <v>49</v>
      </c>
      <c r="D2">
        <v>469.9</v>
      </c>
      <c r="E2" t="s">
        <v>50</v>
      </c>
      <c r="F2">
        <v>117.8</v>
      </c>
      <c r="G2">
        <v>117.8</v>
      </c>
      <c r="H2" t="s">
        <v>51</v>
      </c>
      <c r="I2">
        <v>4</v>
      </c>
      <c r="J2">
        <v>10</v>
      </c>
      <c r="K2" t="s">
        <v>52</v>
      </c>
      <c r="L2" t="s">
        <v>53</v>
      </c>
      <c r="M2">
        <v>655.5</v>
      </c>
      <c r="N2" t="s">
        <v>50</v>
      </c>
      <c r="O2">
        <v>25.8</v>
      </c>
      <c r="P2">
        <v>25.8</v>
      </c>
      <c r="Q2" t="s">
        <v>51</v>
      </c>
      <c r="R2">
        <v>4</v>
      </c>
      <c r="S2">
        <v>10</v>
      </c>
      <c r="T2" t="s">
        <v>52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>
        <v>96</v>
      </c>
      <c r="AG2" t="s">
        <v>65</v>
      </c>
      <c r="AH2" t="s">
        <v>66</v>
      </c>
      <c r="AI2" t="s">
        <v>66</v>
      </c>
      <c r="AJ2" t="s">
        <v>67</v>
      </c>
      <c r="AK2" t="s">
        <v>68</v>
      </c>
      <c r="AL2" t="s">
        <v>162</v>
      </c>
      <c r="AM2">
        <v>25</v>
      </c>
      <c r="AN2">
        <v>8</v>
      </c>
      <c r="AO2" t="s">
        <v>69</v>
      </c>
      <c r="AP2" t="s">
        <v>70</v>
      </c>
      <c r="AQ2" t="s">
        <v>66</v>
      </c>
      <c r="AR2" t="s">
        <v>67</v>
      </c>
      <c r="AS2">
        <v>120</v>
      </c>
      <c r="AT2" t="s">
        <v>66</v>
      </c>
      <c r="AU2" t="s">
        <v>99</v>
      </c>
      <c r="AV2" t="s">
        <v>72</v>
      </c>
      <c r="AW2" t="s">
        <v>67</v>
      </c>
      <c r="AX2">
        <v>2024</v>
      </c>
      <c r="AY2" t="s">
        <v>73</v>
      </c>
    </row>
    <row r="3" spans="1:51" x14ac:dyDescent="0.35">
      <c r="A3">
        <v>2</v>
      </c>
      <c r="B3">
        <v>247</v>
      </c>
      <c r="C3" t="s">
        <v>74</v>
      </c>
      <c r="D3">
        <v>108</v>
      </c>
      <c r="E3" t="s">
        <v>50</v>
      </c>
      <c r="F3">
        <v>14</v>
      </c>
      <c r="G3">
        <v>14</v>
      </c>
      <c r="H3" t="s">
        <v>78</v>
      </c>
      <c r="I3">
        <v>3</v>
      </c>
      <c r="J3">
        <v>5</v>
      </c>
      <c r="K3" t="s">
        <v>75</v>
      </c>
      <c r="L3" t="s">
        <v>79</v>
      </c>
      <c r="M3">
        <v>55</v>
      </c>
      <c r="N3" t="s">
        <v>50</v>
      </c>
      <c r="O3">
        <v>14</v>
      </c>
      <c r="P3">
        <v>16</v>
      </c>
      <c r="Q3" t="s">
        <v>78</v>
      </c>
      <c r="R3">
        <v>3</v>
      </c>
      <c r="S3">
        <v>5</v>
      </c>
      <c r="T3" t="s">
        <v>75</v>
      </c>
      <c r="U3" t="s">
        <v>80</v>
      </c>
      <c r="V3" t="s">
        <v>81</v>
      </c>
      <c r="W3" t="s">
        <v>83</v>
      </c>
      <c r="X3" t="s">
        <v>76</v>
      </c>
      <c r="Y3" t="s">
        <v>91</v>
      </c>
      <c r="Z3" t="s">
        <v>93</v>
      </c>
      <c r="AA3" t="s">
        <v>92</v>
      </c>
      <c r="AB3" t="s">
        <v>61</v>
      </c>
      <c r="AC3" t="s">
        <v>62</v>
      </c>
      <c r="AD3" t="s">
        <v>95</v>
      </c>
      <c r="AE3" t="s">
        <v>96</v>
      </c>
      <c r="AF3">
        <v>24</v>
      </c>
      <c r="AG3" t="s">
        <v>65</v>
      </c>
      <c r="AH3" t="s">
        <v>66</v>
      </c>
      <c r="AI3" t="s">
        <v>66</v>
      </c>
      <c r="AJ3" t="s">
        <v>67</v>
      </c>
      <c r="AK3" t="s">
        <v>68</v>
      </c>
      <c r="AL3" t="s">
        <v>162</v>
      </c>
      <c r="AM3">
        <v>29</v>
      </c>
      <c r="AN3">
        <v>7.3</v>
      </c>
      <c r="AO3" t="s">
        <v>69</v>
      </c>
      <c r="AP3" t="s">
        <v>67</v>
      </c>
      <c r="AQ3" t="s">
        <v>72</v>
      </c>
      <c r="AR3" t="s">
        <v>98</v>
      </c>
      <c r="AS3">
        <v>137.24</v>
      </c>
      <c r="AT3" t="s">
        <v>66</v>
      </c>
      <c r="AU3" t="s">
        <v>99</v>
      </c>
      <c r="AV3" t="s">
        <v>72</v>
      </c>
      <c r="AW3" t="s">
        <v>67</v>
      </c>
      <c r="AX3">
        <v>2024</v>
      </c>
    </row>
    <row r="4" spans="1:51" x14ac:dyDescent="0.35">
      <c r="A4">
        <v>3</v>
      </c>
      <c r="B4">
        <v>247</v>
      </c>
      <c r="C4" t="s">
        <v>74</v>
      </c>
      <c r="D4">
        <v>89</v>
      </c>
      <c r="E4" t="s">
        <v>50</v>
      </c>
      <c r="F4">
        <v>14</v>
      </c>
      <c r="G4">
        <v>15</v>
      </c>
      <c r="H4" t="s">
        <v>78</v>
      </c>
      <c r="I4">
        <v>3</v>
      </c>
      <c r="J4">
        <v>5</v>
      </c>
      <c r="K4" t="s">
        <v>75</v>
      </c>
      <c r="L4" t="s">
        <v>79</v>
      </c>
      <c r="M4">
        <v>47</v>
      </c>
      <c r="N4" t="s">
        <v>50</v>
      </c>
      <c r="O4">
        <v>15</v>
      </c>
      <c r="P4">
        <v>17</v>
      </c>
      <c r="Q4" t="s">
        <v>78</v>
      </c>
      <c r="R4">
        <v>3</v>
      </c>
      <c r="S4">
        <v>5</v>
      </c>
      <c r="T4" t="s">
        <v>75</v>
      </c>
      <c r="U4" t="s">
        <v>80</v>
      </c>
      <c r="V4" t="s">
        <v>82</v>
      </c>
      <c r="W4" t="s">
        <v>83</v>
      </c>
      <c r="X4" t="s">
        <v>76</v>
      </c>
      <c r="Y4" t="s">
        <v>91</v>
      </c>
      <c r="Z4" t="s">
        <v>93</v>
      </c>
      <c r="AA4" t="s">
        <v>92</v>
      </c>
      <c r="AB4" t="s">
        <v>61</v>
      </c>
      <c r="AC4" t="s">
        <v>62</v>
      </c>
      <c r="AD4" t="s">
        <v>95</v>
      </c>
      <c r="AE4" t="s">
        <v>96</v>
      </c>
      <c r="AF4">
        <v>48</v>
      </c>
      <c r="AG4" t="s">
        <v>65</v>
      </c>
      <c r="AH4" t="s">
        <v>66</v>
      </c>
      <c r="AI4" t="s">
        <v>66</v>
      </c>
      <c r="AJ4" t="s">
        <v>67</v>
      </c>
      <c r="AK4" t="s">
        <v>68</v>
      </c>
      <c r="AL4" t="s">
        <v>162</v>
      </c>
      <c r="AM4">
        <v>29</v>
      </c>
      <c r="AN4">
        <v>7.3</v>
      </c>
      <c r="AO4" t="s">
        <v>69</v>
      </c>
      <c r="AP4" t="s">
        <v>67</v>
      </c>
      <c r="AQ4" t="s">
        <v>72</v>
      </c>
      <c r="AR4" t="s">
        <v>98</v>
      </c>
      <c r="AS4">
        <v>137.24</v>
      </c>
      <c r="AT4" t="s">
        <v>66</v>
      </c>
      <c r="AU4" t="s">
        <v>99</v>
      </c>
      <c r="AV4" t="s">
        <v>72</v>
      </c>
      <c r="AW4" t="s">
        <v>67</v>
      </c>
      <c r="AX4">
        <v>2024</v>
      </c>
    </row>
    <row r="5" spans="1:51" x14ac:dyDescent="0.35">
      <c r="A5">
        <v>4</v>
      </c>
      <c r="B5">
        <v>247</v>
      </c>
      <c r="C5" t="s">
        <v>74</v>
      </c>
      <c r="D5">
        <v>75</v>
      </c>
      <c r="E5" t="s">
        <v>50</v>
      </c>
      <c r="F5">
        <v>14</v>
      </c>
      <c r="G5">
        <v>16</v>
      </c>
      <c r="H5" t="s">
        <v>78</v>
      </c>
      <c r="I5">
        <v>3</v>
      </c>
      <c r="J5">
        <v>5</v>
      </c>
      <c r="K5" t="s">
        <v>75</v>
      </c>
      <c r="L5" t="s">
        <v>79</v>
      </c>
      <c r="M5">
        <v>36</v>
      </c>
      <c r="N5" t="s">
        <v>50</v>
      </c>
      <c r="O5">
        <v>11</v>
      </c>
      <c r="P5">
        <v>14</v>
      </c>
      <c r="Q5" t="s">
        <v>78</v>
      </c>
      <c r="R5">
        <v>3</v>
      </c>
      <c r="S5">
        <v>5</v>
      </c>
      <c r="T5" t="s">
        <v>75</v>
      </c>
      <c r="U5" t="s">
        <v>80</v>
      </c>
      <c r="V5" t="s">
        <v>85</v>
      </c>
      <c r="W5" t="s">
        <v>83</v>
      </c>
      <c r="X5" t="s">
        <v>76</v>
      </c>
      <c r="Y5" t="s">
        <v>91</v>
      </c>
      <c r="Z5" t="s">
        <v>93</v>
      </c>
      <c r="AA5" t="s">
        <v>92</v>
      </c>
      <c r="AB5" t="s">
        <v>61</v>
      </c>
      <c r="AC5" t="s">
        <v>62</v>
      </c>
      <c r="AD5" t="s">
        <v>95</v>
      </c>
      <c r="AE5" t="s">
        <v>96</v>
      </c>
      <c r="AF5">
        <v>72</v>
      </c>
      <c r="AG5" t="s">
        <v>65</v>
      </c>
      <c r="AH5" t="s">
        <v>66</v>
      </c>
      <c r="AI5" t="s">
        <v>66</v>
      </c>
      <c r="AJ5" t="s">
        <v>67</v>
      </c>
      <c r="AK5" t="s">
        <v>68</v>
      </c>
      <c r="AL5" t="s">
        <v>162</v>
      </c>
      <c r="AM5">
        <v>29</v>
      </c>
      <c r="AN5">
        <v>7.3</v>
      </c>
      <c r="AO5" t="s">
        <v>69</v>
      </c>
      <c r="AP5" t="s">
        <v>67</v>
      </c>
      <c r="AQ5" t="s">
        <v>72</v>
      </c>
      <c r="AR5" t="s">
        <v>98</v>
      </c>
      <c r="AS5">
        <v>137.24</v>
      </c>
      <c r="AT5" t="s">
        <v>66</v>
      </c>
      <c r="AU5" t="s">
        <v>99</v>
      </c>
      <c r="AV5" t="s">
        <v>72</v>
      </c>
      <c r="AW5" t="s">
        <v>67</v>
      </c>
      <c r="AX5">
        <v>2024</v>
      </c>
    </row>
    <row r="6" spans="1:51" x14ac:dyDescent="0.35">
      <c r="A6">
        <v>5</v>
      </c>
      <c r="B6">
        <v>247</v>
      </c>
      <c r="C6" t="s">
        <v>74</v>
      </c>
      <c r="D6">
        <v>68</v>
      </c>
      <c r="E6" t="s">
        <v>50</v>
      </c>
      <c r="F6">
        <v>8</v>
      </c>
      <c r="G6">
        <v>14</v>
      </c>
      <c r="H6" t="s">
        <v>78</v>
      </c>
      <c r="I6">
        <v>3</v>
      </c>
      <c r="J6">
        <v>5</v>
      </c>
      <c r="K6" t="s">
        <v>75</v>
      </c>
      <c r="L6" t="s">
        <v>79</v>
      </c>
      <c r="M6">
        <v>36</v>
      </c>
      <c r="N6" t="s">
        <v>50</v>
      </c>
      <c r="O6">
        <v>12</v>
      </c>
      <c r="P6">
        <v>14</v>
      </c>
      <c r="Q6" t="s">
        <v>78</v>
      </c>
      <c r="R6">
        <v>3</v>
      </c>
      <c r="S6">
        <v>5</v>
      </c>
      <c r="T6" t="s">
        <v>75</v>
      </c>
      <c r="U6" t="s">
        <v>80</v>
      </c>
      <c r="V6" t="s">
        <v>86</v>
      </c>
      <c r="W6" t="s">
        <v>83</v>
      </c>
      <c r="X6" t="s">
        <v>76</v>
      </c>
      <c r="Y6" t="s">
        <v>91</v>
      </c>
      <c r="Z6" t="s">
        <v>93</v>
      </c>
      <c r="AA6" t="s">
        <v>92</v>
      </c>
      <c r="AB6" t="s">
        <v>61</v>
      </c>
      <c r="AC6" t="s">
        <v>62</v>
      </c>
      <c r="AD6" t="s">
        <v>95</v>
      </c>
      <c r="AE6" t="s">
        <v>96</v>
      </c>
      <c r="AF6">
        <v>96</v>
      </c>
      <c r="AG6" t="s">
        <v>65</v>
      </c>
      <c r="AH6" t="s">
        <v>66</v>
      </c>
      <c r="AI6" t="s">
        <v>66</v>
      </c>
      <c r="AJ6" t="s">
        <v>67</v>
      </c>
      <c r="AK6" t="s">
        <v>68</v>
      </c>
      <c r="AL6" t="s">
        <v>162</v>
      </c>
      <c r="AM6">
        <v>29</v>
      </c>
      <c r="AN6">
        <v>7.3</v>
      </c>
      <c r="AO6" t="s">
        <v>69</v>
      </c>
      <c r="AP6" t="s">
        <v>67</v>
      </c>
      <c r="AQ6" t="s">
        <v>72</v>
      </c>
      <c r="AR6" t="s">
        <v>98</v>
      </c>
      <c r="AS6">
        <v>137.24</v>
      </c>
      <c r="AT6" t="s">
        <v>66</v>
      </c>
      <c r="AU6" t="s">
        <v>99</v>
      </c>
      <c r="AV6" t="s">
        <v>72</v>
      </c>
      <c r="AW6" t="s">
        <v>67</v>
      </c>
      <c r="AX6">
        <v>2024</v>
      </c>
    </row>
    <row r="7" spans="1:51" x14ac:dyDescent="0.35">
      <c r="A7">
        <v>6</v>
      </c>
      <c r="B7">
        <v>247</v>
      </c>
      <c r="C7" t="s">
        <v>74</v>
      </c>
      <c r="D7">
        <v>155</v>
      </c>
      <c r="E7" t="s">
        <v>50</v>
      </c>
      <c r="F7">
        <v>19</v>
      </c>
      <c r="G7">
        <v>21</v>
      </c>
      <c r="H7" t="s">
        <v>78</v>
      </c>
      <c r="I7">
        <v>3</v>
      </c>
      <c r="J7">
        <v>5</v>
      </c>
      <c r="K7" t="s">
        <v>75</v>
      </c>
      <c r="L7" t="s">
        <v>79</v>
      </c>
      <c r="M7">
        <v>82</v>
      </c>
      <c r="N7" t="s">
        <v>50</v>
      </c>
      <c r="O7">
        <v>14</v>
      </c>
      <c r="P7">
        <v>14</v>
      </c>
      <c r="Q7" t="s">
        <v>78</v>
      </c>
      <c r="R7">
        <v>3</v>
      </c>
      <c r="S7">
        <v>5</v>
      </c>
      <c r="T7" t="s">
        <v>75</v>
      </c>
      <c r="U7" t="s">
        <v>80</v>
      </c>
      <c r="V7" t="s">
        <v>87</v>
      </c>
      <c r="W7" t="s">
        <v>84</v>
      </c>
      <c r="X7" t="s">
        <v>77</v>
      </c>
      <c r="Y7" t="s">
        <v>94</v>
      </c>
      <c r="Z7" t="s">
        <v>93</v>
      </c>
      <c r="AA7" t="s">
        <v>92</v>
      </c>
      <c r="AB7" t="s">
        <v>61</v>
      </c>
      <c r="AC7" t="s">
        <v>62</v>
      </c>
      <c r="AD7" t="s">
        <v>95</v>
      </c>
      <c r="AE7" t="s">
        <v>96</v>
      </c>
      <c r="AF7">
        <v>24</v>
      </c>
      <c r="AG7" t="s">
        <v>65</v>
      </c>
      <c r="AH7" t="s">
        <v>66</v>
      </c>
      <c r="AI7" t="s">
        <v>66</v>
      </c>
      <c r="AJ7" t="s">
        <v>67</v>
      </c>
      <c r="AK7" t="s">
        <v>68</v>
      </c>
      <c r="AL7" t="s">
        <v>162</v>
      </c>
      <c r="AM7">
        <v>29</v>
      </c>
      <c r="AN7">
        <v>7.3</v>
      </c>
      <c r="AO7" t="s">
        <v>69</v>
      </c>
      <c r="AP7" t="s">
        <v>67</v>
      </c>
      <c r="AQ7" t="s">
        <v>72</v>
      </c>
      <c r="AR7" t="s">
        <v>98</v>
      </c>
      <c r="AS7">
        <v>137.24</v>
      </c>
      <c r="AT7" t="s">
        <v>66</v>
      </c>
      <c r="AU7" t="s">
        <v>99</v>
      </c>
      <c r="AV7" t="s">
        <v>72</v>
      </c>
      <c r="AW7" t="s">
        <v>67</v>
      </c>
      <c r="AX7">
        <v>2024</v>
      </c>
    </row>
    <row r="8" spans="1:51" x14ac:dyDescent="0.35">
      <c r="A8">
        <v>7</v>
      </c>
      <c r="B8">
        <v>247</v>
      </c>
      <c r="C8" t="s">
        <v>74</v>
      </c>
      <c r="D8">
        <v>147</v>
      </c>
      <c r="E8" t="s">
        <v>50</v>
      </c>
      <c r="F8">
        <v>18</v>
      </c>
      <c r="G8">
        <v>18</v>
      </c>
      <c r="H8" t="s">
        <v>78</v>
      </c>
      <c r="I8">
        <v>3</v>
      </c>
      <c r="J8">
        <v>5</v>
      </c>
      <c r="K8" t="s">
        <v>75</v>
      </c>
      <c r="L8" t="s">
        <v>79</v>
      </c>
      <c r="M8">
        <v>77</v>
      </c>
      <c r="N8" t="s">
        <v>50</v>
      </c>
      <c r="O8">
        <v>13</v>
      </c>
      <c r="P8">
        <v>13</v>
      </c>
      <c r="Q8" t="s">
        <v>78</v>
      </c>
      <c r="R8">
        <v>3</v>
      </c>
      <c r="S8">
        <v>5</v>
      </c>
      <c r="T8" t="s">
        <v>75</v>
      </c>
      <c r="U8" t="s">
        <v>80</v>
      </c>
      <c r="V8" t="s">
        <v>88</v>
      </c>
      <c r="W8" t="s">
        <v>84</v>
      </c>
      <c r="X8" t="s">
        <v>77</v>
      </c>
      <c r="Y8" t="s">
        <v>94</v>
      </c>
      <c r="Z8" t="s">
        <v>93</v>
      </c>
      <c r="AA8" t="s">
        <v>92</v>
      </c>
      <c r="AB8" t="s">
        <v>61</v>
      </c>
      <c r="AC8" t="s">
        <v>62</v>
      </c>
      <c r="AD8" t="s">
        <v>95</v>
      </c>
      <c r="AE8" t="s">
        <v>96</v>
      </c>
      <c r="AF8">
        <v>48</v>
      </c>
      <c r="AG8" t="s">
        <v>65</v>
      </c>
      <c r="AH8" t="s">
        <v>66</v>
      </c>
      <c r="AI8" t="s">
        <v>66</v>
      </c>
      <c r="AJ8" t="s">
        <v>67</v>
      </c>
      <c r="AK8" t="s">
        <v>68</v>
      </c>
      <c r="AL8" t="s">
        <v>162</v>
      </c>
      <c r="AM8">
        <v>29</v>
      </c>
      <c r="AN8">
        <v>7.3</v>
      </c>
      <c r="AO8" t="s">
        <v>69</v>
      </c>
      <c r="AP8" t="s">
        <v>67</v>
      </c>
      <c r="AQ8" t="s">
        <v>72</v>
      </c>
      <c r="AR8" t="s">
        <v>98</v>
      </c>
      <c r="AS8">
        <v>137.24</v>
      </c>
      <c r="AT8" t="s">
        <v>66</v>
      </c>
      <c r="AU8" t="s">
        <v>99</v>
      </c>
      <c r="AV8" t="s">
        <v>72</v>
      </c>
      <c r="AW8" t="s">
        <v>67</v>
      </c>
      <c r="AX8">
        <v>2024</v>
      </c>
    </row>
    <row r="9" spans="1:51" x14ac:dyDescent="0.35">
      <c r="A9">
        <v>8</v>
      </c>
      <c r="B9">
        <v>247</v>
      </c>
      <c r="C9" t="s">
        <v>74</v>
      </c>
      <c r="D9">
        <v>128</v>
      </c>
      <c r="E9" t="s">
        <v>50</v>
      </c>
      <c r="F9">
        <v>20</v>
      </c>
      <c r="G9">
        <v>23</v>
      </c>
      <c r="H9" t="s">
        <v>78</v>
      </c>
      <c r="I9">
        <v>3</v>
      </c>
      <c r="J9">
        <v>5</v>
      </c>
      <c r="K9" t="s">
        <v>75</v>
      </c>
      <c r="L9" t="s">
        <v>79</v>
      </c>
      <c r="M9">
        <v>68</v>
      </c>
      <c r="N9" t="s">
        <v>50</v>
      </c>
      <c r="O9">
        <v>15</v>
      </c>
      <c r="P9">
        <v>16</v>
      </c>
      <c r="Q9" t="s">
        <v>78</v>
      </c>
      <c r="R9">
        <v>3</v>
      </c>
      <c r="S9">
        <v>5</v>
      </c>
      <c r="T9" t="s">
        <v>75</v>
      </c>
      <c r="U9" t="s">
        <v>80</v>
      </c>
      <c r="V9" t="s">
        <v>89</v>
      </c>
      <c r="W9" t="s">
        <v>84</v>
      </c>
      <c r="X9" t="s">
        <v>77</v>
      </c>
      <c r="Y9" t="s">
        <v>94</v>
      </c>
      <c r="Z9" t="s">
        <v>93</v>
      </c>
      <c r="AA9" t="s">
        <v>92</v>
      </c>
      <c r="AB9" t="s">
        <v>61</v>
      </c>
      <c r="AC9" t="s">
        <v>62</v>
      </c>
      <c r="AD9" t="s">
        <v>95</v>
      </c>
      <c r="AE9" t="s">
        <v>96</v>
      </c>
      <c r="AF9">
        <v>72</v>
      </c>
      <c r="AG9" t="s">
        <v>65</v>
      </c>
      <c r="AH9" t="s">
        <v>66</v>
      </c>
      <c r="AI9" t="s">
        <v>66</v>
      </c>
      <c r="AJ9" t="s">
        <v>67</v>
      </c>
      <c r="AK9" t="s">
        <v>68</v>
      </c>
      <c r="AL9" t="s">
        <v>162</v>
      </c>
      <c r="AM9">
        <v>29</v>
      </c>
      <c r="AN9">
        <v>7.3</v>
      </c>
      <c r="AO9" t="s">
        <v>69</v>
      </c>
      <c r="AP9" t="s">
        <v>67</v>
      </c>
      <c r="AQ9" t="s">
        <v>72</v>
      </c>
      <c r="AR9" t="s">
        <v>98</v>
      </c>
      <c r="AS9">
        <v>137.24</v>
      </c>
      <c r="AT9" t="s">
        <v>66</v>
      </c>
      <c r="AU9" t="s">
        <v>99</v>
      </c>
      <c r="AV9" t="s">
        <v>72</v>
      </c>
      <c r="AW9" t="s">
        <v>67</v>
      </c>
      <c r="AX9">
        <v>2024</v>
      </c>
    </row>
    <row r="10" spans="1:51" x14ac:dyDescent="0.35">
      <c r="A10">
        <v>9</v>
      </c>
      <c r="B10">
        <v>247</v>
      </c>
      <c r="C10" t="s">
        <v>74</v>
      </c>
      <c r="D10">
        <v>120</v>
      </c>
      <c r="E10" t="s">
        <v>50</v>
      </c>
      <c r="F10">
        <v>19</v>
      </c>
      <c r="G10">
        <v>20</v>
      </c>
      <c r="H10" t="s">
        <v>78</v>
      </c>
      <c r="I10">
        <v>3</v>
      </c>
      <c r="J10">
        <v>5</v>
      </c>
      <c r="K10" t="s">
        <v>75</v>
      </c>
      <c r="L10" t="s">
        <v>79</v>
      </c>
      <c r="M10">
        <v>62</v>
      </c>
      <c r="N10" t="s">
        <v>50</v>
      </c>
      <c r="O10">
        <v>13</v>
      </c>
      <c r="P10">
        <v>15</v>
      </c>
      <c r="Q10" t="s">
        <v>78</v>
      </c>
      <c r="R10">
        <v>3</v>
      </c>
      <c r="S10">
        <v>5</v>
      </c>
      <c r="T10" t="s">
        <v>75</v>
      </c>
      <c r="U10" t="s">
        <v>80</v>
      </c>
      <c r="V10" t="s">
        <v>90</v>
      </c>
      <c r="W10" t="s">
        <v>84</v>
      </c>
      <c r="X10" t="s">
        <v>77</v>
      </c>
      <c r="Y10" t="s">
        <v>94</v>
      </c>
      <c r="Z10" t="s">
        <v>93</v>
      </c>
      <c r="AA10" t="s">
        <v>92</v>
      </c>
      <c r="AB10" t="s">
        <v>61</v>
      </c>
      <c r="AC10" t="s">
        <v>62</v>
      </c>
      <c r="AD10" t="s">
        <v>95</v>
      </c>
      <c r="AE10" t="s">
        <v>96</v>
      </c>
      <c r="AF10">
        <v>96</v>
      </c>
      <c r="AG10" t="s">
        <v>65</v>
      </c>
      <c r="AH10" t="s">
        <v>66</v>
      </c>
      <c r="AI10" t="s">
        <v>66</v>
      </c>
      <c r="AJ10" t="s">
        <v>67</v>
      </c>
      <c r="AK10" t="s">
        <v>68</v>
      </c>
      <c r="AL10" t="s">
        <v>162</v>
      </c>
      <c r="AM10">
        <v>29</v>
      </c>
      <c r="AN10">
        <v>7.3</v>
      </c>
      <c r="AO10" t="s">
        <v>69</v>
      </c>
      <c r="AP10" t="s">
        <v>67</v>
      </c>
      <c r="AQ10" t="s">
        <v>72</v>
      </c>
      <c r="AR10" t="s">
        <v>98</v>
      </c>
      <c r="AS10">
        <v>137.24</v>
      </c>
      <c r="AT10" t="s">
        <v>66</v>
      </c>
      <c r="AU10" t="s">
        <v>99</v>
      </c>
      <c r="AV10" t="s">
        <v>72</v>
      </c>
      <c r="AW10" t="s">
        <v>67</v>
      </c>
      <c r="AX10">
        <v>2024</v>
      </c>
    </row>
    <row r="11" spans="1:51" x14ac:dyDescent="0.35">
      <c r="A11">
        <v>10</v>
      </c>
      <c r="B11">
        <v>130</v>
      </c>
      <c r="C11" t="s">
        <v>74</v>
      </c>
      <c r="D11">
        <v>135.34</v>
      </c>
      <c r="E11" t="s">
        <v>50</v>
      </c>
      <c r="F11">
        <v>18.277000000000001</v>
      </c>
      <c r="G11">
        <v>19.706</v>
      </c>
      <c r="H11" t="s">
        <v>78</v>
      </c>
      <c r="I11">
        <v>3</v>
      </c>
      <c r="J11">
        <v>5</v>
      </c>
      <c r="K11" t="s">
        <v>102</v>
      </c>
      <c r="L11" t="s">
        <v>79</v>
      </c>
      <c r="M11">
        <v>71.760999999999996</v>
      </c>
      <c r="N11" t="s">
        <v>50</v>
      </c>
      <c r="O11">
        <v>8.5649999999999995</v>
      </c>
      <c r="P11">
        <v>8.9700000000000006</v>
      </c>
      <c r="Q11" t="s">
        <v>78</v>
      </c>
      <c r="R11">
        <v>3</v>
      </c>
      <c r="S11">
        <v>5</v>
      </c>
      <c r="T11" t="s">
        <v>102</v>
      </c>
      <c r="U11" t="s">
        <v>80</v>
      </c>
      <c r="V11" t="s">
        <v>111</v>
      </c>
      <c r="W11" t="s">
        <v>101</v>
      </c>
      <c r="X11" t="s">
        <v>100</v>
      </c>
      <c r="Y11" t="s">
        <v>127</v>
      </c>
      <c r="Z11" t="s">
        <v>128</v>
      </c>
      <c r="AA11" t="s">
        <v>60</v>
      </c>
      <c r="AB11" t="s">
        <v>61</v>
      </c>
      <c r="AC11" t="s">
        <v>62</v>
      </c>
      <c r="AD11" t="s">
        <v>63</v>
      </c>
      <c r="AE11" t="s">
        <v>138</v>
      </c>
      <c r="AF11">
        <v>24</v>
      </c>
      <c r="AG11" t="s">
        <v>65</v>
      </c>
      <c r="AH11" t="s">
        <v>66</v>
      </c>
      <c r="AI11" t="s">
        <v>66</v>
      </c>
      <c r="AJ11" t="s">
        <v>67</v>
      </c>
      <c r="AK11" t="s">
        <v>68</v>
      </c>
      <c r="AL11" t="s">
        <v>162</v>
      </c>
      <c r="AM11">
        <v>29.5</v>
      </c>
      <c r="AN11">
        <v>7.4</v>
      </c>
      <c r="AO11" t="s">
        <v>69</v>
      </c>
      <c r="AP11" t="s">
        <v>67</v>
      </c>
      <c r="AQ11" t="s">
        <v>72</v>
      </c>
      <c r="AR11" t="s">
        <v>98</v>
      </c>
      <c r="AS11">
        <v>237.33</v>
      </c>
      <c r="AT11" t="s">
        <v>66</v>
      </c>
      <c r="AU11" t="s">
        <v>99</v>
      </c>
      <c r="AV11" t="s">
        <v>72</v>
      </c>
      <c r="AW11" t="s">
        <v>67</v>
      </c>
      <c r="AX11">
        <v>2024</v>
      </c>
      <c r="AY11" t="s">
        <v>139</v>
      </c>
    </row>
    <row r="12" spans="1:51" x14ac:dyDescent="0.35">
      <c r="A12">
        <f t="shared" ref="A12:A43" si="0">A11+1</f>
        <v>11</v>
      </c>
      <c r="B12">
        <v>130</v>
      </c>
      <c r="C12" t="s">
        <v>74</v>
      </c>
      <c r="D12">
        <v>126.205</v>
      </c>
      <c r="E12" t="s">
        <v>50</v>
      </c>
      <c r="F12">
        <v>15.585000000000001</v>
      </c>
      <c r="G12">
        <v>17.622</v>
      </c>
      <c r="H12" t="s">
        <v>78</v>
      </c>
      <c r="I12">
        <v>3</v>
      </c>
      <c r="J12">
        <v>5</v>
      </c>
      <c r="K12" t="s">
        <v>102</v>
      </c>
      <c r="L12" t="s">
        <v>79</v>
      </c>
      <c r="M12">
        <v>64.111999999999995</v>
      </c>
      <c r="N12" t="s">
        <v>50</v>
      </c>
      <c r="O12">
        <v>8.8520000000000003</v>
      </c>
      <c r="P12">
        <v>9.7170000000000005</v>
      </c>
      <c r="Q12" t="s">
        <v>78</v>
      </c>
      <c r="R12">
        <v>3</v>
      </c>
      <c r="S12">
        <v>5</v>
      </c>
      <c r="T12" t="s">
        <v>102</v>
      </c>
      <c r="U12" t="s">
        <v>80</v>
      </c>
      <c r="V12" t="s">
        <v>112</v>
      </c>
      <c r="W12" t="s">
        <v>101</v>
      </c>
      <c r="X12" t="s">
        <v>100</v>
      </c>
      <c r="Y12" t="s">
        <v>127</v>
      </c>
      <c r="Z12" t="s">
        <v>128</v>
      </c>
      <c r="AA12" t="s">
        <v>60</v>
      </c>
      <c r="AB12" t="s">
        <v>61</v>
      </c>
      <c r="AC12" t="s">
        <v>62</v>
      </c>
      <c r="AD12" t="s">
        <v>63</v>
      </c>
      <c r="AE12" t="s">
        <v>138</v>
      </c>
      <c r="AF12">
        <v>48</v>
      </c>
      <c r="AG12" t="s">
        <v>65</v>
      </c>
      <c r="AH12" t="s">
        <v>66</v>
      </c>
      <c r="AI12" t="s">
        <v>66</v>
      </c>
      <c r="AJ12" t="s">
        <v>67</v>
      </c>
      <c r="AK12" t="s">
        <v>68</v>
      </c>
      <c r="AL12" t="s">
        <v>162</v>
      </c>
      <c r="AM12">
        <v>29.5</v>
      </c>
      <c r="AN12">
        <v>7.4</v>
      </c>
      <c r="AO12" t="s">
        <v>69</v>
      </c>
      <c r="AP12" t="s">
        <v>67</v>
      </c>
      <c r="AQ12" t="s">
        <v>72</v>
      </c>
      <c r="AR12" t="s">
        <v>98</v>
      </c>
      <c r="AS12">
        <v>237.33</v>
      </c>
      <c r="AT12" t="s">
        <v>66</v>
      </c>
      <c r="AU12" t="s">
        <v>99</v>
      </c>
      <c r="AV12" t="s">
        <v>72</v>
      </c>
      <c r="AW12" t="s">
        <v>67</v>
      </c>
      <c r="AX12">
        <v>2024</v>
      </c>
      <c r="AY12" t="s">
        <v>139</v>
      </c>
    </row>
    <row r="13" spans="1:51" x14ac:dyDescent="0.35">
      <c r="A13">
        <f t="shared" si="0"/>
        <v>12</v>
      </c>
      <c r="B13">
        <v>130</v>
      </c>
      <c r="C13" t="s">
        <v>74</v>
      </c>
      <c r="D13">
        <v>118.50700000000001</v>
      </c>
      <c r="E13" t="s">
        <v>50</v>
      </c>
      <c r="F13">
        <v>14.138999999999999</v>
      </c>
      <c r="G13">
        <v>15.955</v>
      </c>
      <c r="H13" t="s">
        <v>78</v>
      </c>
      <c r="I13">
        <v>3</v>
      </c>
      <c r="J13">
        <v>5</v>
      </c>
      <c r="K13" t="s">
        <v>102</v>
      </c>
      <c r="L13" t="s">
        <v>79</v>
      </c>
      <c r="M13">
        <v>55.223999999999997</v>
      </c>
      <c r="N13" t="s">
        <v>50</v>
      </c>
      <c r="O13">
        <v>10.356</v>
      </c>
      <c r="P13">
        <v>11.467000000000001</v>
      </c>
      <c r="Q13" t="s">
        <v>78</v>
      </c>
      <c r="R13">
        <v>3</v>
      </c>
      <c r="S13">
        <v>5</v>
      </c>
      <c r="T13" t="s">
        <v>102</v>
      </c>
      <c r="U13" t="s">
        <v>80</v>
      </c>
      <c r="V13" t="s">
        <v>113</v>
      </c>
      <c r="W13" t="s">
        <v>101</v>
      </c>
      <c r="X13" t="s">
        <v>100</v>
      </c>
      <c r="Y13" t="s">
        <v>127</v>
      </c>
      <c r="Z13" t="s">
        <v>128</v>
      </c>
      <c r="AA13" t="s">
        <v>60</v>
      </c>
      <c r="AB13" t="s">
        <v>61</v>
      </c>
      <c r="AC13" t="s">
        <v>62</v>
      </c>
      <c r="AD13" t="s">
        <v>63</v>
      </c>
      <c r="AE13" t="s">
        <v>138</v>
      </c>
      <c r="AF13">
        <v>72</v>
      </c>
      <c r="AG13" t="s">
        <v>65</v>
      </c>
      <c r="AH13" t="s">
        <v>66</v>
      </c>
      <c r="AI13" t="s">
        <v>66</v>
      </c>
      <c r="AJ13" t="s">
        <v>67</v>
      </c>
      <c r="AK13" t="s">
        <v>68</v>
      </c>
      <c r="AL13" t="s">
        <v>162</v>
      </c>
      <c r="AM13">
        <v>29.5</v>
      </c>
      <c r="AN13">
        <v>7.4</v>
      </c>
      <c r="AO13" t="s">
        <v>69</v>
      </c>
      <c r="AP13" t="s">
        <v>67</v>
      </c>
      <c r="AQ13" t="s">
        <v>72</v>
      </c>
      <c r="AR13" t="s">
        <v>98</v>
      </c>
      <c r="AS13">
        <v>237.33</v>
      </c>
      <c r="AT13" t="s">
        <v>66</v>
      </c>
      <c r="AU13" t="s">
        <v>99</v>
      </c>
      <c r="AV13" t="s">
        <v>72</v>
      </c>
      <c r="AW13" t="s">
        <v>67</v>
      </c>
      <c r="AX13">
        <v>2024</v>
      </c>
      <c r="AY13" t="s">
        <v>139</v>
      </c>
    </row>
    <row r="14" spans="1:51" x14ac:dyDescent="0.35">
      <c r="A14">
        <f t="shared" si="0"/>
        <v>13</v>
      </c>
      <c r="B14">
        <v>130</v>
      </c>
      <c r="C14" t="s">
        <v>74</v>
      </c>
      <c r="D14">
        <v>101.828</v>
      </c>
      <c r="E14" t="s">
        <v>50</v>
      </c>
      <c r="F14">
        <v>15.026999999999999</v>
      </c>
      <c r="G14">
        <v>17.891999999999999</v>
      </c>
      <c r="H14" t="s">
        <v>78</v>
      </c>
      <c r="I14">
        <v>3</v>
      </c>
      <c r="J14">
        <v>5</v>
      </c>
      <c r="K14" t="s">
        <v>102</v>
      </c>
      <c r="L14" t="s">
        <v>79</v>
      </c>
      <c r="M14">
        <v>52.567999999999998</v>
      </c>
      <c r="N14" t="s">
        <v>50</v>
      </c>
      <c r="O14">
        <v>9.9920000000000009</v>
      </c>
      <c r="P14">
        <v>11.012</v>
      </c>
      <c r="Q14" t="s">
        <v>78</v>
      </c>
      <c r="R14">
        <v>3</v>
      </c>
      <c r="S14">
        <v>5</v>
      </c>
      <c r="T14" t="s">
        <v>102</v>
      </c>
      <c r="U14" t="s">
        <v>80</v>
      </c>
      <c r="V14" t="s">
        <v>114</v>
      </c>
      <c r="W14" t="s">
        <v>101</v>
      </c>
      <c r="X14" t="s">
        <v>100</v>
      </c>
      <c r="Y14" t="s">
        <v>127</v>
      </c>
      <c r="Z14" t="s">
        <v>128</v>
      </c>
      <c r="AA14" t="s">
        <v>60</v>
      </c>
      <c r="AB14" t="s">
        <v>61</v>
      </c>
      <c r="AC14" t="s">
        <v>62</v>
      </c>
      <c r="AD14" t="s">
        <v>63</v>
      </c>
      <c r="AE14" t="s">
        <v>138</v>
      </c>
      <c r="AF14">
        <v>96</v>
      </c>
      <c r="AG14" t="s">
        <v>65</v>
      </c>
      <c r="AH14" t="s">
        <v>66</v>
      </c>
      <c r="AI14" t="s">
        <v>66</v>
      </c>
      <c r="AJ14" t="s">
        <v>67</v>
      </c>
      <c r="AK14" t="s">
        <v>68</v>
      </c>
      <c r="AL14" t="s">
        <v>162</v>
      </c>
      <c r="AM14">
        <v>29.5</v>
      </c>
      <c r="AN14">
        <v>7.4</v>
      </c>
      <c r="AO14" t="s">
        <v>69</v>
      </c>
      <c r="AP14" t="s">
        <v>67</v>
      </c>
      <c r="AQ14" t="s">
        <v>72</v>
      </c>
      <c r="AR14" t="s">
        <v>98</v>
      </c>
      <c r="AS14">
        <v>237.33</v>
      </c>
      <c r="AT14" t="s">
        <v>66</v>
      </c>
      <c r="AU14" t="s">
        <v>99</v>
      </c>
      <c r="AV14" t="s">
        <v>72</v>
      </c>
      <c r="AW14" t="s">
        <v>67</v>
      </c>
      <c r="AX14">
        <v>2024</v>
      </c>
      <c r="AY14" t="s">
        <v>139</v>
      </c>
    </row>
    <row r="15" spans="1:51" x14ac:dyDescent="0.35">
      <c r="A15">
        <f t="shared" si="0"/>
        <v>14</v>
      </c>
      <c r="B15">
        <v>130</v>
      </c>
      <c r="C15" t="s">
        <v>74</v>
      </c>
      <c r="D15">
        <v>464.97</v>
      </c>
      <c r="E15" t="s">
        <v>50</v>
      </c>
      <c r="F15">
        <v>68.608999999999995</v>
      </c>
      <c r="G15">
        <v>68.509</v>
      </c>
      <c r="H15" t="s">
        <v>78</v>
      </c>
      <c r="I15">
        <v>3</v>
      </c>
      <c r="J15">
        <v>10</v>
      </c>
      <c r="K15" t="s">
        <v>105</v>
      </c>
      <c r="L15" t="s">
        <v>79</v>
      </c>
      <c r="M15">
        <v>179.59399999999999</v>
      </c>
      <c r="N15" t="s">
        <v>50</v>
      </c>
      <c r="O15">
        <v>14.798</v>
      </c>
      <c r="P15">
        <v>15.228</v>
      </c>
      <c r="Q15" t="s">
        <v>78</v>
      </c>
      <c r="R15">
        <v>3</v>
      </c>
      <c r="S15">
        <v>10</v>
      </c>
      <c r="T15" t="s">
        <v>105</v>
      </c>
      <c r="U15" t="s">
        <v>80</v>
      </c>
      <c r="V15" t="s">
        <v>115</v>
      </c>
      <c r="W15" t="s">
        <v>104</v>
      </c>
      <c r="X15" t="s">
        <v>103</v>
      </c>
      <c r="Y15" t="s">
        <v>67</v>
      </c>
      <c r="Z15" t="s">
        <v>129</v>
      </c>
      <c r="AA15" t="s">
        <v>135</v>
      </c>
      <c r="AB15" t="s">
        <v>134</v>
      </c>
      <c r="AC15" t="s">
        <v>62</v>
      </c>
      <c r="AD15" t="s">
        <v>95</v>
      </c>
      <c r="AE15" t="s">
        <v>136</v>
      </c>
      <c r="AF15">
        <v>24</v>
      </c>
      <c r="AG15" t="s">
        <v>65</v>
      </c>
      <c r="AH15" t="s">
        <v>66</v>
      </c>
      <c r="AI15" t="s">
        <v>66</v>
      </c>
      <c r="AJ15" t="s">
        <v>67</v>
      </c>
      <c r="AK15" t="s">
        <v>68</v>
      </c>
      <c r="AL15" t="s">
        <v>162</v>
      </c>
      <c r="AM15">
        <v>29.5</v>
      </c>
      <c r="AN15">
        <v>7.4</v>
      </c>
      <c r="AO15" t="s">
        <v>69</v>
      </c>
      <c r="AP15" t="s">
        <v>67</v>
      </c>
      <c r="AQ15" t="s">
        <v>72</v>
      </c>
      <c r="AR15" t="s">
        <v>98</v>
      </c>
      <c r="AS15">
        <v>237.33</v>
      </c>
      <c r="AT15" t="s">
        <v>66</v>
      </c>
      <c r="AU15" t="s">
        <v>99</v>
      </c>
      <c r="AV15" t="s">
        <v>72</v>
      </c>
      <c r="AW15" t="s">
        <v>67</v>
      </c>
      <c r="AX15">
        <v>2024</v>
      </c>
      <c r="AY15" t="s">
        <v>139</v>
      </c>
    </row>
    <row r="16" spans="1:51" x14ac:dyDescent="0.35">
      <c r="A16">
        <f t="shared" si="0"/>
        <v>15</v>
      </c>
      <c r="B16">
        <v>130</v>
      </c>
      <c r="C16" t="s">
        <v>74</v>
      </c>
      <c r="D16">
        <v>442.52100000000002</v>
      </c>
      <c r="E16" t="s">
        <v>50</v>
      </c>
      <c r="F16">
        <v>65.405000000000001</v>
      </c>
      <c r="G16">
        <v>65.492999999999995</v>
      </c>
      <c r="H16" t="s">
        <v>78</v>
      </c>
      <c r="I16">
        <v>3</v>
      </c>
      <c r="J16">
        <v>10</v>
      </c>
      <c r="K16" t="s">
        <v>105</v>
      </c>
      <c r="L16" t="s">
        <v>79</v>
      </c>
      <c r="M16">
        <v>161.583</v>
      </c>
      <c r="N16" t="s">
        <v>50</v>
      </c>
      <c r="O16">
        <v>12.678000000000001</v>
      </c>
      <c r="P16">
        <v>12.598000000000001</v>
      </c>
      <c r="Q16" t="s">
        <v>78</v>
      </c>
      <c r="R16">
        <v>3</v>
      </c>
      <c r="S16">
        <v>10</v>
      </c>
      <c r="T16" t="s">
        <v>105</v>
      </c>
      <c r="U16" t="s">
        <v>80</v>
      </c>
      <c r="V16" t="s">
        <v>116</v>
      </c>
      <c r="W16" t="s">
        <v>104</v>
      </c>
      <c r="X16" t="s">
        <v>103</v>
      </c>
      <c r="Y16" t="s">
        <v>67</v>
      </c>
      <c r="Z16" t="s">
        <v>129</v>
      </c>
      <c r="AA16" t="s">
        <v>135</v>
      </c>
      <c r="AB16" t="s">
        <v>134</v>
      </c>
      <c r="AC16" t="s">
        <v>62</v>
      </c>
      <c r="AD16" t="s">
        <v>95</v>
      </c>
      <c r="AE16" t="s">
        <v>136</v>
      </c>
      <c r="AF16">
        <v>48</v>
      </c>
      <c r="AG16" t="s">
        <v>65</v>
      </c>
      <c r="AH16" t="s">
        <v>66</v>
      </c>
      <c r="AI16" t="s">
        <v>66</v>
      </c>
      <c r="AJ16" t="s">
        <v>67</v>
      </c>
      <c r="AK16" t="s">
        <v>68</v>
      </c>
      <c r="AL16" t="s">
        <v>162</v>
      </c>
      <c r="AM16">
        <v>29.5</v>
      </c>
      <c r="AN16">
        <v>7.4</v>
      </c>
      <c r="AO16" t="s">
        <v>69</v>
      </c>
      <c r="AP16" t="s">
        <v>67</v>
      </c>
      <c r="AQ16" t="s">
        <v>72</v>
      </c>
      <c r="AR16" t="s">
        <v>98</v>
      </c>
      <c r="AS16">
        <v>237.33</v>
      </c>
      <c r="AT16" t="s">
        <v>66</v>
      </c>
      <c r="AU16" t="s">
        <v>99</v>
      </c>
      <c r="AV16" t="s">
        <v>72</v>
      </c>
      <c r="AW16" t="s">
        <v>67</v>
      </c>
      <c r="AX16">
        <v>2024</v>
      </c>
      <c r="AY16" t="s">
        <v>139</v>
      </c>
    </row>
    <row r="17" spans="1:51" x14ac:dyDescent="0.35">
      <c r="A17">
        <f t="shared" si="0"/>
        <v>16</v>
      </c>
      <c r="B17">
        <v>130</v>
      </c>
      <c r="C17" t="s">
        <v>74</v>
      </c>
      <c r="D17">
        <v>371.95600000000002</v>
      </c>
      <c r="E17" t="s">
        <v>50</v>
      </c>
      <c r="F17">
        <v>62.584000000000003</v>
      </c>
      <c r="G17">
        <v>63.496000000000002</v>
      </c>
      <c r="H17" t="s">
        <v>78</v>
      </c>
      <c r="I17">
        <v>3</v>
      </c>
      <c r="J17">
        <v>10</v>
      </c>
      <c r="K17" t="s">
        <v>105</v>
      </c>
      <c r="L17" t="s">
        <v>79</v>
      </c>
      <c r="M17">
        <v>148.93100000000001</v>
      </c>
      <c r="N17" t="s">
        <v>50</v>
      </c>
      <c r="O17">
        <v>12.585000000000001</v>
      </c>
      <c r="P17">
        <v>12.603</v>
      </c>
      <c r="Q17" t="s">
        <v>78</v>
      </c>
      <c r="R17">
        <v>3</v>
      </c>
      <c r="S17">
        <v>10</v>
      </c>
      <c r="T17" t="s">
        <v>105</v>
      </c>
      <c r="U17" t="s">
        <v>80</v>
      </c>
      <c r="V17" t="s">
        <v>117</v>
      </c>
      <c r="W17" t="s">
        <v>104</v>
      </c>
      <c r="X17" t="s">
        <v>103</v>
      </c>
      <c r="Y17" t="s">
        <v>67</v>
      </c>
      <c r="Z17" t="s">
        <v>129</v>
      </c>
      <c r="AA17" t="s">
        <v>135</v>
      </c>
      <c r="AB17" t="s">
        <v>134</v>
      </c>
      <c r="AC17" t="s">
        <v>62</v>
      </c>
      <c r="AD17" t="s">
        <v>95</v>
      </c>
      <c r="AE17" t="s">
        <v>136</v>
      </c>
      <c r="AF17">
        <v>72</v>
      </c>
      <c r="AG17" t="s">
        <v>65</v>
      </c>
      <c r="AH17" t="s">
        <v>66</v>
      </c>
      <c r="AI17" t="s">
        <v>66</v>
      </c>
      <c r="AJ17" t="s">
        <v>67</v>
      </c>
      <c r="AK17" t="s">
        <v>68</v>
      </c>
      <c r="AL17" t="s">
        <v>162</v>
      </c>
      <c r="AM17">
        <v>29.5</v>
      </c>
      <c r="AN17">
        <v>7.4</v>
      </c>
      <c r="AO17" t="s">
        <v>69</v>
      </c>
      <c r="AP17" t="s">
        <v>67</v>
      </c>
      <c r="AQ17" t="s">
        <v>72</v>
      </c>
      <c r="AR17" t="s">
        <v>98</v>
      </c>
      <c r="AS17">
        <v>237.33</v>
      </c>
      <c r="AT17" t="s">
        <v>66</v>
      </c>
      <c r="AU17" t="s">
        <v>99</v>
      </c>
      <c r="AV17" t="s">
        <v>72</v>
      </c>
      <c r="AW17" t="s">
        <v>67</v>
      </c>
      <c r="AX17">
        <v>2024</v>
      </c>
      <c r="AY17" t="s">
        <v>139</v>
      </c>
    </row>
    <row r="18" spans="1:51" x14ac:dyDescent="0.35">
      <c r="A18">
        <f t="shared" si="0"/>
        <v>17</v>
      </c>
      <c r="B18">
        <v>130</v>
      </c>
      <c r="C18" t="s">
        <v>74</v>
      </c>
      <c r="D18">
        <v>303.67500000000001</v>
      </c>
      <c r="E18" t="s">
        <v>50</v>
      </c>
      <c r="F18">
        <v>57.963999999999999</v>
      </c>
      <c r="G18">
        <v>59.325000000000003</v>
      </c>
      <c r="H18" t="s">
        <v>78</v>
      </c>
      <c r="I18">
        <v>3</v>
      </c>
      <c r="J18">
        <v>10</v>
      </c>
      <c r="K18" t="s">
        <v>105</v>
      </c>
      <c r="L18" t="s">
        <v>79</v>
      </c>
      <c r="M18">
        <v>135.02600000000001</v>
      </c>
      <c r="N18" t="s">
        <v>50</v>
      </c>
      <c r="O18">
        <v>12.592000000000001</v>
      </c>
      <c r="P18">
        <v>12.701000000000001</v>
      </c>
      <c r="Q18" t="s">
        <v>78</v>
      </c>
      <c r="R18">
        <v>3</v>
      </c>
      <c r="S18">
        <v>10</v>
      </c>
      <c r="T18" t="s">
        <v>105</v>
      </c>
      <c r="U18" t="s">
        <v>80</v>
      </c>
      <c r="V18" t="s">
        <v>118</v>
      </c>
      <c r="W18" t="s">
        <v>104</v>
      </c>
      <c r="X18" t="s">
        <v>103</v>
      </c>
      <c r="Y18" t="s">
        <v>67</v>
      </c>
      <c r="Z18" t="s">
        <v>129</v>
      </c>
      <c r="AA18" t="s">
        <v>135</v>
      </c>
      <c r="AB18" t="s">
        <v>134</v>
      </c>
      <c r="AC18" t="s">
        <v>62</v>
      </c>
      <c r="AD18" t="s">
        <v>95</v>
      </c>
      <c r="AE18" t="s">
        <v>136</v>
      </c>
      <c r="AF18">
        <v>96</v>
      </c>
      <c r="AG18" t="s">
        <v>65</v>
      </c>
      <c r="AH18" t="s">
        <v>66</v>
      </c>
      <c r="AI18" t="s">
        <v>66</v>
      </c>
      <c r="AJ18" t="s">
        <v>67</v>
      </c>
      <c r="AK18" t="s">
        <v>68</v>
      </c>
      <c r="AL18" t="s">
        <v>162</v>
      </c>
      <c r="AM18">
        <v>29.5</v>
      </c>
      <c r="AN18">
        <v>7.4</v>
      </c>
      <c r="AO18" t="s">
        <v>69</v>
      </c>
      <c r="AP18" t="s">
        <v>67</v>
      </c>
      <c r="AQ18" t="s">
        <v>72</v>
      </c>
      <c r="AR18" t="s">
        <v>98</v>
      </c>
      <c r="AS18">
        <v>237.33</v>
      </c>
      <c r="AT18" t="s">
        <v>66</v>
      </c>
      <c r="AU18" t="s">
        <v>99</v>
      </c>
      <c r="AV18" t="s">
        <v>72</v>
      </c>
      <c r="AW18" t="s">
        <v>67</v>
      </c>
      <c r="AX18">
        <v>2024</v>
      </c>
      <c r="AY18" t="s">
        <v>139</v>
      </c>
    </row>
    <row r="19" spans="1:51" x14ac:dyDescent="0.35">
      <c r="A19">
        <f t="shared" si="0"/>
        <v>18</v>
      </c>
      <c r="B19">
        <v>130</v>
      </c>
      <c r="C19" t="s">
        <v>74</v>
      </c>
      <c r="D19">
        <v>1881.7329999999999</v>
      </c>
      <c r="E19" t="s">
        <v>50</v>
      </c>
      <c r="F19">
        <v>241.44200000000001</v>
      </c>
      <c r="G19">
        <v>243.84200000000001</v>
      </c>
      <c r="H19" t="s">
        <v>78</v>
      </c>
      <c r="I19">
        <v>3</v>
      </c>
      <c r="J19">
        <v>5</v>
      </c>
      <c r="K19" t="s">
        <v>107</v>
      </c>
      <c r="L19" t="s">
        <v>79</v>
      </c>
      <c r="M19">
        <v>853.18200000000002</v>
      </c>
      <c r="N19" t="s">
        <v>50</v>
      </c>
      <c r="O19">
        <v>120.73699999999999</v>
      </c>
      <c r="P19">
        <v>123.81</v>
      </c>
      <c r="Q19" t="s">
        <v>78</v>
      </c>
      <c r="R19">
        <v>3</v>
      </c>
      <c r="S19">
        <v>5</v>
      </c>
      <c r="T19" t="s">
        <v>107</v>
      </c>
      <c r="U19" t="s">
        <v>80</v>
      </c>
      <c r="V19" t="s">
        <v>119</v>
      </c>
      <c r="W19" t="s">
        <v>109</v>
      </c>
      <c r="X19" t="s">
        <v>106</v>
      </c>
      <c r="Y19" t="s">
        <v>67</v>
      </c>
      <c r="Z19" t="s">
        <v>128</v>
      </c>
      <c r="AA19" t="s">
        <v>132</v>
      </c>
      <c r="AB19" t="s">
        <v>133</v>
      </c>
      <c r="AC19" t="s">
        <v>62</v>
      </c>
      <c r="AD19" t="s">
        <v>95</v>
      </c>
      <c r="AE19" t="s">
        <v>137</v>
      </c>
      <c r="AF19">
        <v>24</v>
      </c>
      <c r="AG19" t="s">
        <v>65</v>
      </c>
      <c r="AH19" t="s">
        <v>66</v>
      </c>
      <c r="AI19" t="s">
        <v>66</v>
      </c>
      <c r="AJ19" t="s">
        <v>67</v>
      </c>
      <c r="AK19" t="s">
        <v>68</v>
      </c>
      <c r="AL19" t="s">
        <v>162</v>
      </c>
      <c r="AM19">
        <v>29.5</v>
      </c>
      <c r="AN19">
        <v>7.4</v>
      </c>
      <c r="AO19" t="s">
        <v>69</v>
      </c>
      <c r="AP19" t="s">
        <v>67</v>
      </c>
      <c r="AQ19" t="s">
        <v>72</v>
      </c>
      <c r="AR19" t="s">
        <v>98</v>
      </c>
      <c r="AS19">
        <v>237.33</v>
      </c>
      <c r="AT19" t="s">
        <v>66</v>
      </c>
      <c r="AU19" t="s">
        <v>99</v>
      </c>
      <c r="AV19" t="s">
        <v>72</v>
      </c>
      <c r="AW19" t="s">
        <v>67</v>
      </c>
      <c r="AX19">
        <v>2024</v>
      </c>
      <c r="AY19" t="s">
        <v>139</v>
      </c>
    </row>
    <row r="20" spans="1:51" x14ac:dyDescent="0.35">
      <c r="A20">
        <f t="shared" si="0"/>
        <v>19</v>
      </c>
      <c r="B20">
        <v>130</v>
      </c>
      <c r="C20" t="s">
        <v>74</v>
      </c>
      <c r="D20">
        <v>1801.424</v>
      </c>
      <c r="E20" t="s">
        <v>50</v>
      </c>
      <c r="F20">
        <v>241.917</v>
      </c>
      <c r="G20">
        <v>240.66300000000001</v>
      </c>
      <c r="H20" t="s">
        <v>78</v>
      </c>
      <c r="I20">
        <v>3</v>
      </c>
      <c r="J20">
        <v>5</v>
      </c>
      <c r="K20" t="s">
        <v>107</v>
      </c>
      <c r="L20" t="s">
        <v>79</v>
      </c>
      <c r="M20">
        <v>685.96100000000001</v>
      </c>
      <c r="N20" t="s">
        <v>50</v>
      </c>
      <c r="O20">
        <v>109.28100000000001</v>
      </c>
      <c r="P20">
        <v>113.73</v>
      </c>
      <c r="Q20" t="s">
        <v>78</v>
      </c>
      <c r="R20">
        <v>3</v>
      </c>
      <c r="S20">
        <v>5</v>
      </c>
      <c r="T20" t="s">
        <v>107</v>
      </c>
      <c r="U20" t="s">
        <v>80</v>
      </c>
      <c r="V20" t="s">
        <v>120</v>
      </c>
      <c r="W20" t="s">
        <v>109</v>
      </c>
      <c r="X20" t="s">
        <v>106</v>
      </c>
      <c r="Y20" t="s">
        <v>67</v>
      </c>
      <c r="Z20" t="s">
        <v>128</v>
      </c>
      <c r="AA20" t="s">
        <v>132</v>
      </c>
      <c r="AB20" t="s">
        <v>133</v>
      </c>
      <c r="AC20" t="s">
        <v>62</v>
      </c>
      <c r="AD20" t="s">
        <v>95</v>
      </c>
      <c r="AE20" t="s">
        <v>137</v>
      </c>
      <c r="AF20">
        <v>48</v>
      </c>
      <c r="AG20" t="s">
        <v>65</v>
      </c>
      <c r="AH20" t="s">
        <v>66</v>
      </c>
      <c r="AI20" t="s">
        <v>66</v>
      </c>
      <c r="AJ20" t="s">
        <v>67</v>
      </c>
      <c r="AK20" t="s">
        <v>68</v>
      </c>
      <c r="AL20" t="s">
        <v>162</v>
      </c>
      <c r="AM20">
        <v>29.5</v>
      </c>
      <c r="AN20">
        <v>7.4</v>
      </c>
      <c r="AO20" t="s">
        <v>69</v>
      </c>
      <c r="AP20" t="s">
        <v>67</v>
      </c>
      <c r="AQ20" t="s">
        <v>72</v>
      </c>
      <c r="AR20" t="s">
        <v>98</v>
      </c>
      <c r="AS20">
        <v>237.33</v>
      </c>
      <c r="AT20" t="s">
        <v>66</v>
      </c>
      <c r="AU20" t="s">
        <v>99</v>
      </c>
      <c r="AV20" t="s">
        <v>72</v>
      </c>
      <c r="AW20" t="s">
        <v>67</v>
      </c>
      <c r="AX20">
        <v>2024</v>
      </c>
      <c r="AY20" t="s">
        <v>139</v>
      </c>
    </row>
    <row r="21" spans="1:51" x14ac:dyDescent="0.35">
      <c r="A21">
        <f t="shared" si="0"/>
        <v>20</v>
      </c>
      <c r="B21">
        <v>130</v>
      </c>
      <c r="C21" t="s">
        <v>74</v>
      </c>
      <c r="D21">
        <v>1620.3879999999999</v>
      </c>
      <c r="E21" t="s">
        <v>50</v>
      </c>
      <c r="F21">
        <v>262.94</v>
      </c>
      <c r="G21">
        <v>273.67700000000002</v>
      </c>
      <c r="H21" t="s">
        <v>78</v>
      </c>
      <c r="I21">
        <v>3</v>
      </c>
      <c r="J21">
        <v>5</v>
      </c>
      <c r="K21" t="s">
        <v>107</v>
      </c>
      <c r="L21" t="s">
        <v>79</v>
      </c>
      <c r="M21">
        <v>650.577</v>
      </c>
      <c r="N21" t="s">
        <v>50</v>
      </c>
      <c r="O21">
        <v>104.041</v>
      </c>
      <c r="P21">
        <v>109.747</v>
      </c>
      <c r="Q21" t="s">
        <v>78</v>
      </c>
      <c r="R21">
        <v>3</v>
      </c>
      <c r="S21">
        <v>5</v>
      </c>
      <c r="T21" t="s">
        <v>107</v>
      </c>
      <c r="U21" t="s">
        <v>80</v>
      </c>
      <c r="V21" t="s">
        <v>121</v>
      </c>
      <c r="W21" t="s">
        <v>109</v>
      </c>
      <c r="X21" t="s">
        <v>106</v>
      </c>
      <c r="Y21" t="s">
        <v>67</v>
      </c>
      <c r="Z21" t="s">
        <v>128</v>
      </c>
      <c r="AA21" t="s">
        <v>132</v>
      </c>
      <c r="AB21" t="s">
        <v>133</v>
      </c>
      <c r="AC21" t="s">
        <v>62</v>
      </c>
      <c r="AD21" t="s">
        <v>95</v>
      </c>
      <c r="AE21" t="s">
        <v>137</v>
      </c>
      <c r="AF21">
        <v>72</v>
      </c>
      <c r="AG21" t="s">
        <v>65</v>
      </c>
      <c r="AH21" t="s">
        <v>66</v>
      </c>
      <c r="AI21" t="s">
        <v>66</v>
      </c>
      <c r="AJ21" t="s">
        <v>67</v>
      </c>
      <c r="AK21" t="s">
        <v>68</v>
      </c>
      <c r="AL21" t="s">
        <v>162</v>
      </c>
      <c r="AM21">
        <v>29.5</v>
      </c>
      <c r="AN21">
        <v>7.4</v>
      </c>
      <c r="AO21" t="s">
        <v>69</v>
      </c>
      <c r="AP21" t="s">
        <v>67</v>
      </c>
      <c r="AQ21" t="s">
        <v>72</v>
      </c>
      <c r="AR21" t="s">
        <v>98</v>
      </c>
      <c r="AS21">
        <v>237.33</v>
      </c>
      <c r="AT21" t="s">
        <v>66</v>
      </c>
      <c r="AU21" t="s">
        <v>99</v>
      </c>
      <c r="AV21" t="s">
        <v>72</v>
      </c>
      <c r="AW21" t="s">
        <v>67</v>
      </c>
      <c r="AX21">
        <v>2024</v>
      </c>
      <c r="AY21" t="s">
        <v>139</v>
      </c>
    </row>
    <row r="22" spans="1:51" x14ac:dyDescent="0.35">
      <c r="A22">
        <f t="shared" si="0"/>
        <v>21</v>
      </c>
      <c r="B22">
        <v>130</v>
      </c>
      <c r="C22" t="s">
        <v>74</v>
      </c>
      <c r="D22">
        <v>1482.097</v>
      </c>
      <c r="E22" t="s">
        <v>50</v>
      </c>
      <c r="F22">
        <v>251.02</v>
      </c>
      <c r="G22">
        <v>251.56</v>
      </c>
      <c r="H22" t="s">
        <v>78</v>
      </c>
      <c r="I22">
        <v>3</v>
      </c>
      <c r="J22">
        <v>5</v>
      </c>
      <c r="K22" t="s">
        <v>107</v>
      </c>
      <c r="L22" t="s">
        <v>79</v>
      </c>
      <c r="M22">
        <v>536.92600000000004</v>
      </c>
      <c r="N22" t="s">
        <v>50</v>
      </c>
      <c r="O22">
        <v>102.366</v>
      </c>
      <c r="P22">
        <v>113.471</v>
      </c>
      <c r="Q22" t="s">
        <v>78</v>
      </c>
      <c r="R22">
        <v>3</v>
      </c>
      <c r="S22">
        <v>5</v>
      </c>
      <c r="T22" t="s">
        <v>107</v>
      </c>
      <c r="U22" t="s">
        <v>80</v>
      </c>
      <c r="V22" t="s">
        <v>122</v>
      </c>
      <c r="W22" t="s">
        <v>109</v>
      </c>
      <c r="X22" t="s">
        <v>106</v>
      </c>
      <c r="Y22" t="s">
        <v>67</v>
      </c>
      <c r="Z22" t="s">
        <v>128</v>
      </c>
      <c r="AA22" t="s">
        <v>132</v>
      </c>
      <c r="AB22" t="s">
        <v>133</v>
      </c>
      <c r="AC22" t="s">
        <v>62</v>
      </c>
      <c r="AD22" t="s">
        <v>95</v>
      </c>
      <c r="AE22" t="s">
        <v>137</v>
      </c>
      <c r="AF22">
        <v>96</v>
      </c>
      <c r="AG22" t="s">
        <v>65</v>
      </c>
      <c r="AH22" t="s">
        <v>66</v>
      </c>
      <c r="AI22" t="s">
        <v>66</v>
      </c>
      <c r="AJ22" t="s">
        <v>67</v>
      </c>
      <c r="AK22" t="s">
        <v>68</v>
      </c>
      <c r="AL22" t="s">
        <v>162</v>
      </c>
      <c r="AM22">
        <v>29.5</v>
      </c>
      <c r="AN22">
        <v>7.4</v>
      </c>
      <c r="AO22" t="s">
        <v>69</v>
      </c>
      <c r="AP22" t="s">
        <v>67</v>
      </c>
      <c r="AQ22" t="s">
        <v>72</v>
      </c>
      <c r="AR22" t="s">
        <v>98</v>
      </c>
      <c r="AS22">
        <v>237.33</v>
      </c>
      <c r="AT22" t="s">
        <v>66</v>
      </c>
      <c r="AU22" t="s">
        <v>99</v>
      </c>
      <c r="AV22" t="s">
        <v>72</v>
      </c>
      <c r="AW22" t="s">
        <v>67</v>
      </c>
      <c r="AX22">
        <v>2024</v>
      </c>
      <c r="AY22" t="s">
        <v>139</v>
      </c>
    </row>
    <row r="23" spans="1:51" x14ac:dyDescent="0.35">
      <c r="A23">
        <f t="shared" si="0"/>
        <v>22</v>
      </c>
      <c r="B23">
        <v>130</v>
      </c>
      <c r="C23" t="s">
        <v>74</v>
      </c>
      <c r="D23">
        <v>0.53300000000000003</v>
      </c>
      <c r="E23" t="s">
        <v>50</v>
      </c>
      <c r="F23">
        <v>1.2E-2</v>
      </c>
      <c r="G23">
        <v>1.4999999999999999E-2</v>
      </c>
      <c r="H23" t="s">
        <v>78</v>
      </c>
      <c r="I23">
        <v>3</v>
      </c>
      <c r="J23">
        <v>10</v>
      </c>
      <c r="K23" t="s">
        <v>105</v>
      </c>
      <c r="L23" t="s">
        <v>79</v>
      </c>
      <c r="M23">
        <v>0.28799999999999998</v>
      </c>
      <c r="N23" t="s">
        <v>50</v>
      </c>
      <c r="O23">
        <v>1.4E-2</v>
      </c>
      <c r="P23">
        <v>1.4E-2</v>
      </c>
      <c r="Q23" t="s">
        <v>78</v>
      </c>
      <c r="R23">
        <v>3</v>
      </c>
      <c r="S23">
        <v>10</v>
      </c>
      <c r="T23" t="s">
        <v>105</v>
      </c>
      <c r="U23" t="s">
        <v>80</v>
      </c>
      <c r="V23" t="s">
        <v>123</v>
      </c>
      <c r="W23" t="s">
        <v>110</v>
      </c>
      <c r="X23" t="s">
        <v>108</v>
      </c>
      <c r="Y23" t="s">
        <v>67</v>
      </c>
      <c r="Z23" t="s">
        <v>128</v>
      </c>
      <c r="AA23" t="s">
        <v>130</v>
      </c>
      <c r="AB23" t="s">
        <v>131</v>
      </c>
      <c r="AC23" t="s">
        <v>62</v>
      </c>
      <c r="AD23" t="s">
        <v>95</v>
      </c>
      <c r="AE23" t="s">
        <v>67</v>
      </c>
      <c r="AF23">
        <v>24</v>
      </c>
      <c r="AG23" t="s">
        <v>65</v>
      </c>
      <c r="AH23" t="s">
        <v>66</v>
      </c>
      <c r="AI23" t="s">
        <v>66</v>
      </c>
      <c r="AJ23" t="s">
        <v>67</v>
      </c>
      <c r="AK23" t="s">
        <v>68</v>
      </c>
      <c r="AL23" t="s">
        <v>162</v>
      </c>
      <c r="AM23">
        <v>29.5</v>
      </c>
      <c r="AN23">
        <v>7.4</v>
      </c>
      <c r="AO23" t="s">
        <v>69</v>
      </c>
      <c r="AP23" t="s">
        <v>67</v>
      </c>
      <c r="AQ23" t="s">
        <v>72</v>
      </c>
      <c r="AR23" t="s">
        <v>98</v>
      </c>
      <c r="AS23">
        <v>237.33</v>
      </c>
      <c r="AT23" t="s">
        <v>66</v>
      </c>
      <c r="AU23" t="s">
        <v>99</v>
      </c>
      <c r="AV23" t="s">
        <v>72</v>
      </c>
      <c r="AW23" t="s">
        <v>67</v>
      </c>
      <c r="AX23">
        <v>2024</v>
      </c>
      <c r="AY23" t="s">
        <v>139</v>
      </c>
    </row>
    <row r="24" spans="1:51" x14ac:dyDescent="0.35">
      <c r="A24">
        <f t="shared" si="0"/>
        <v>23</v>
      </c>
      <c r="B24">
        <v>130</v>
      </c>
      <c r="C24" t="s">
        <v>74</v>
      </c>
      <c r="D24">
        <v>0.52</v>
      </c>
      <c r="E24" t="s">
        <v>50</v>
      </c>
      <c r="F24">
        <v>1.2E-2</v>
      </c>
      <c r="G24">
        <v>1.2E-2</v>
      </c>
      <c r="H24" t="s">
        <v>78</v>
      </c>
      <c r="I24">
        <v>3</v>
      </c>
      <c r="J24">
        <v>10</v>
      </c>
      <c r="K24" t="s">
        <v>105</v>
      </c>
      <c r="L24" t="s">
        <v>79</v>
      </c>
      <c r="M24">
        <v>0.26800000000000002</v>
      </c>
      <c r="N24" t="s">
        <v>50</v>
      </c>
      <c r="O24">
        <v>1.4E-2</v>
      </c>
      <c r="P24">
        <v>1.4999999999999999E-2</v>
      </c>
      <c r="Q24" t="s">
        <v>78</v>
      </c>
      <c r="R24">
        <v>3</v>
      </c>
      <c r="S24">
        <v>10</v>
      </c>
      <c r="T24" t="s">
        <v>105</v>
      </c>
      <c r="U24" t="s">
        <v>80</v>
      </c>
      <c r="V24" t="s">
        <v>124</v>
      </c>
      <c r="W24" t="s">
        <v>110</v>
      </c>
      <c r="X24" t="s">
        <v>108</v>
      </c>
      <c r="Y24" t="s">
        <v>67</v>
      </c>
      <c r="Z24" t="s">
        <v>128</v>
      </c>
      <c r="AA24" t="s">
        <v>130</v>
      </c>
      <c r="AB24" t="s">
        <v>131</v>
      </c>
      <c r="AC24" t="s">
        <v>62</v>
      </c>
      <c r="AD24" t="s">
        <v>95</v>
      </c>
      <c r="AE24" t="s">
        <v>67</v>
      </c>
      <c r="AF24">
        <v>48</v>
      </c>
      <c r="AG24" t="s">
        <v>65</v>
      </c>
      <c r="AH24" t="s">
        <v>66</v>
      </c>
      <c r="AI24" t="s">
        <v>66</v>
      </c>
      <c r="AJ24" t="s">
        <v>67</v>
      </c>
      <c r="AK24" t="s">
        <v>68</v>
      </c>
      <c r="AL24" t="s">
        <v>162</v>
      </c>
      <c r="AM24">
        <v>29.5</v>
      </c>
      <c r="AN24">
        <v>7.4</v>
      </c>
      <c r="AO24" t="s">
        <v>69</v>
      </c>
      <c r="AP24" t="s">
        <v>67</v>
      </c>
      <c r="AQ24" t="s">
        <v>72</v>
      </c>
      <c r="AR24" t="s">
        <v>98</v>
      </c>
      <c r="AS24">
        <v>237.33</v>
      </c>
      <c r="AT24" t="s">
        <v>66</v>
      </c>
      <c r="AU24" t="s">
        <v>99</v>
      </c>
      <c r="AV24" t="s">
        <v>72</v>
      </c>
      <c r="AW24" t="s">
        <v>67</v>
      </c>
      <c r="AX24">
        <v>2024</v>
      </c>
      <c r="AY24" t="s">
        <v>139</v>
      </c>
    </row>
    <row r="25" spans="1:51" x14ac:dyDescent="0.35">
      <c r="A25">
        <f t="shared" si="0"/>
        <v>24</v>
      </c>
      <c r="B25">
        <v>130</v>
      </c>
      <c r="C25" t="s">
        <v>74</v>
      </c>
      <c r="D25">
        <v>0.51</v>
      </c>
      <c r="E25" t="s">
        <v>50</v>
      </c>
      <c r="F25">
        <v>1.2E-2</v>
      </c>
      <c r="G25">
        <v>1.0999999999999999E-2</v>
      </c>
      <c r="H25" t="s">
        <v>78</v>
      </c>
      <c r="I25">
        <v>3</v>
      </c>
      <c r="J25">
        <v>10</v>
      </c>
      <c r="K25" t="s">
        <v>105</v>
      </c>
      <c r="L25" t="s">
        <v>79</v>
      </c>
      <c r="M25">
        <v>0.25900000000000001</v>
      </c>
      <c r="N25" t="s">
        <v>50</v>
      </c>
      <c r="O25">
        <v>1.4E-2</v>
      </c>
      <c r="P25">
        <v>1.4E-2</v>
      </c>
      <c r="Q25" t="s">
        <v>78</v>
      </c>
      <c r="R25">
        <v>3</v>
      </c>
      <c r="S25">
        <v>10</v>
      </c>
      <c r="T25" t="s">
        <v>105</v>
      </c>
      <c r="U25" t="s">
        <v>80</v>
      </c>
      <c r="V25" t="s">
        <v>125</v>
      </c>
      <c r="W25" t="s">
        <v>110</v>
      </c>
      <c r="X25" t="s">
        <v>108</v>
      </c>
      <c r="Y25" t="s">
        <v>67</v>
      </c>
      <c r="Z25" t="s">
        <v>128</v>
      </c>
      <c r="AA25" t="s">
        <v>130</v>
      </c>
      <c r="AB25" t="s">
        <v>131</v>
      </c>
      <c r="AC25" t="s">
        <v>62</v>
      </c>
      <c r="AD25" t="s">
        <v>95</v>
      </c>
      <c r="AE25" t="s">
        <v>67</v>
      </c>
      <c r="AF25">
        <v>72</v>
      </c>
      <c r="AG25" t="s">
        <v>65</v>
      </c>
      <c r="AH25" t="s">
        <v>66</v>
      </c>
      <c r="AI25" t="s">
        <v>66</v>
      </c>
      <c r="AJ25" t="s">
        <v>67</v>
      </c>
      <c r="AK25" t="s">
        <v>68</v>
      </c>
      <c r="AL25" t="s">
        <v>162</v>
      </c>
      <c r="AM25">
        <v>29.5</v>
      </c>
      <c r="AN25">
        <v>7.4</v>
      </c>
      <c r="AO25" t="s">
        <v>69</v>
      </c>
      <c r="AP25" t="s">
        <v>67</v>
      </c>
      <c r="AQ25" t="s">
        <v>72</v>
      </c>
      <c r="AR25" t="s">
        <v>98</v>
      </c>
      <c r="AS25">
        <v>237.33</v>
      </c>
      <c r="AT25" t="s">
        <v>66</v>
      </c>
      <c r="AU25" t="s">
        <v>99</v>
      </c>
      <c r="AV25" t="s">
        <v>72</v>
      </c>
      <c r="AW25" t="s">
        <v>67</v>
      </c>
      <c r="AX25">
        <v>2024</v>
      </c>
      <c r="AY25" t="s">
        <v>139</v>
      </c>
    </row>
    <row r="26" spans="1:51" x14ac:dyDescent="0.35">
      <c r="A26">
        <f t="shared" si="0"/>
        <v>25</v>
      </c>
      <c r="B26">
        <v>130</v>
      </c>
      <c r="C26" t="s">
        <v>74</v>
      </c>
      <c r="D26">
        <v>0.502</v>
      </c>
      <c r="E26" t="s">
        <v>50</v>
      </c>
      <c r="F26">
        <v>1.2999999999999999E-2</v>
      </c>
      <c r="G26">
        <v>1.2E-2</v>
      </c>
      <c r="H26" t="s">
        <v>78</v>
      </c>
      <c r="I26">
        <v>3</v>
      </c>
      <c r="J26">
        <v>10</v>
      </c>
      <c r="K26" t="s">
        <v>105</v>
      </c>
      <c r="L26" t="s">
        <v>79</v>
      </c>
      <c r="M26">
        <v>0.249</v>
      </c>
      <c r="N26" t="s">
        <v>50</v>
      </c>
      <c r="O26">
        <v>1.4999999999999999E-2</v>
      </c>
      <c r="P26">
        <v>1.6E-2</v>
      </c>
      <c r="Q26" t="s">
        <v>78</v>
      </c>
      <c r="R26">
        <v>3</v>
      </c>
      <c r="S26">
        <v>10</v>
      </c>
      <c r="T26" t="s">
        <v>105</v>
      </c>
      <c r="U26" t="s">
        <v>80</v>
      </c>
      <c r="V26" t="s">
        <v>126</v>
      </c>
      <c r="W26" t="s">
        <v>110</v>
      </c>
      <c r="X26" t="s">
        <v>108</v>
      </c>
      <c r="Y26" t="s">
        <v>67</v>
      </c>
      <c r="Z26" t="s">
        <v>128</v>
      </c>
      <c r="AA26" t="s">
        <v>130</v>
      </c>
      <c r="AB26" t="s">
        <v>131</v>
      </c>
      <c r="AC26" t="s">
        <v>62</v>
      </c>
      <c r="AD26" t="s">
        <v>95</v>
      </c>
      <c r="AE26" t="s">
        <v>67</v>
      </c>
      <c r="AF26">
        <v>96</v>
      </c>
      <c r="AG26" t="s">
        <v>65</v>
      </c>
      <c r="AH26" t="s">
        <v>66</v>
      </c>
      <c r="AI26" t="s">
        <v>66</v>
      </c>
      <c r="AJ26" t="s">
        <v>67</v>
      </c>
      <c r="AK26" t="s">
        <v>68</v>
      </c>
      <c r="AL26" t="s">
        <v>162</v>
      </c>
      <c r="AM26">
        <v>29.5</v>
      </c>
      <c r="AN26">
        <v>7.4</v>
      </c>
      <c r="AO26" t="s">
        <v>69</v>
      </c>
      <c r="AP26" t="s">
        <v>67</v>
      </c>
      <c r="AQ26" t="s">
        <v>72</v>
      </c>
      <c r="AR26" t="s">
        <v>98</v>
      </c>
      <c r="AS26">
        <v>237.33</v>
      </c>
      <c r="AT26" t="s">
        <v>66</v>
      </c>
      <c r="AU26" t="s">
        <v>99</v>
      </c>
      <c r="AV26" t="s">
        <v>72</v>
      </c>
      <c r="AW26" t="s">
        <v>67</v>
      </c>
      <c r="AX26">
        <v>2024</v>
      </c>
      <c r="AY26" t="s">
        <v>139</v>
      </c>
    </row>
    <row r="27" spans="1:51" x14ac:dyDescent="0.35">
      <c r="A27">
        <f t="shared" si="0"/>
        <v>26</v>
      </c>
      <c r="B27">
        <v>269</v>
      </c>
      <c r="C27" t="s">
        <v>74</v>
      </c>
      <c r="D27">
        <v>1690</v>
      </c>
      <c r="E27" t="s">
        <v>50</v>
      </c>
      <c r="F27">
        <v>100</v>
      </c>
      <c r="G27">
        <v>110</v>
      </c>
      <c r="H27" t="s">
        <v>78</v>
      </c>
      <c r="I27">
        <v>1</v>
      </c>
      <c r="J27">
        <v>40</v>
      </c>
      <c r="K27" t="s">
        <v>140</v>
      </c>
      <c r="L27" t="s">
        <v>144</v>
      </c>
      <c r="M27">
        <v>1340</v>
      </c>
      <c r="N27" t="s">
        <v>50</v>
      </c>
      <c r="O27">
        <v>322</v>
      </c>
      <c r="P27">
        <v>360</v>
      </c>
      <c r="Q27" t="s">
        <v>78</v>
      </c>
      <c r="R27">
        <v>1</v>
      </c>
      <c r="S27">
        <v>20</v>
      </c>
      <c r="T27" t="s">
        <v>141</v>
      </c>
      <c r="U27" t="s">
        <v>80</v>
      </c>
      <c r="V27" t="s">
        <v>142</v>
      </c>
      <c r="W27" t="s">
        <v>153</v>
      </c>
      <c r="X27" t="s">
        <v>143</v>
      </c>
      <c r="Y27" t="s">
        <v>67</v>
      </c>
      <c r="Z27" t="s">
        <v>145</v>
      </c>
      <c r="AA27" t="s">
        <v>132</v>
      </c>
      <c r="AB27" t="s">
        <v>133</v>
      </c>
      <c r="AC27" t="s">
        <v>62</v>
      </c>
      <c r="AD27" t="s">
        <v>95</v>
      </c>
      <c r="AE27" t="s">
        <v>146</v>
      </c>
      <c r="AF27">
        <v>48</v>
      </c>
      <c r="AG27" t="s">
        <v>65</v>
      </c>
      <c r="AH27" t="s">
        <v>66</v>
      </c>
      <c r="AI27" t="s">
        <v>66</v>
      </c>
      <c r="AJ27" t="s">
        <v>67</v>
      </c>
      <c r="AK27" t="s">
        <v>68</v>
      </c>
      <c r="AL27" t="s">
        <v>162</v>
      </c>
      <c r="AM27">
        <v>22</v>
      </c>
      <c r="AN27">
        <v>7.66</v>
      </c>
      <c r="AO27" t="s">
        <v>69</v>
      </c>
      <c r="AP27" t="s">
        <v>67</v>
      </c>
      <c r="AQ27" t="s">
        <v>66</v>
      </c>
      <c r="AR27" t="s">
        <v>67</v>
      </c>
      <c r="AS27" t="s">
        <v>67</v>
      </c>
      <c r="AT27" t="s">
        <v>66</v>
      </c>
      <c r="AU27" t="s">
        <v>99</v>
      </c>
      <c r="AV27" t="s">
        <v>72</v>
      </c>
      <c r="AW27" t="s">
        <v>67</v>
      </c>
      <c r="AX27">
        <v>2024</v>
      </c>
      <c r="AY27" t="s">
        <v>73</v>
      </c>
    </row>
    <row r="28" spans="1:51" x14ac:dyDescent="0.35">
      <c r="A28">
        <f t="shared" si="0"/>
        <v>27</v>
      </c>
      <c r="B28">
        <v>369</v>
      </c>
      <c r="C28" t="s">
        <v>173</v>
      </c>
      <c r="D28">
        <v>160</v>
      </c>
      <c r="E28" t="s">
        <v>50</v>
      </c>
      <c r="F28">
        <v>2</v>
      </c>
      <c r="G28">
        <v>1.7</v>
      </c>
      <c r="H28" t="s">
        <v>78</v>
      </c>
      <c r="I28">
        <v>4</v>
      </c>
      <c r="J28">
        <v>5</v>
      </c>
      <c r="K28" t="s">
        <v>174</v>
      </c>
      <c r="L28" t="s">
        <v>175</v>
      </c>
      <c r="M28">
        <v>111.2</v>
      </c>
      <c r="N28" t="s">
        <v>50</v>
      </c>
      <c r="O28">
        <v>6</v>
      </c>
      <c r="P28">
        <v>6.1</v>
      </c>
      <c r="Q28" t="s">
        <v>78</v>
      </c>
      <c r="R28">
        <v>4</v>
      </c>
      <c r="S28">
        <v>5</v>
      </c>
      <c r="T28" t="s">
        <v>174</v>
      </c>
      <c r="U28" t="s">
        <v>176</v>
      </c>
      <c r="V28" t="s">
        <v>177</v>
      </c>
      <c r="W28" t="s">
        <v>187</v>
      </c>
      <c r="X28" t="s">
        <v>178</v>
      </c>
      <c r="Y28" t="s">
        <v>179</v>
      </c>
      <c r="Z28" t="s">
        <v>180</v>
      </c>
      <c r="AA28" t="s">
        <v>92</v>
      </c>
      <c r="AB28" t="s">
        <v>61</v>
      </c>
      <c r="AC28" t="s">
        <v>62</v>
      </c>
      <c r="AD28" t="s">
        <v>95</v>
      </c>
      <c r="AE28" t="s">
        <v>181</v>
      </c>
      <c r="AF28">
        <v>120</v>
      </c>
      <c r="AG28" t="s">
        <v>182</v>
      </c>
      <c r="AH28" t="s">
        <v>66</v>
      </c>
      <c r="AI28" t="s">
        <v>66</v>
      </c>
      <c r="AJ28" t="s">
        <v>67</v>
      </c>
      <c r="AK28" t="s">
        <v>68</v>
      </c>
      <c r="AL28" t="s">
        <v>183</v>
      </c>
      <c r="AM28">
        <v>25.5</v>
      </c>
      <c r="AN28">
        <v>7</v>
      </c>
      <c r="AO28" t="s">
        <v>67</v>
      </c>
      <c r="AP28" t="s">
        <v>184</v>
      </c>
      <c r="AQ28" t="s">
        <v>72</v>
      </c>
      <c r="AR28" t="s">
        <v>169</v>
      </c>
      <c r="AS28" t="s">
        <v>67</v>
      </c>
      <c r="AT28" t="s">
        <v>66</v>
      </c>
      <c r="AU28" t="s">
        <v>185</v>
      </c>
      <c r="AV28" t="s">
        <v>72</v>
      </c>
      <c r="AW28" t="s">
        <v>67</v>
      </c>
      <c r="AX28">
        <v>2024</v>
      </c>
      <c r="AY28" t="s">
        <v>186</v>
      </c>
    </row>
    <row r="29" spans="1:51" x14ac:dyDescent="0.35">
      <c r="A29">
        <f t="shared" si="0"/>
        <v>28</v>
      </c>
      <c r="B29">
        <v>369</v>
      </c>
      <c r="C29" t="s">
        <v>173</v>
      </c>
      <c r="D29">
        <v>160</v>
      </c>
      <c r="E29" t="s">
        <v>50</v>
      </c>
      <c r="F29">
        <v>2</v>
      </c>
      <c r="G29">
        <v>1.7</v>
      </c>
      <c r="H29" t="s">
        <v>78</v>
      </c>
      <c r="I29">
        <v>4</v>
      </c>
      <c r="J29">
        <v>5</v>
      </c>
      <c r="K29" t="s">
        <v>174</v>
      </c>
      <c r="L29" t="s">
        <v>191</v>
      </c>
      <c r="M29">
        <v>71.2</v>
      </c>
      <c r="N29" t="s">
        <v>50</v>
      </c>
      <c r="O29">
        <v>5.81</v>
      </c>
      <c r="P29">
        <v>5.94</v>
      </c>
      <c r="Q29" t="s">
        <v>78</v>
      </c>
      <c r="R29">
        <v>4</v>
      </c>
      <c r="S29">
        <v>5</v>
      </c>
      <c r="T29" t="s">
        <v>174</v>
      </c>
      <c r="U29" t="s">
        <v>176</v>
      </c>
      <c r="V29" t="s">
        <v>177</v>
      </c>
      <c r="W29" t="s">
        <v>188</v>
      </c>
      <c r="X29" t="s">
        <v>178</v>
      </c>
      <c r="Y29" t="s">
        <v>179</v>
      </c>
      <c r="Z29" t="s">
        <v>180</v>
      </c>
      <c r="AA29" t="s">
        <v>92</v>
      </c>
      <c r="AB29" t="s">
        <v>61</v>
      </c>
      <c r="AC29" t="s">
        <v>62</v>
      </c>
      <c r="AD29" t="s">
        <v>95</v>
      </c>
      <c r="AE29" t="s">
        <v>181</v>
      </c>
      <c r="AF29">
        <v>120</v>
      </c>
      <c r="AG29" t="s">
        <v>182</v>
      </c>
      <c r="AH29" t="s">
        <v>66</v>
      </c>
      <c r="AI29" t="s">
        <v>66</v>
      </c>
      <c r="AJ29" t="s">
        <v>67</v>
      </c>
      <c r="AK29" t="s">
        <v>68</v>
      </c>
      <c r="AL29" t="s">
        <v>183</v>
      </c>
      <c r="AM29">
        <v>25.5</v>
      </c>
      <c r="AN29">
        <v>7</v>
      </c>
      <c r="AO29" t="s">
        <v>67</v>
      </c>
      <c r="AP29" t="s">
        <v>184</v>
      </c>
      <c r="AQ29" t="s">
        <v>72</v>
      </c>
      <c r="AR29" t="s">
        <v>169</v>
      </c>
      <c r="AS29" t="s">
        <v>67</v>
      </c>
      <c r="AT29" t="s">
        <v>66</v>
      </c>
      <c r="AU29" t="s">
        <v>185</v>
      </c>
      <c r="AV29" t="s">
        <v>72</v>
      </c>
      <c r="AW29" t="s">
        <v>67</v>
      </c>
      <c r="AX29">
        <v>2024</v>
      </c>
      <c r="AY29" t="s">
        <v>186</v>
      </c>
    </row>
    <row r="30" spans="1:51" x14ac:dyDescent="0.35">
      <c r="A30">
        <f t="shared" si="0"/>
        <v>29</v>
      </c>
      <c r="B30">
        <v>369</v>
      </c>
      <c r="C30" t="s">
        <v>173</v>
      </c>
      <c r="D30">
        <v>160</v>
      </c>
      <c r="E30" t="s">
        <v>50</v>
      </c>
      <c r="F30">
        <v>2</v>
      </c>
      <c r="G30">
        <v>1.7</v>
      </c>
      <c r="H30" t="s">
        <v>78</v>
      </c>
      <c r="I30">
        <v>4</v>
      </c>
      <c r="J30">
        <v>5</v>
      </c>
      <c r="K30" t="s">
        <v>174</v>
      </c>
      <c r="L30" t="s">
        <v>192</v>
      </c>
      <c r="M30">
        <v>40.299999999999997</v>
      </c>
      <c r="N30" t="s">
        <v>50</v>
      </c>
      <c r="O30">
        <v>6.18</v>
      </c>
      <c r="P30">
        <v>6.29</v>
      </c>
      <c r="Q30" t="s">
        <v>78</v>
      </c>
      <c r="R30">
        <v>4</v>
      </c>
      <c r="S30">
        <v>5</v>
      </c>
      <c r="T30" t="s">
        <v>174</v>
      </c>
      <c r="U30" t="s">
        <v>176</v>
      </c>
      <c r="V30" t="s">
        <v>177</v>
      </c>
      <c r="W30" t="s">
        <v>189</v>
      </c>
      <c r="X30" t="s">
        <v>178</v>
      </c>
      <c r="Y30" t="s">
        <v>179</v>
      </c>
      <c r="Z30" t="s">
        <v>180</v>
      </c>
      <c r="AA30" t="s">
        <v>92</v>
      </c>
      <c r="AB30" t="s">
        <v>61</v>
      </c>
      <c r="AC30" t="s">
        <v>62</v>
      </c>
      <c r="AD30" t="s">
        <v>95</v>
      </c>
      <c r="AE30" t="s">
        <v>181</v>
      </c>
      <c r="AF30">
        <v>120</v>
      </c>
      <c r="AG30" t="s">
        <v>182</v>
      </c>
      <c r="AH30" t="s">
        <v>66</v>
      </c>
      <c r="AI30" t="s">
        <v>66</v>
      </c>
      <c r="AJ30" t="s">
        <v>67</v>
      </c>
      <c r="AK30" t="s">
        <v>68</v>
      </c>
      <c r="AL30" t="s">
        <v>183</v>
      </c>
      <c r="AM30">
        <v>25.5</v>
      </c>
      <c r="AN30">
        <v>7</v>
      </c>
      <c r="AO30" t="s">
        <v>67</v>
      </c>
      <c r="AP30" t="s">
        <v>184</v>
      </c>
      <c r="AQ30" t="s">
        <v>72</v>
      </c>
      <c r="AR30" t="s">
        <v>169</v>
      </c>
      <c r="AS30" t="s">
        <v>67</v>
      </c>
      <c r="AT30" t="s">
        <v>66</v>
      </c>
      <c r="AU30" t="s">
        <v>185</v>
      </c>
      <c r="AV30" t="s">
        <v>72</v>
      </c>
      <c r="AW30" t="s">
        <v>67</v>
      </c>
      <c r="AX30">
        <v>2024</v>
      </c>
      <c r="AY30" t="s">
        <v>186</v>
      </c>
    </row>
    <row r="31" spans="1:51" x14ac:dyDescent="0.35">
      <c r="A31">
        <f t="shared" si="0"/>
        <v>30</v>
      </c>
      <c r="B31">
        <v>369</v>
      </c>
      <c r="C31" t="s">
        <v>173</v>
      </c>
      <c r="D31">
        <v>160</v>
      </c>
      <c r="E31" t="s">
        <v>50</v>
      </c>
      <c r="F31">
        <v>2</v>
      </c>
      <c r="G31">
        <v>1.7</v>
      </c>
      <c r="H31" t="s">
        <v>78</v>
      </c>
      <c r="I31">
        <v>4</v>
      </c>
      <c r="J31">
        <v>5</v>
      </c>
      <c r="K31" t="s">
        <v>174</v>
      </c>
      <c r="L31" t="s">
        <v>193</v>
      </c>
      <c r="M31">
        <v>30.8</v>
      </c>
      <c r="N31" t="s">
        <v>50</v>
      </c>
      <c r="O31">
        <v>2.06</v>
      </c>
      <c r="P31">
        <v>2.2000000000000002</v>
      </c>
      <c r="Q31" t="s">
        <v>78</v>
      </c>
      <c r="R31">
        <v>4</v>
      </c>
      <c r="S31">
        <v>5</v>
      </c>
      <c r="T31" t="s">
        <v>174</v>
      </c>
      <c r="U31" t="s">
        <v>176</v>
      </c>
      <c r="V31" t="s">
        <v>177</v>
      </c>
      <c r="W31" t="s">
        <v>190</v>
      </c>
      <c r="X31" t="s">
        <v>178</v>
      </c>
      <c r="Y31" t="s">
        <v>179</v>
      </c>
      <c r="Z31" t="s">
        <v>180</v>
      </c>
      <c r="AA31" t="s">
        <v>92</v>
      </c>
      <c r="AB31" t="s">
        <v>61</v>
      </c>
      <c r="AC31" t="s">
        <v>62</v>
      </c>
      <c r="AD31" t="s">
        <v>95</v>
      </c>
      <c r="AE31" t="s">
        <v>181</v>
      </c>
      <c r="AF31">
        <v>120</v>
      </c>
      <c r="AG31" t="s">
        <v>182</v>
      </c>
      <c r="AH31" t="s">
        <v>66</v>
      </c>
      <c r="AI31" t="s">
        <v>66</v>
      </c>
      <c r="AJ31" t="s">
        <v>67</v>
      </c>
      <c r="AK31" t="s">
        <v>68</v>
      </c>
      <c r="AL31" t="s">
        <v>183</v>
      </c>
      <c r="AM31">
        <v>25.5</v>
      </c>
      <c r="AN31">
        <v>7</v>
      </c>
      <c r="AO31" t="s">
        <v>67</v>
      </c>
      <c r="AP31" t="s">
        <v>184</v>
      </c>
      <c r="AQ31" t="s">
        <v>72</v>
      </c>
      <c r="AR31" t="s">
        <v>169</v>
      </c>
      <c r="AS31" t="s">
        <v>67</v>
      </c>
      <c r="AT31" t="s">
        <v>66</v>
      </c>
      <c r="AU31" t="s">
        <v>185</v>
      </c>
      <c r="AV31" t="s">
        <v>72</v>
      </c>
      <c r="AW31" t="s">
        <v>67</v>
      </c>
      <c r="AX31">
        <v>2024</v>
      </c>
      <c r="AY31" t="s">
        <v>186</v>
      </c>
    </row>
    <row r="32" spans="1:51" x14ac:dyDescent="0.35">
      <c r="A32">
        <f t="shared" si="0"/>
        <v>31</v>
      </c>
      <c r="B32">
        <v>868</v>
      </c>
      <c r="C32" t="s">
        <v>194</v>
      </c>
      <c r="D32" t="s">
        <v>199</v>
      </c>
      <c r="E32" t="s">
        <v>50</v>
      </c>
      <c r="F32" t="s">
        <v>67</v>
      </c>
      <c r="G32" t="s">
        <v>67</v>
      </c>
      <c r="H32" t="s">
        <v>78</v>
      </c>
      <c r="I32">
        <v>3</v>
      </c>
      <c r="J32">
        <v>10</v>
      </c>
      <c r="K32" t="s">
        <v>200</v>
      </c>
      <c r="L32" t="s">
        <v>201</v>
      </c>
      <c r="M32" t="s">
        <v>199</v>
      </c>
      <c r="N32" t="s">
        <v>50</v>
      </c>
      <c r="O32" t="s">
        <v>67</v>
      </c>
      <c r="P32" t="s">
        <v>67</v>
      </c>
      <c r="Q32" t="s">
        <v>78</v>
      </c>
      <c r="R32">
        <v>3</v>
      </c>
      <c r="S32">
        <v>10</v>
      </c>
      <c r="T32" t="s">
        <v>200</v>
      </c>
      <c r="U32" t="s">
        <v>80</v>
      </c>
      <c r="V32" t="s">
        <v>203</v>
      </c>
      <c r="W32" t="s">
        <v>202</v>
      </c>
      <c r="X32" t="s">
        <v>224</v>
      </c>
      <c r="Y32" t="s">
        <v>67</v>
      </c>
      <c r="Z32" t="s">
        <v>145</v>
      </c>
      <c r="AA32" t="s">
        <v>60</v>
      </c>
      <c r="AB32" t="s">
        <v>61</v>
      </c>
      <c r="AC32" t="s">
        <v>62</v>
      </c>
      <c r="AD32" t="s">
        <v>63</v>
      </c>
      <c r="AE32" t="s">
        <v>181</v>
      </c>
      <c r="AF32">
        <v>24</v>
      </c>
      <c r="AG32" t="s">
        <v>226</v>
      </c>
      <c r="AH32" t="s">
        <v>66</v>
      </c>
      <c r="AI32" t="s">
        <v>228</v>
      </c>
      <c r="AJ32" t="s">
        <v>67</v>
      </c>
      <c r="AK32" t="s">
        <v>68</v>
      </c>
      <c r="AL32" t="s">
        <v>183</v>
      </c>
      <c r="AM32">
        <v>20</v>
      </c>
      <c r="AN32" t="s">
        <v>67</v>
      </c>
      <c r="AO32" t="s">
        <v>164</v>
      </c>
      <c r="AP32" t="s">
        <v>225</v>
      </c>
      <c r="AQ32" t="s">
        <v>72</v>
      </c>
      <c r="AR32" t="s">
        <v>231</v>
      </c>
      <c r="AS32" t="s">
        <v>67</v>
      </c>
      <c r="AT32" s="1" t="s">
        <v>72</v>
      </c>
      <c r="AU32" t="s">
        <v>618</v>
      </c>
      <c r="AV32" t="s">
        <v>72</v>
      </c>
      <c r="AW32" t="s">
        <v>67</v>
      </c>
      <c r="AX32">
        <v>2024</v>
      </c>
      <c r="AY32" t="s">
        <v>232</v>
      </c>
    </row>
    <row r="33" spans="1:51" x14ac:dyDescent="0.35">
      <c r="A33">
        <f t="shared" si="0"/>
        <v>32</v>
      </c>
      <c r="B33">
        <v>868</v>
      </c>
      <c r="C33" t="s">
        <v>194</v>
      </c>
      <c r="D33" t="s">
        <v>199</v>
      </c>
      <c r="E33" t="s">
        <v>50</v>
      </c>
      <c r="F33" t="s">
        <v>67</v>
      </c>
      <c r="G33" t="s">
        <v>67</v>
      </c>
      <c r="H33" t="s">
        <v>78</v>
      </c>
      <c r="I33">
        <v>3</v>
      </c>
      <c r="J33">
        <v>10</v>
      </c>
      <c r="K33" t="s">
        <v>200</v>
      </c>
      <c r="L33" t="s">
        <v>201</v>
      </c>
      <c r="M33" t="s">
        <v>199</v>
      </c>
      <c r="N33" t="s">
        <v>50</v>
      </c>
      <c r="O33" t="s">
        <v>67</v>
      </c>
      <c r="P33" t="s">
        <v>67</v>
      </c>
      <c r="Q33" t="s">
        <v>78</v>
      </c>
      <c r="R33">
        <v>3</v>
      </c>
      <c r="S33">
        <v>10</v>
      </c>
      <c r="T33" t="s">
        <v>200</v>
      </c>
      <c r="U33" t="s">
        <v>80</v>
      </c>
      <c r="V33" t="s">
        <v>204</v>
      </c>
      <c r="W33" t="s">
        <v>202</v>
      </c>
      <c r="X33" t="s">
        <v>224</v>
      </c>
      <c r="Y33" t="s">
        <v>67</v>
      </c>
      <c r="Z33" t="s">
        <v>145</v>
      </c>
      <c r="AA33" t="s">
        <v>60</v>
      </c>
      <c r="AB33" t="s">
        <v>61</v>
      </c>
      <c r="AC33" t="s">
        <v>62</v>
      </c>
      <c r="AD33" t="s">
        <v>63</v>
      </c>
      <c r="AE33" t="s">
        <v>181</v>
      </c>
      <c r="AF33">
        <v>48</v>
      </c>
      <c r="AG33" t="s">
        <v>226</v>
      </c>
      <c r="AH33" t="s">
        <v>66</v>
      </c>
      <c r="AI33" t="s">
        <v>228</v>
      </c>
      <c r="AJ33" t="s">
        <v>67</v>
      </c>
      <c r="AK33" t="s">
        <v>68</v>
      </c>
      <c r="AL33" t="s">
        <v>183</v>
      </c>
      <c r="AM33">
        <v>20</v>
      </c>
      <c r="AN33" t="s">
        <v>67</v>
      </c>
      <c r="AO33" t="s">
        <v>164</v>
      </c>
      <c r="AP33" t="s">
        <v>225</v>
      </c>
      <c r="AQ33" t="s">
        <v>72</v>
      </c>
      <c r="AR33" t="s">
        <v>231</v>
      </c>
      <c r="AS33" t="s">
        <v>67</v>
      </c>
      <c r="AT33" s="1" t="s">
        <v>72</v>
      </c>
      <c r="AU33" t="s">
        <v>618</v>
      </c>
      <c r="AV33" t="s">
        <v>72</v>
      </c>
      <c r="AW33" t="s">
        <v>67</v>
      </c>
      <c r="AX33">
        <v>2024</v>
      </c>
      <c r="AY33" t="s">
        <v>232</v>
      </c>
    </row>
    <row r="34" spans="1:51" x14ac:dyDescent="0.35">
      <c r="A34">
        <f t="shared" si="0"/>
        <v>33</v>
      </c>
      <c r="B34">
        <v>868</v>
      </c>
      <c r="C34" t="s">
        <v>194</v>
      </c>
      <c r="D34">
        <v>16059.5</v>
      </c>
      <c r="E34" t="s">
        <v>50</v>
      </c>
      <c r="F34">
        <v>3700.8999999999996</v>
      </c>
      <c r="G34">
        <v>6202.9000000000015</v>
      </c>
      <c r="H34" t="s">
        <v>78</v>
      </c>
      <c r="I34">
        <v>3</v>
      </c>
      <c r="J34">
        <v>10</v>
      </c>
      <c r="K34" t="s">
        <v>200</v>
      </c>
      <c r="L34" t="s">
        <v>201</v>
      </c>
      <c r="M34" t="s">
        <v>199</v>
      </c>
      <c r="N34" t="s">
        <v>50</v>
      </c>
      <c r="O34" t="s">
        <v>67</v>
      </c>
      <c r="P34" t="s">
        <v>67</v>
      </c>
      <c r="Q34" t="s">
        <v>78</v>
      </c>
      <c r="R34">
        <v>3</v>
      </c>
      <c r="S34">
        <v>10</v>
      </c>
      <c r="T34" t="s">
        <v>200</v>
      </c>
      <c r="U34" t="s">
        <v>80</v>
      </c>
      <c r="V34" t="s">
        <v>205</v>
      </c>
      <c r="W34" t="s">
        <v>202</v>
      </c>
      <c r="X34" t="s">
        <v>224</v>
      </c>
      <c r="Y34" t="s">
        <v>67</v>
      </c>
      <c r="Z34" t="s">
        <v>145</v>
      </c>
      <c r="AA34" t="s">
        <v>60</v>
      </c>
      <c r="AB34" t="s">
        <v>61</v>
      </c>
      <c r="AC34" t="s">
        <v>62</v>
      </c>
      <c r="AD34" t="s">
        <v>63</v>
      </c>
      <c r="AE34" t="s">
        <v>181</v>
      </c>
      <c r="AF34">
        <v>72</v>
      </c>
      <c r="AG34" t="s">
        <v>226</v>
      </c>
      <c r="AH34" t="s">
        <v>66</v>
      </c>
      <c r="AI34" t="s">
        <v>228</v>
      </c>
      <c r="AJ34" t="s">
        <v>67</v>
      </c>
      <c r="AK34" t="s">
        <v>68</v>
      </c>
      <c r="AL34" t="s">
        <v>183</v>
      </c>
      <c r="AM34">
        <v>20</v>
      </c>
      <c r="AN34" t="s">
        <v>67</v>
      </c>
      <c r="AO34" t="s">
        <v>164</v>
      </c>
      <c r="AP34" t="s">
        <v>225</v>
      </c>
      <c r="AQ34" t="s">
        <v>72</v>
      </c>
      <c r="AR34" t="s">
        <v>231</v>
      </c>
      <c r="AS34" t="s">
        <v>67</v>
      </c>
      <c r="AT34" s="1" t="s">
        <v>72</v>
      </c>
      <c r="AU34" t="s">
        <v>618</v>
      </c>
      <c r="AV34" t="s">
        <v>72</v>
      </c>
      <c r="AW34" t="s">
        <v>67</v>
      </c>
      <c r="AX34">
        <v>2024</v>
      </c>
      <c r="AY34" t="s">
        <v>232</v>
      </c>
    </row>
    <row r="35" spans="1:51" x14ac:dyDescent="0.35">
      <c r="A35">
        <f t="shared" si="0"/>
        <v>34</v>
      </c>
      <c r="B35">
        <v>868</v>
      </c>
      <c r="C35" t="s">
        <v>194</v>
      </c>
      <c r="D35">
        <v>15900</v>
      </c>
      <c r="E35" t="s">
        <v>50</v>
      </c>
      <c r="F35">
        <v>3670.7000000000007</v>
      </c>
      <c r="G35">
        <v>6116.2999999999993</v>
      </c>
      <c r="H35" t="s">
        <v>78</v>
      </c>
      <c r="I35">
        <v>3</v>
      </c>
      <c r="J35">
        <v>10</v>
      </c>
      <c r="K35" t="s">
        <v>200</v>
      </c>
      <c r="L35" t="s">
        <v>201</v>
      </c>
      <c r="M35">
        <v>51232.1</v>
      </c>
      <c r="N35" t="s">
        <v>50</v>
      </c>
      <c r="O35">
        <v>7743.0999999999985</v>
      </c>
      <c r="P35">
        <v>10394.900000000001</v>
      </c>
      <c r="Q35" t="s">
        <v>78</v>
      </c>
      <c r="R35">
        <v>3</v>
      </c>
      <c r="S35">
        <v>10</v>
      </c>
      <c r="T35" t="s">
        <v>200</v>
      </c>
      <c r="U35" t="s">
        <v>80</v>
      </c>
      <c r="V35" t="s">
        <v>206</v>
      </c>
      <c r="W35" t="s">
        <v>202</v>
      </c>
      <c r="X35" t="s">
        <v>224</v>
      </c>
      <c r="Y35" t="s">
        <v>67</v>
      </c>
      <c r="Z35" t="s">
        <v>145</v>
      </c>
      <c r="AA35" t="s">
        <v>60</v>
      </c>
      <c r="AB35" t="s">
        <v>61</v>
      </c>
      <c r="AC35" t="s">
        <v>62</v>
      </c>
      <c r="AD35" t="s">
        <v>63</v>
      </c>
      <c r="AE35" t="s">
        <v>181</v>
      </c>
      <c r="AF35">
        <v>96</v>
      </c>
      <c r="AG35" t="s">
        <v>226</v>
      </c>
      <c r="AH35" t="s">
        <v>66</v>
      </c>
      <c r="AI35" t="s">
        <v>228</v>
      </c>
      <c r="AJ35" t="s">
        <v>67</v>
      </c>
      <c r="AK35" t="s">
        <v>68</v>
      </c>
      <c r="AL35" t="s">
        <v>183</v>
      </c>
      <c r="AM35">
        <v>20</v>
      </c>
      <c r="AN35" t="s">
        <v>67</v>
      </c>
      <c r="AO35" t="s">
        <v>164</v>
      </c>
      <c r="AP35" t="s">
        <v>225</v>
      </c>
      <c r="AQ35" t="s">
        <v>72</v>
      </c>
      <c r="AR35" t="s">
        <v>231</v>
      </c>
      <c r="AS35" t="s">
        <v>67</v>
      </c>
      <c r="AT35" t="s">
        <v>66</v>
      </c>
      <c r="AU35" t="s">
        <v>618</v>
      </c>
      <c r="AV35" t="s">
        <v>72</v>
      </c>
      <c r="AW35" t="s">
        <v>67</v>
      </c>
      <c r="AX35">
        <v>2024</v>
      </c>
      <c r="AY35" t="s">
        <v>232</v>
      </c>
    </row>
    <row r="36" spans="1:51" x14ac:dyDescent="0.35">
      <c r="A36">
        <f t="shared" si="0"/>
        <v>35</v>
      </c>
      <c r="B36">
        <v>868</v>
      </c>
      <c r="C36" t="s">
        <v>194</v>
      </c>
      <c r="D36">
        <v>15900</v>
      </c>
      <c r="E36" t="s">
        <v>50</v>
      </c>
      <c r="F36">
        <v>3670.7000000000007</v>
      </c>
      <c r="G36">
        <v>6116.2999999999993</v>
      </c>
      <c r="H36" t="s">
        <v>78</v>
      </c>
      <c r="I36">
        <v>3</v>
      </c>
      <c r="J36">
        <v>10</v>
      </c>
      <c r="K36" t="s">
        <v>200</v>
      </c>
      <c r="L36" t="s">
        <v>201</v>
      </c>
      <c r="M36">
        <v>51228.800000000003</v>
      </c>
      <c r="N36" t="s">
        <v>50</v>
      </c>
      <c r="O36">
        <v>7734.5</v>
      </c>
      <c r="P36">
        <v>10372.299999999996</v>
      </c>
      <c r="Q36" t="s">
        <v>78</v>
      </c>
      <c r="R36">
        <v>3</v>
      </c>
      <c r="S36">
        <v>10</v>
      </c>
      <c r="T36" t="s">
        <v>200</v>
      </c>
      <c r="U36" t="s">
        <v>80</v>
      </c>
      <c r="V36" t="s">
        <v>207</v>
      </c>
      <c r="W36" t="s">
        <v>202</v>
      </c>
      <c r="X36" t="s">
        <v>224</v>
      </c>
      <c r="Y36" t="s">
        <v>67</v>
      </c>
      <c r="Z36" t="s">
        <v>145</v>
      </c>
      <c r="AA36" t="s">
        <v>60</v>
      </c>
      <c r="AB36" t="s">
        <v>61</v>
      </c>
      <c r="AC36" t="s">
        <v>62</v>
      </c>
      <c r="AD36" t="s">
        <v>63</v>
      </c>
      <c r="AE36" t="s">
        <v>181</v>
      </c>
      <c r="AF36">
        <v>120</v>
      </c>
      <c r="AG36" t="s">
        <v>226</v>
      </c>
      <c r="AH36" t="s">
        <v>66</v>
      </c>
      <c r="AI36" t="s">
        <v>228</v>
      </c>
      <c r="AJ36" t="s">
        <v>67</v>
      </c>
      <c r="AK36" t="s">
        <v>68</v>
      </c>
      <c r="AL36" t="s">
        <v>183</v>
      </c>
      <c r="AM36">
        <v>20</v>
      </c>
      <c r="AN36" t="s">
        <v>67</v>
      </c>
      <c r="AO36" t="s">
        <v>164</v>
      </c>
      <c r="AP36" t="s">
        <v>225</v>
      </c>
      <c r="AQ36" t="s">
        <v>72</v>
      </c>
      <c r="AR36" t="s">
        <v>231</v>
      </c>
      <c r="AS36" t="s">
        <v>67</v>
      </c>
      <c r="AT36" t="s">
        <v>66</v>
      </c>
      <c r="AU36" t="s">
        <v>618</v>
      </c>
      <c r="AV36" t="s">
        <v>72</v>
      </c>
      <c r="AW36" t="s">
        <v>67</v>
      </c>
      <c r="AX36">
        <v>2024</v>
      </c>
      <c r="AY36" t="s">
        <v>232</v>
      </c>
    </row>
    <row r="37" spans="1:51" x14ac:dyDescent="0.35">
      <c r="A37">
        <f t="shared" si="0"/>
        <v>36</v>
      </c>
      <c r="B37">
        <v>868</v>
      </c>
      <c r="C37" t="s">
        <v>194</v>
      </c>
      <c r="D37">
        <v>15900</v>
      </c>
      <c r="E37" t="s">
        <v>50</v>
      </c>
      <c r="F37">
        <v>3670.7000000000007</v>
      </c>
      <c r="G37">
        <v>6116.2999999999993</v>
      </c>
      <c r="H37" t="s">
        <v>78</v>
      </c>
      <c r="I37">
        <v>3</v>
      </c>
      <c r="J37">
        <v>10</v>
      </c>
      <c r="K37" t="s">
        <v>200</v>
      </c>
      <c r="L37" t="s">
        <v>201</v>
      </c>
      <c r="M37">
        <v>916.54</v>
      </c>
      <c r="N37" t="s">
        <v>50</v>
      </c>
      <c r="O37">
        <v>145.41999999999996</v>
      </c>
      <c r="P37">
        <v>231</v>
      </c>
      <c r="Q37" t="s">
        <v>78</v>
      </c>
      <c r="R37">
        <v>3</v>
      </c>
      <c r="S37">
        <v>10</v>
      </c>
      <c r="T37" t="s">
        <v>200</v>
      </c>
      <c r="U37" t="s">
        <v>80</v>
      </c>
      <c r="V37" t="s">
        <v>208</v>
      </c>
      <c r="W37" t="s">
        <v>202</v>
      </c>
      <c r="X37" t="s">
        <v>224</v>
      </c>
      <c r="Y37" t="s">
        <v>67</v>
      </c>
      <c r="Z37" t="s">
        <v>145</v>
      </c>
      <c r="AA37" t="s">
        <v>60</v>
      </c>
      <c r="AB37" t="s">
        <v>61</v>
      </c>
      <c r="AC37" t="s">
        <v>62</v>
      </c>
      <c r="AD37" t="s">
        <v>63</v>
      </c>
      <c r="AE37" t="s">
        <v>181</v>
      </c>
      <c r="AF37">
        <v>144</v>
      </c>
      <c r="AG37" t="s">
        <v>226</v>
      </c>
      <c r="AH37" t="s">
        <v>66</v>
      </c>
      <c r="AI37" t="s">
        <v>228</v>
      </c>
      <c r="AJ37" t="s">
        <v>67</v>
      </c>
      <c r="AK37" t="s">
        <v>68</v>
      </c>
      <c r="AL37" t="s">
        <v>183</v>
      </c>
      <c r="AM37">
        <v>20</v>
      </c>
      <c r="AN37" t="s">
        <v>67</v>
      </c>
      <c r="AO37" t="s">
        <v>164</v>
      </c>
      <c r="AP37" t="s">
        <v>225</v>
      </c>
      <c r="AQ37" t="s">
        <v>72</v>
      </c>
      <c r="AR37" t="s">
        <v>231</v>
      </c>
      <c r="AS37" t="s">
        <v>67</v>
      </c>
      <c r="AT37" t="s">
        <v>66</v>
      </c>
      <c r="AU37" t="s">
        <v>618</v>
      </c>
      <c r="AV37" t="s">
        <v>72</v>
      </c>
      <c r="AW37" t="s">
        <v>67</v>
      </c>
      <c r="AX37">
        <v>2024</v>
      </c>
      <c r="AY37" t="s">
        <v>232</v>
      </c>
    </row>
    <row r="38" spans="1:51" x14ac:dyDescent="0.35">
      <c r="A38">
        <f t="shared" si="0"/>
        <v>37</v>
      </c>
      <c r="B38">
        <v>868</v>
      </c>
      <c r="C38" t="s">
        <v>194</v>
      </c>
      <c r="D38">
        <v>1258.69</v>
      </c>
      <c r="E38" t="s">
        <v>50</v>
      </c>
      <c r="F38">
        <v>357.67000000000007</v>
      </c>
      <c r="G38">
        <v>1043</v>
      </c>
      <c r="H38" t="s">
        <v>78</v>
      </c>
      <c r="I38">
        <v>3</v>
      </c>
      <c r="J38">
        <v>10</v>
      </c>
      <c r="K38" t="s">
        <v>200</v>
      </c>
      <c r="L38" t="s">
        <v>201</v>
      </c>
      <c r="M38">
        <v>915.92200000000003</v>
      </c>
      <c r="N38" t="s">
        <v>50</v>
      </c>
      <c r="O38">
        <v>143.82000000000005</v>
      </c>
      <c r="P38">
        <v>224.41799999999989</v>
      </c>
      <c r="Q38" t="s">
        <v>78</v>
      </c>
      <c r="R38">
        <v>3</v>
      </c>
      <c r="S38">
        <v>10</v>
      </c>
      <c r="T38" t="s">
        <v>200</v>
      </c>
      <c r="U38" t="s">
        <v>80</v>
      </c>
      <c r="V38" t="s">
        <v>209</v>
      </c>
      <c r="W38" t="s">
        <v>202</v>
      </c>
      <c r="X38" t="s">
        <v>224</v>
      </c>
      <c r="Y38" t="s">
        <v>67</v>
      </c>
      <c r="Z38" t="s">
        <v>145</v>
      </c>
      <c r="AA38" t="s">
        <v>60</v>
      </c>
      <c r="AB38" t="s">
        <v>61</v>
      </c>
      <c r="AC38" t="s">
        <v>62</v>
      </c>
      <c r="AD38" t="s">
        <v>63</v>
      </c>
      <c r="AE38" t="s">
        <v>181</v>
      </c>
      <c r="AF38">
        <v>168</v>
      </c>
      <c r="AG38" t="s">
        <v>226</v>
      </c>
      <c r="AH38" t="s">
        <v>66</v>
      </c>
      <c r="AI38" t="s">
        <v>228</v>
      </c>
      <c r="AJ38" t="s">
        <v>67</v>
      </c>
      <c r="AK38" t="s">
        <v>68</v>
      </c>
      <c r="AL38" s="1" t="s">
        <v>229</v>
      </c>
      <c r="AM38">
        <v>20</v>
      </c>
      <c r="AN38" t="s">
        <v>67</v>
      </c>
      <c r="AO38" t="s">
        <v>164</v>
      </c>
      <c r="AP38" t="s">
        <v>225</v>
      </c>
      <c r="AQ38" t="s">
        <v>72</v>
      </c>
      <c r="AR38" t="s">
        <v>231</v>
      </c>
      <c r="AS38" t="s">
        <v>67</v>
      </c>
      <c r="AT38" t="s">
        <v>66</v>
      </c>
      <c r="AU38" t="s">
        <v>618</v>
      </c>
      <c r="AV38" t="s">
        <v>72</v>
      </c>
      <c r="AW38" t="s">
        <v>67</v>
      </c>
      <c r="AX38">
        <v>2024</v>
      </c>
      <c r="AY38" t="s">
        <v>232</v>
      </c>
    </row>
    <row r="39" spans="1:51" x14ac:dyDescent="0.35">
      <c r="A39">
        <f t="shared" si="0"/>
        <v>38</v>
      </c>
      <c r="B39">
        <v>868</v>
      </c>
      <c r="C39" t="s">
        <v>194</v>
      </c>
      <c r="D39">
        <v>1258.69</v>
      </c>
      <c r="E39" t="s">
        <v>50</v>
      </c>
      <c r="F39">
        <v>357.67000000000007</v>
      </c>
      <c r="G39">
        <v>1043</v>
      </c>
      <c r="H39" t="s">
        <v>78</v>
      </c>
      <c r="I39">
        <v>3</v>
      </c>
      <c r="J39">
        <v>10</v>
      </c>
      <c r="K39" t="s">
        <v>200</v>
      </c>
      <c r="L39" t="s">
        <v>201</v>
      </c>
      <c r="M39">
        <v>915.92200000000003</v>
      </c>
      <c r="N39" t="s">
        <v>50</v>
      </c>
      <c r="O39">
        <v>143.82000000000005</v>
      </c>
      <c r="P39">
        <v>224.41799999999989</v>
      </c>
      <c r="Q39" t="s">
        <v>78</v>
      </c>
      <c r="R39">
        <v>3</v>
      </c>
      <c r="S39">
        <v>10</v>
      </c>
      <c r="T39" t="s">
        <v>200</v>
      </c>
      <c r="U39" t="s">
        <v>80</v>
      </c>
      <c r="V39" t="s">
        <v>210</v>
      </c>
      <c r="W39" t="s">
        <v>202</v>
      </c>
      <c r="X39" t="s">
        <v>224</v>
      </c>
      <c r="Y39" t="s">
        <v>67</v>
      </c>
      <c r="Z39" t="s">
        <v>145</v>
      </c>
      <c r="AA39" t="s">
        <v>60</v>
      </c>
      <c r="AB39" t="s">
        <v>61</v>
      </c>
      <c r="AC39" t="s">
        <v>62</v>
      </c>
      <c r="AD39" t="s">
        <v>63</v>
      </c>
      <c r="AE39" t="s">
        <v>181</v>
      </c>
      <c r="AF39">
        <v>192</v>
      </c>
      <c r="AG39" t="s">
        <v>226</v>
      </c>
      <c r="AH39" t="s">
        <v>66</v>
      </c>
      <c r="AI39" t="s">
        <v>228</v>
      </c>
      <c r="AJ39" t="s">
        <v>67</v>
      </c>
      <c r="AK39" t="s">
        <v>68</v>
      </c>
      <c r="AL39" s="1" t="s">
        <v>229</v>
      </c>
      <c r="AM39">
        <v>20</v>
      </c>
      <c r="AN39" t="s">
        <v>67</v>
      </c>
      <c r="AO39" t="s">
        <v>164</v>
      </c>
      <c r="AP39" t="s">
        <v>225</v>
      </c>
      <c r="AQ39" t="s">
        <v>72</v>
      </c>
      <c r="AR39" t="s">
        <v>231</v>
      </c>
      <c r="AS39" t="s">
        <v>67</v>
      </c>
      <c r="AT39" t="s">
        <v>66</v>
      </c>
      <c r="AU39" t="s">
        <v>618</v>
      </c>
      <c r="AV39" t="s">
        <v>72</v>
      </c>
      <c r="AW39" t="s">
        <v>67</v>
      </c>
      <c r="AX39">
        <v>2024</v>
      </c>
      <c r="AY39" t="s">
        <v>232</v>
      </c>
    </row>
    <row r="40" spans="1:51" x14ac:dyDescent="0.35">
      <c r="A40">
        <f t="shared" si="0"/>
        <v>39</v>
      </c>
      <c r="B40">
        <v>868</v>
      </c>
      <c r="C40" t="s">
        <v>194</v>
      </c>
      <c r="D40">
        <v>968.61900000000003</v>
      </c>
      <c r="E40" t="s">
        <v>50</v>
      </c>
      <c r="F40">
        <v>228.36700000000008</v>
      </c>
      <c r="G40">
        <v>480.83100000000002</v>
      </c>
      <c r="H40" t="s">
        <v>78</v>
      </c>
      <c r="I40">
        <v>3</v>
      </c>
      <c r="J40">
        <v>10</v>
      </c>
      <c r="K40" t="s">
        <v>200</v>
      </c>
      <c r="L40" t="s">
        <v>201</v>
      </c>
      <c r="M40">
        <v>605.06100000000004</v>
      </c>
      <c r="N40" t="s">
        <v>50</v>
      </c>
      <c r="O40">
        <v>96.909000000000049</v>
      </c>
      <c r="P40">
        <v>138.95499999999993</v>
      </c>
      <c r="Q40" t="s">
        <v>78</v>
      </c>
      <c r="R40">
        <v>3</v>
      </c>
      <c r="S40">
        <v>10</v>
      </c>
      <c r="T40" t="s">
        <v>200</v>
      </c>
      <c r="U40" t="s">
        <v>80</v>
      </c>
      <c r="V40" t="s">
        <v>211</v>
      </c>
      <c r="W40" t="s">
        <v>202</v>
      </c>
      <c r="X40" t="s">
        <v>224</v>
      </c>
      <c r="Y40" t="s">
        <v>67</v>
      </c>
      <c r="Z40" t="s">
        <v>145</v>
      </c>
      <c r="AA40" t="s">
        <v>60</v>
      </c>
      <c r="AB40" t="s">
        <v>61</v>
      </c>
      <c r="AC40" t="s">
        <v>62</v>
      </c>
      <c r="AD40" t="s">
        <v>63</v>
      </c>
      <c r="AE40" t="s">
        <v>181</v>
      </c>
      <c r="AF40">
        <v>216</v>
      </c>
      <c r="AG40" t="s">
        <v>226</v>
      </c>
      <c r="AH40" t="s">
        <v>66</v>
      </c>
      <c r="AI40" t="s">
        <v>228</v>
      </c>
      <c r="AJ40" t="s">
        <v>67</v>
      </c>
      <c r="AK40" t="s">
        <v>68</v>
      </c>
      <c r="AL40" s="1" t="s">
        <v>229</v>
      </c>
      <c r="AM40">
        <v>20</v>
      </c>
      <c r="AN40" t="s">
        <v>67</v>
      </c>
      <c r="AO40" t="s">
        <v>164</v>
      </c>
      <c r="AP40" t="s">
        <v>225</v>
      </c>
      <c r="AQ40" t="s">
        <v>72</v>
      </c>
      <c r="AR40" t="s">
        <v>231</v>
      </c>
      <c r="AS40" t="s">
        <v>67</v>
      </c>
      <c r="AT40" t="s">
        <v>66</v>
      </c>
      <c r="AU40" t="s">
        <v>618</v>
      </c>
      <c r="AV40" t="s">
        <v>72</v>
      </c>
      <c r="AW40" t="s">
        <v>67</v>
      </c>
      <c r="AX40">
        <v>2024</v>
      </c>
      <c r="AY40" t="s">
        <v>232</v>
      </c>
    </row>
    <row r="41" spans="1:51" x14ac:dyDescent="0.35">
      <c r="A41">
        <f t="shared" si="0"/>
        <v>40</v>
      </c>
      <c r="B41">
        <v>868</v>
      </c>
      <c r="C41" t="s">
        <v>194</v>
      </c>
      <c r="D41">
        <v>968.61900000000003</v>
      </c>
      <c r="E41" t="s">
        <v>50</v>
      </c>
      <c r="F41">
        <v>228.36700000000008</v>
      </c>
      <c r="G41">
        <v>480.83100000000002</v>
      </c>
      <c r="H41" t="s">
        <v>78</v>
      </c>
      <c r="I41">
        <v>3</v>
      </c>
      <c r="J41">
        <v>10</v>
      </c>
      <c r="K41" t="s">
        <v>200</v>
      </c>
      <c r="L41" t="s">
        <v>201</v>
      </c>
      <c r="M41">
        <v>605.06100000000004</v>
      </c>
      <c r="N41" t="s">
        <v>50</v>
      </c>
      <c r="O41">
        <v>96.909000000000049</v>
      </c>
      <c r="P41">
        <v>138.95499999999993</v>
      </c>
      <c r="Q41" t="s">
        <v>78</v>
      </c>
      <c r="R41">
        <v>3</v>
      </c>
      <c r="S41">
        <v>10</v>
      </c>
      <c r="T41" t="s">
        <v>200</v>
      </c>
      <c r="U41" t="s">
        <v>80</v>
      </c>
      <c r="V41" t="s">
        <v>212</v>
      </c>
      <c r="W41" t="s">
        <v>202</v>
      </c>
      <c r="X41" t="s">
        <v>224</v>
      </c>
      <c r="Y41" t="s">
        <v>67</v>
      </c>
      <c r="Z41" t="s">
        <v>145</v>
      </c>
      <c r="AA41" t="s">
        <v>60</v>
      </c>
      <c r="AB41" t="s">
        <v>61</v>
      </c>
      <c r="AC41" t="s">
        <v>62</v>
      </c>
      <c r="AD41" t="s">
        <v>63</v>
      </c>
      <c r="AE41" t="s">
        <v>181</v>
      </c>
      <c r="AF41">
        <v>240</v>
      </c>
      <c r="AG41" t="s">
        <v>226</v>
      </c>
      <c r="AH41" t="s">
        <v>66</v>
      </c>
      <c r="AI41" t="s">
        <v>228</v>
      </c>
      <c r="AJ41" t="s">
        <v>67</v>
      </c>
      <c r="AK41" t="s">
        <v>68</v>
      </c>
      <c r="AL41" s="1" t="s">
        <v>229</v>
      </c>
      <c r="AM41">
        <v>20</v>
      </c>
      <c r="AN41" t="s">
        <v>67</v>
      </c>
      <c r="AO41" t="s">
        <v>164</v>
      </c>
      <c r="AP41" t="s">
        <v>225</v>
      </c>
      <c r="AQ41" t="s">
        <v>72</v>
      </c>
      <c r="AR41" t="s">
        <v>231</v>
      </c>
      <c r="AS41" t="s">
        <v>67</v>
      </c>
      <c r="AT41" t="s">
        <v>66</v>
      </c>
      <c r="AU41" t="s">
        <v>618</v>
      </c>
      <c r="AV41" t="s">
        <v>72</v>
      </c>
      <c r="AW41" t="s">
        <v>67</v>
      </c>
      <c r="AX41">
        <v>2024</v>
      </c>
      <c r="AY41" t="s">
        <v>232</v>
      </c>
    </row>
    <row r="42" spans="1:51" x14ac:dyDescent="0.35">
      <c r="A42">
        <f t="shared" si="0"/>
        <v>41</v>
      </c>
      <c r="B42">
        <v>868</v>
      </c>
      <c r="C42" t="s">
        <v>194</v>
      </c>
      <c r="D42">
        <v>512.52800000000002</v>
      </c>
      <c r="E42" t="s">
        <v>50</v>
      </c>
      <c r="F42">
        <v>108.01400000000001</v>
      </c>
      <c r="G42">
        <v>150.21500000000003</v>
      </c>
      <c r="H42" t="s">
        <v>78</v>
      </c>
      <c r="I42">
        <v>3</v>
      </c>
      <c r="J42">
        <v>10</v>
      </c>
      <c r="K42" t="s">
        <v>200</v>
      </c>
      <c r="L42" t="s">
        <v>201</v>
      </c>
      <c r="M42">
        <v>438.94</v>
      </c>
      <c r="N42" t="s">
        <v>50</v>
      </c>
      <c r="O42">
        <v>112.51900000000001</v>
      </c>
      <c r="P42">
        <v>169.18199999999996</v>
      </c>
      <c r="Q42" t="s">
        <v>78</v>
      </c>
      <c r="R42">
        <v>3</v>
      </c>
      <c r="S42">
        <v>10</v>
      </c>
      <c r="T42" t="s">
        <v>200</v>
      </c>
      <c r="U42" t="s">
        <v>80</v>
      </c>
      <c r="V42" t="s">
        <v>213</v>
      </c>
      <c r="W42" t="s">
        <v>202</v>
      </c>
      <c r="X42" t="s">
        <v>224</v>
      </c>
      <c r="Y42" t="s">
        <v>67</v>
      </c>
      <c r="Z42" t="s">
        <v>145</v>
      </c>
      <c r="AA42" t="s">
        <v>60</v>
      </c>
      <c r="AB42" t="s">
        <v>61</v>
      </c>
      <c r="AC42" t="s">
        <v>62</v>
      </c>
      <c r="AD42" t="s">
        <v>63</v>
      </c>
      <c r="AE42" t="s">
        <v>181</v>
      </c>
      <c r="AF42">
        <v>264</v>
      </c>
      <c r="AG42" t="s">
        <v>226</v>
      </c>
      <c r="AH42" t="s">
        <v>66</v>
      </c>
      <c r="AI42" t="s">
        <v>228</v>
      </c>
      <c r="AJ42" t="s">
        <v>67</v>
      </c>
      <c r="AK42" t="s">
        <v>68</v>
      </c>
      <c r="AL42" s="1" t="s">
        <v>229</v>
      </c>
      <c r="AM42">
        <v>20</v>
      </c>
      <c r="AN42" t="s">
        <v>67</v>
      </c>
      <c r="AO42" t="s">
        <v>164</v>
      </c>
      <c r="AP42" t="s">
        <v>225</v>
      </c>
      <c r="AQ42" t="s">
        <v>72</v>
      </c>
      <c r="AR42" t="s">
        <v>231</v>
      </c>
      <c r="AS42" t="s">
        <v>67</v>
      </c>
      <c r="AT42" t="s">
        <v>66</v>
      </c>
      <c r="AU42" t="s">
        <v>618</v>
      </c>
      <c r="AV42" t="s">
        <v>72</v>
      </c>
      <c r="AW42" t="s">
        <v>67</v>
      </c>
      <c r="AX42">
        <v>2024</v>
      </c>
      <c r="AY42" t="s">
        <v>232</v>
      </c>
    </row>
    <row r="43" spans="1:51" x14ac:dyDescent="0.35">
      <c r="A43">
        <f t="shared" si="0"/>
        <v>42</v>
      </c>
      <c r="B43">
        <v>868</v>
      </c>
      <c r="C43" t="s">
        <v>194</v>
      </c>
      <c r="D43">
        <v>512.52800000000002</v>
      </c>
      <c r="E43" t="s">
        <v>50</v>
      </c>
      <c r="F43">
        <v>108.01400000000001</v>
      </c>
      <c r="G43">
        <v>150.21500000000003</v>
      </c>
      <c r="H43" t="s">
        <v>78</v>
      </c>
      <c r="I43">
        <v>3</v>
      </c>
      <c r="J43">
        <v>10</v>
      </c>
      <c r="K43" t="s">
        <v>200</v>
      </c>
      <c r="L43" t="s">
        <v>201</v>
      </c>
      <c r="M43">
        <v>438.94</v>
      </c>
      <c r="N43" t="s">
        <v>50</v>
      </c>
      <c r="O43">
        <v>112.51900000000001</v>
      </c>
      <c r="P43">
        <v>169.18199999999996</v>
      </c>
      <c r="Q43" t="s">
        <v>78</v>
      </c>
      <c r="R43">
        <v>3</v>
      </c>
      <c r="S43">
        <v>10</v>
      </c>
      <c r="T43" t="s">
        <v>200</v>
      </c>
      <c r="U43" t="s">
        <v>80</v>
      </c>
      <c r="V43" t="s">
        <v>214</v>
      </c>
      <c r="W43" t="s">
        <v>202</v>
      </c>
      <c r="X43" t="s">
        <v>224</v>
      </c>
      <c r="Y43" t="s">
        <v>67</v>
      </c>
      <c r="Z43" t="s">
        <v>145</v>
      </c>
      <c r="AA43" t="s">
        <v>60</v>
      </c>
      <c r="AB43" t="s">
        <v>61</v>
      </c>
      <c r="AC43" t="s">
        <v>62</v>
      </c>
      <c r="AD43" t="s">
        <v>63</v>
      </c>
      <c r="AE43" t="s">
        <v>181</v>
      </c>
      <c r="AF43">
        <v>288</v>
      </c>
      <c r="AG43" t="s">
        <v>226</v>
      </c>
      <c r="AH43" t="s">
        <v>66</v>
      </c>
      <c r="AI43" t="s">
        <v>228</v>
      </c>
      <c r="AJ43" t="s">
        <v>67</v>
      </c>
      <c r="AK43" t="s">
        <v>68</v>
      </c>
      <c r="AL43" s="1" t="s">
        <v>229</v>
      </c>
      <c r="AM43">
        <v>20</v>
      </c>
      <c r="AN43" t="s">
        <v>67</v>
      </c>
      <c r="AO43" t="s">
        <v>164</v>
      </c>
      <c r="AP43" t="s">
        <v>225</v>
      </c>
      <c r="AQ43" t="s">
        <v>72</v>
      </c>
      <c r="AR43" t="s">
        <v>231</v>
      </c>
      <c r="AS43" t="s">
        <v>67</v>
      </c>
      <c r="AT43" t="s">
        <v>66</v>
      </c>
      <c r="AU43" t="s">
        <v>618</v>
      </c>
      <c r="AV43" t="s">
        <v>72</v>
      </c>
      <c r="AW43" t="s">
        <v>67</v>
      </c>
      <c r="AX43">
        <v>2024</v>
      </c>
      <c r="AY43" t="s">
        <v>232</v>
      </c>
    </row>
    <row r="44" spans="1:51" x14ac:dyDescent="0.35">
      <c r="A44">
        <f t="shared" ref="A44:A75" si="1">A43+1</f>
        <v>43</v>
      </c>
      <c r="B44">
        <v>868</v>
      </c>
      <c r="C44" t="s">
        <v>194</v>
      </c>
      <c r="D44">
        <v>512.52800000000002</v>
      </c>
      <c r="E44" t="s">
        <v>50</v>
      </c>
      <c r="F44">
        <v>108.01400000000001</v>
      </c>
      <c r="G44">
        <v>150.21500000000003</v>
      </c>
      <c r="H44" t="s">
        <v>78</v>
      </c>
      <c r="I44">
        <v>3</v>
      </c>
      <c r="J44">
        <v>10</v>
      </c>
      <c r="K44" t="s">
        <v>200</v>
      </c>
      <c r="L44" t="s">
        <v>201</v>
      </c>
      <c r="M44">
        <v>148.49199999999999</v>
      </c>
      <c r="N44" t="s">
        <v>50</v>
      </c>
      <c r="O44">
        <v>38.344999999999985</v>
      </c>
      <c r="P44">
        <v>55.527000000000015</v>
      </c>
      <c r="Q44" t="s">
        <v>78</v>
      </c>
      <c r="R44">
        <v>3</v>
      </c>
      <c r="S44">
        <v>10</v>
      </c>
      <c r="T44" t="s">
        <v>200</v>
      </c>
      <c r="U44" t="s">
        <v>80</v>
      </c>
      <c r="V44" t="s">
        <v>215</v>
      </c>
      <c r="W44" t="s">
        <v>202</v>
      </c>
      <c r="X44" t="s">
        <v>224</v>
      </c>
      <c r="Y44" t="s">
        <v>67</v>
      </c>
      <c r="Z44" t="s">
        <v>145</v>
      </c>
      <c r="AA44" t="s">
        <v>60</v>
      </c>
      <c r="AB44" t="s">
        <v>61</v>
      </c>
      <c r="AC44" t="s">
        <v>62</v>
      </c>
      <c r="AD44" t="s">
        <v>63</v>
      </c>
      <c r="AE44" t="s">
        <v>181</v>
      </c>
      <c r="AF44">
        <v>312</v>
      </c>
      <c r="AG44" t="s">
        <v>226</v>
      </c>
      <c r="AH44" t="s">
        <v>66</v>
      </c>
      <c r="AI44" t="s">
        <v>228</v>
      </c>
      <c r="AJ44" t="s">
        <v>67</v>
      </c>
      <c r="AK44" t="s">
        <v>68</v>
      </c>
      <c r="AL44" s="1" t="s">
        <v>229</v>
      </c>
      <c r="AM44">
        <v>20</v>
      </c>
      <c r="AN44" t="s">
        <v>67</v>
      </c>
      <c r="AO44" t="s">
        <v>164</v>
      </c>
      <c r="AP44" t="s">
        <v>225</v>
      </c>
      <c r="AQ44" t="s">
        <v>72</v>
      </c>
      <c r="AR44" t="s">
        <v>231</v>
      </c>
      <c r="AS44" t="s">
        <v>67</v>
      </c>
      <c r="AT44" t="s">
        <v>66</v>
      </c>
      <c r="AU44" t="s">
        <v>618</v>
      </c>
      <c r="AV44" t="s">
        <v>72</v>
      </c>
      <c r="AW44" t="s">
        <v>67</v>
      </c>
      <c r="AX44">
        <v>2024</v>
      </c>
      <c r="AY44" t="s">
        <v>232</v>
      </c>
    </row>
    <row r="45" spans="1:51" x14ac:dyDescent="0.35">
      <c r="A45">
        <f t="shared" si="1"/>
        <v>44</v>
      </c>
      <c r="B45">
        <v>868</v>
      </c>
      <c r="C45" t="s">
        <v>194</v>
      </c>
      <c r="D45">
        <v>412.73099999999999</v>
      </c>
      <c r="E45" t="s">
        <v>50</v>
      </c>
      <c r="F45">
        <v>85.993999999999971</v>
      </c>
      <c r="G45">
        <v>108.38300000000004</v>
      </c>
      <c r="H45" t="s">
        <v>78</v>
      </c>
      <c r="I45">
        <v>3</v>
      </c>
      <c r="J45">
        <v>10</v>
      </c>
      <c r="K45" t="s">
        <v>200</v>
      </c>
      <c r="L45" t="s">
        <v>201</v>
      </c>
      <c r="M45">
        <v>19.0519</v>
      </c>
      <c r="N45" t="s">
        <v>50</v>
      </c>
      <c r="O45">
        <v>10.2021</v>
      </c>
      <c r="P45">
        <v>14.1037</v>
      </c>
      <c r="Q45" t="s">
        <v>78</v>
      </c>
      <c r="R45">
        <v>3</v>
      </c>
      <c r="S45">
        <v>10</v>
      </c>
      <c r="T45" t="s">
        <v>200</v>
      </c>
      <c r="U45" t="s">
        <v>80</v>
      </c>
      <c r="V45" t="s">
        <v>216</v>
      </c>
      <c r="W45" t="s">
        <v>202</v>
      </c>
      <c r="X45" t="s">
        <v>224</v>
      </c>
      <c r="Y45" t="s">
        <v>67</v>
      </c>
      <c r="Z45" t="s">
        <v>145</v>
      </c>
      <c r="AA45" t="s">
        <v>60</v>
      </c>
      <c r="AB45" t="s">
        <v>61</v>
      </c>
      <c r="AC45" t="s">
        <v>62</v>
      </c>
      <c r="AD45" t="s">
        <v>63</v>
      </c>
      <c r="AE45" t="s">
        <v>181</v>
      </c>
      <c r="AF45">
        <v>336</v>
      </c>
      <c r="AG45" t="s">
        <v>226</v>
      </c>
      <c r="AH45" t="s">
        <v>66</v>
      </c>
      <c r="AI45" t="s">
        <v>228</v>
      </c>
      <c r="AJ45" t="s">
        <v>67</v>
      </c>
      <c r="AK45" t="s">
        <v>68</v>
      </c>
      <c r="AL45" s="1" t="s">
        <v>229</v>
      </c>
      <c r="AM45">
        <v>20</v>
      </c>
      <c r="AN45" t="s">
        <v>67</v>
      </c>
      <c r="AO45" t="s">
        <v>164</v>
      </c>
      <c r="AP45" t="s">
        <v>225</v>
      </c>
      <c r="AQ45" t="s">
        <v>72</v>
      </c>
      <c r="AR45" t="s">
        <v>231</v>
      </c>
      <c r="AS45" t="s">
        <v>67</v>
      </c>
      <c r="AT45" t="s">
        <v>66</v>
      </c>
      <c r="AU45" t="s">
        <v>618</v>
      </c>
      <c r="AV45" t="s">
        <v>72</v>
      </c>
      <c r="AW45" t="s">
        <v>67</v>
      </c>
      <c r="AX45">
        <v>2024</v>
      </c>
      <c r="AY45" t="s">
        <v>232</v>
      </c>
    </row>
    <row r="46" spans="1:51" x14ac:dyDescent="0.35">
      <c r="A46">
        <f t="shared" si="1"/>
        <v>45</v>
      </c>
      <c r="B46">
        <v>868</v>
      </c>
      <c r="C46" t="s">
        <v>194</v>
      </c>
      <c r="D46">
        <v>369.64800000000002</v>
      </c>
      <c r="E46" t="s">
        <v>50</v>
      </c>
      <c r="F46">
        <v>77.92900000000003</v>
      </c>
      <c r="G46">
        <v>95.5</v>
      </c>
      <c r="H46" t="s">
        <v>78</v>
      </c>
      <c r="I46">
        <v>3</v>
      </c>
      <c r="J46">
        <v>10</v>
      </c>
      <c r="K46" t="s">
        <v>200</v>
      </c>
      <c r="L46" t="s">
        <v>201</v>
      </c>
      <c r="M46">
        <v>19.0519</v>
      </c>
      <c r="N46" t="s">
        <v>50</v>
      </c>
      <c r="O46">
        <v>10.2021</v>
      </c>
      <c r="P46">
        <v>14.1037</v>
      </c>
      <c r="Q46" t="s">
        <v>78</v>
      </c>
      <c r="R46">
        <v>3</v>
      </c>
      <c r="S46">
        <v>10</v>
      </c>
      <c r="T46" t="s">
        <v>200</v>
      </c>
      <c r="U46" t="s">
        <v>80</v>
      </c>
      <c r="V46" t="s">
        <v>217</v>
      </c>
      <c r="W46" t="s">
        <v>202</v>
      </c>
      <c r="X46" t="s">
        <v>224</v>
      </c>
      <c r="Y46" t="s">
        <v>67</v>
      </c>
      <c r="Z46" t="s">
        <v>145</v>
      </c>
      <c r="AA46" t="s">
        <v>60</v>
      </c>
      <c r="AB46" t="s">
        <v>61</v>
      </c>
      <c r="AC46" t="s">
        <v>62</v>
      </c>
      <c r="AD46" t="s">
        <v>63</v>
      </c>
      <c r="AE46" t="s">
        <v>181</v>
      </c>
      <c r="AF46">
        <v>360</v>
      </c>
      <c r="AG46" t="s">
        <v>226</v>
      </c>
      <c r="AH46" t="s">
        <v>66</v>
      </c>
      <c r="AI46" t="s">
        <v>228</v>
      </c>
      <c r="AJ46" t="s">
        <v>67</v>
      </c>
      <c r="AK46" t="s">
        <v>68</v>
      </c>
      <c r="AL46" s="1" t="s">
        <v>229</v>
      </c>
      <c r="AM46">
        <v>20</v>
      </c>
      <c r="AN46" t="s">
        <v>67</v>
      </c>
      <c r="AO46" t="s">
        <v>164</v>
      </c>
      <c r="AP46" t="s">
        <v>225</v>
      </c>
      <c r="AQ46" t="s">
        <v>72</v>
      </c>
      <c r="AR46" t="s">
        <v>231</v>
      </c>
      <c r="AS46" t="s">
        <v>67</v>
      </c>
      <c r="AT46" t="s">
        <v>66</v>
      </c>
      <c r="AU46" t="s">
        <v>618</v>
      </c>
      <c r="AV46" t="s">
        <v>72</v>
      </c>
      <c r="AW46" t="s">
        <v>67</v>
      </c>
      <c r="AX46">
        <v>2024</v>
      </c>
      <c r="AY46" t="s">
        <v>232</v>
      </c>
    </row>
    <row r="47" spans="1:51" x14ac:dyDescent="0.35">
      <c r="A47">
        <f t="shared" si="1"/>
        <v>46</v>
      </c>
      <c r="B47">
        <v>868</v>
      </c>
      <c r="C47" t="s">
        <v>194</v>
      </c>
      <c r="D47">
        <v>317.39</v>
      </c>
      <c r="E47" t="s">
        <v>50</v>
      </c>
      <c r="F47">
        <v>69.948999999999984</v>
      </c>
      <c r="G47">
        <v>83.793000000000006</v>
      </c>
      <c r="H47" t="s">
        <v>78</v>
      </c>
      <c r="I47">
        <v>3</v>
      </c>
      <c r="J47">
        <v>10</v>
      </c>
      <c r="K47" t="s">
        <v>200</v>
      </c>
      <c r="L47" t="s">
        <v>201</v>
      </c>
      <c r="M47">
        <v>16.857800000000001</v>
      </c>
      <c r="N47" t="s">
        <v>50</v>
      </c>
      <c r="O47">
        <v>9.6812670000000018</v>
      </c>
      <c r="P47">
        <v>13.748899999999999</v>
      </c>
      <c r="Q47" t="s">
        <v>78</v>
      </c>
      <c r="R47">
        <v>3</v>
      </c>
      <c r="S47">
        <v>10</v>
      </c>
      <c r="T47" t="s">
        <v>200</v>
      </c>
      <c r="U47" t="s">
        <v>80</v>
      </c>
      <c r="V47" t="s">
        <v>218</v>
      </c>
      <c r="W47" t="s">
        <v>202</v>
      </c>
      <c r="X47" t="s">
        <v>224</v>
      </c>
      <c r="Y47" t="s">
        <v>67</v>
      </c>
      <c r="Z47" t="s">
        <v>145</v>
      </c>
      <c r="AA47" t="s">
        <v>60</v>
      </c>
      <c r="AB47" t="s">
        <v>61</v>
      </c>
      <c r="AC47" t="s">
        <v>62</v>
      </c>
      <c r="AD47" t="s">
        <v>63</v>
      </c>
      <c r="AE47" t="s">
        <v>181</v>
      </c>
      <c r="AF47">
        <v>384</v>
      </c>
      <c r="AG47" t="s">
        <v>226</v>
      </c>
      <c r="AH47" t="s">
        <v>66</v>
      </c>
      <c r="AI47" t="s">
        <v>228</v>
      </c>
      <c r="AJ47" t="s">
        <v>67</v>
      </c>
      <c r="AK47" t="s">
        <v>68</v>
      </c>
      <c r="AL47" s="1" t="s">
        <v>229</v>
      </c>
      <c r="AM47">
        <v>20</v>
      </c>
      <c r="AN47" t="s">
        <v>67</v>
      </c>
      <c r="AO47" t="s">
        <v>164</v>
      </c>
      <c r="AP47" t="s">
        <v>225</v>
      </c>
      <c r="AQ47" t="s">
        <v>72</v>
      </c>
      <c r="AR47" t="s">
        <v>231</v>
      </c>
      <c r="AS47" t="s">
        <v>67</v>
      </c>
      <c r="AT47" t="s">
        <v>66</v>
      </c>
      <c r="AU47" t="s">
        <v>618</v>
      </c>
      <c r="AV47" t="s">
        <v>72</v>
      </c>
      <c r="AW47" t="s">
        <v>67</v>
      </c>
      <c r="AX47">
        <v>2024</v>
      </c>
      <c r="AY47" t="s">
        <v>232</v>
      </c>
    </row>
    <row r="48" spans="1:51" x14ac:dyDescent="0.35">
      <c r="A48">
        <f t="shared" si="1"/>
        <v>47</v>
      </c>
      <c r="B48">
        <v>868</v>
      </c>
      <c r="C48" t="s">
        <v>194</v>
      </c>
      <c r="D48">
        <v>317.39</v>
      </c>
      <c r="E48" t="s">
        <v>50</v>
      </c>
      <c r="F48">
        <v>69.948999999999984</v>
      </c>
      <c r="G48">
        <v>83.793000000000006</v>
      </c>
      <c r="H48" t="s">
        <v>78</v>
      </c>
      <c r="I48">
        <v>3</v>
      </c>
      <c r="J48">
        <v>10</v>
      </c>
      <c r="K48" t="s">
        <v>200</v>
      </c>
      <c r="L48" t="s">
        <v>201</v>
      </c>
      <c r="M48">
        <v>16.857800000000001</v>
      </c>
      <c r="N48" t="s">
        <v>50</v>
      </c>
      <c r="O48">
        <v>9.6812670000000018</v>
      </c>
      <c r="P48">
        <v>13.748899999999999</v>
      </c>
      <c r="Q48" t="s">
        <v>78</v>
      </c>
      <c r="R48">
        <v>3</v>
      </c>
      <c r="S48">
        <v>10</v>
      </c>
      <c r="T48" t="s">
        <v>200</v>
      </c>
      <c r="U48" t="s">
        <v>80</v>
      </c>
      <c r="V48" t="s">
        <v>219</v>
      </c>
      <c r="W48" t="s">
        <v>202</v>
      </c>
      <c r="X48" t="s">
        <v>224</v>
      </c>
      <c r="Y48" t="s">
        <v>67</v>
      </c>
      <c r="Z48" t="s">
        <v>145</v>
      </c>
      <c r="AA48" t="s">
        <v>60</v>
      </c>
      <c r="AB48" t="s">
        <v>61</v>
      </c>
      <c r="AC48" t="s">
        <v>62</v>
      </c>
      <c r="AD48" t="s">
        <v>63</v>
      </c>
      <c r="AE48" t="s">
        <v>181</v>
      </c>
      <c r="AF48">
        <v>408</v>
      </c>
      <c r="AG48" t="s">
        <v>226</v>
      </c>
      <c r="AH48" t="s">
        <v>66</v>
      </c>
      <c r="AI48" t="s">
        <v>228</v>
      </c>
      <c r="AJ48" t="s">
        <v>67</v>
      </c>
      <c r="AK48" t="s">
        <v>68</v>
      </c>
      <c r="AL48" s="1" t="s">
        <v>229</v>
      </c>
      <c r="AM48">
        <v>20</v>
      </c>
      <c r="AN48" t="s">
        <v>67</v>
      </c>
      <c r="AO48" t="s">
        <v>164</v>
      </c>
      <c r="AP48" t="s">
        <v>225</v>
      </c>
      <c r="AQ48" t="s">
        <v>72</v>
      </c>
      <c r="AR48" t="s">
        <v>231</v>
      </c>
      <c r="AS48" t="s">
        <v>67</v>
      </c>
      <c r="AT48" t="s">
        <v>66</v>
      </c>
      <c r="AU48" t="s">
        <v>618</v>
      </c>
      <c r="AV48" t="s">
        <v>72</v>
      </c>
      <c r="AW48" t="s">
        <v>67</v>
      </c>
      <c r="AX48">
        <v>2024</v>
      </c>
      <c r="AY48" t="s">
        <v>232</v>
      </c>
    </row>
    <row r="49" spans="1:51" x14ac:dyDescent="0.35">
      <c r="A49">
        <f t="shared" si="1"/>
        <v>48</v>
      </c>
      <c r="B49">
        <v>868</v>
      </c>
      <c r="C49" t="s">
        <v>194</v>
      </c>
      <c r="D49">
        <v>317.39</v>
      </c>
      <c r="E49" t="s">
        <v>50</v>
      </c>
      <c r="F49">
        <v>69.948999999999984</v>
      </c>
      <c r="G49">
        <v>83.793000000000006</v>
      </c>
      <c r="H49" t="s">
        <v>78</v>
      </c>
      <c r="I49">
        <v>3</v>
      </c>
      <c r="J49">
        <v>10</v>
      </c>
      <c r="K49" t="s">
        <v>200</v>
      </c>
      <c r="L49" t="s">
        <v>201</v>
      </c>
      <c r="M49">
        <v>10.9749</v>
      </c>
      <c r="N49" t="s">
        <v>50</v>
      </c>
      <c r="O49">
        <v>5.3449</v>
      </c>
      <c r="P49">
        <v>14.937399999999998</v>
      </c>
      <c r="Q49" t="s">
        <v>78</v>
      </c>
      <c r="R49">
        <v>3</v>
      </c>
      <c r="S49">
        <v>10</v>
      </c>
      <c r="T49" t="s">
        <v>200</v>
      </c>
      <c r="U49" t="s">
        <v>80</v>
      </c>
      <c r="V49" t="s">
        <v>220</v>
      </c>
      <c r="W49" t="s">
        <v>202</v>
      </c>
      <c r="X49" t="s">
        <v>224</v>
      </c>
      <c r="Y49" t="s">
        <v>67</v>
      </c>
      <c r="Z49" t="s">
        <v>145</v>
      </c>
      <c r="AA49" t="s">
        <v>60</v>
      </c>
      <c r="AB49" t="s">
        <v>61</v>
      </c>
      <c r="AC49" t="s">
        <v>62</v>
      </c>
      <c r="AD49" t="s">
        <v>63</v>
      </c>
      <c r="AE49" t="s">
        <v>181</v>
      </c>
      <c r="AF49">
        <v>432</v>
      </c>
      <c r="AG49" t="s">
        <v>226</v>
      </c>
      <c r="AH49" t="s">
        <v>66</v>
      </c>
      <c r="AI49" t="s">
        <v>228</v>
      </c>
      <c r="AJ49" t="s">
        <v>67</v>
      </c>
      <c r="AK49" t="s">
        <v>68</v>
      </c>
      <c r="AL49" s="1" t="s">
        <v>229</v>
      </c>
      <c r="AM49">
        <v>20</v>
      </c>
      <c r="AN49" t="s">
        <v>67</v>
      </c>
      <c r="AO49" t="s">
        <v>164</v>
      </c>
      <c r="AP49" t="s">
        <v>225</v>
      </c>
      <c r="AQ49" t="s">
        <v>72</v>
      </c>
      <c r="AR49" t="s">
        <v>231</v>
      </c>
      <c r="AS49" t="s">
        <v>67</v>
      </c>
      <c r="AT49" t="s">
        <v>66</v>
      </c>
      <c r="AU49" t="s">
        <v>618</v>
      </c>
      <c r="AV49" t="s">
        <v>72</v>
      </c>
      <c r="AW49" t="s">
        <v>67</v>
      </c>
      <c r="AX49">
        <v>2024</v>
      </c>
      <c r="AY49" t="s">
        <v>232</v>
      </c>
    </row>
    <row r="50" spans="1:51" x14ac:dyDescent="0.35">
      <c r="A50">
        <f t="shared" si="1"/>
        <v>49</v>
      </c>
      <c r="B50">
        <v>868</v>
      </c>
      <c r="C50" t="s">
        <v>194</v>
      </c>
      <c r="D50">
        <v>317.39</v>
      </c>
      <c r="E50" t="s">
        <v>50</v>
      </c>
      <c r="F50">
        <v>69.948999999999984</v>
      </c>
      <c r="G50">
        <v>83.793000000000006</v>
      </c>
      <c r="H50" t="s">
        <v>78</v>
      </c>
      <c r="I50">
        <v>3</v>
      </c>
      <c r="J50">
        <v>10</v>
      </c>
      <c r="K50" t="s">
        <v>200</v>
      </c>
      <c r="L50" t="s">
        <v>201</v>
      </c>
      <c r="M50">
        <v>10.9749</v>
      </c>
      <c r="N50" t="s">
        <v>50</v>
      </c>
      <c r="O50">
        <v>5.3449</v>
      </c>
      <c r="P50">
        <v>14.937399999999998</v>
      </c>
      <c r="Q50" t="s">
        <v>78</v>
      </c>
      <c r="R50">
        <v>3</v>
      </c>
      <c r="S50">
        <v>10</v>
      </c>
      <c r="T50" t="s">
        <v>200</v>
      </c>
      <c r="U50" t="s">
        <v>80</v>
      </c>
      <c r="V50" t="s">
        <v>221</v>
      </c>
      <c r="W50" t="s">
        <v>202</v>
      </c>
      <c r="X50" t="s">
        <v>224</v>
      </c>
      <c r="Y50" t="s">
        <v>67</v>
      </c>
      <c r="Z50" t="s">
        <v>145</v>
      </c>
      <c r="AA50" t="s">
        <v>60</v>
      </c>
      <c r="AB50" t="s">
        <v>61</v>
      </c>
      <c r="AC50" t="s">
        <v>62</v>
      </c>
      <c r="AD50" t="s">
        <v>63</v>
      </c>
      <c r="AE50" t="s">
        <v>181</v>
      </c>
      <c r="AF50">
        <v>456</v>
      </c>
      <c r="AG50" t="s">
        <v>226</v>
      </c>
      <c r="AH50" t="s">
        <v>66</v>
      </c>
      <c r="AI50" t="s">
        <v>228</v>
      </c>
      <c r="AJ50" t="s">
        <v>67</v>
      </c>
      <c r="AK50" t="s">
        <v>68</v>
      </c>
      <c r="AL50" s="1" t="s">
        <v>229</v>
      </c>
      <c r="AM50">
        <v>20</v>
      </c>
      <c r="AN50" t="s">
        <v>67</v>
      </c>
      <c r="AO50" t="s">
        <v>164</v>
      </c>
      <c r="AP50" t="s">
        <v>225</v>
      </c>
      <c r="AQ50" t="s">
        <v>72</v>
      </c>
      <c r="AR50" t="s">
        <v>231</v>
      </c>
      <c r="AS50" t="s">
        <v>67</v>
      </c>
      <c r="AT50" t="s">
        <v>66</v>
      </c>
      <c r="AU50" t="s">
        <v>618</v>
      </c>
      <c r="AV50" t="s">
        <v>72</v>
      </c>
      <c r="AW50" t="s">
        <v>67</v>
      </c>
      <c r="AX50">
        <v>2024</v>
      </c>
      <c r="AY50" t="s">
        <v>232</v>
      </c>
    </row>
    <row r="51" spans="1:51" x14ac:dyDescent="0.35">
      <c r="A51">
        <f t="shared" si="1"/>
        <v>50</v>
      </c>
      <c r="B51">
        <v>868</v>
      </c>
      <c r="C51" t="s">
        <v>194</v>
      </c>
      <c r="D51">
        <v>317.39</v>
      </c>
      <c r="E51" t="s">
        <v>50</v>
      </c>
      <c r="F51">
        <v>69.948999999999984</v>
      </c>
      <c r="G51">
        <v>83.793000000000006</v>
      </c>
      <c r="H51" t="s">
        <v>78</v>
      </c>
      <c r="I51">
        <v>3</v>
      </c>
      <c r="J51">
        <v>10</v>
      </c>
      <c r="K51" t="s">
        <v>200</v>
      </c>
      <c r="L51" t="s">
        <v>201</v>
      </c>
      <c r="M51">
        <v>10.9749</v>
      </c>
      <c r="N51" t="s">
        <v>50</v>
      </c>
      <c r="O51">
        <v>5.3449</v>
      </c>
      <c r="P51">
        <v>14.937399999999998</v>
      </c>
      <c r="Q51" t="s">
        <v>78</v>
      </c>
      <c r="R51">
        <v>3</v>
      </c>
      <c r="S51">
        <v>10</v>
      </c>
      <c r="T51" t="s">
        <v>200</v>
      </c>
      <c r="U51" t="s">
        <v>80</v>
      </c>
      <c r="V51" t="s">
        <v>222</v>
      </c>
      <c r="W51" t="s">
        <v>202</v>
      </c>
      <c r="X51" t="s">
        <v>224</v>
      </c>
      <c r="Y51" t="s">
        <v>67</v>
      </c>
      <c r="Z51" t="s">
        <v>145</v>
      </c>
      <c r="AA51" t="s">
        <v>60</v>
      </c>
      <c r="AB51" t="s">
        <v>61</v>
      </c>
      <c r="AC51" t="s">
        <v>62</v>
      </c>
      <c r="AD51" t="s">
        <v>63</v>
      </c>
      <c r="AE51" t="s">
        <v>181</v>
      </c>
      <c r="AF51">
        <v>480</v>
      </c>
      <c r="AG51" t="s">
        <v>226</v>
      </c>
      <c r="AH51" t="s">
        <v>66</v>
      </c>
      <c r="AI51" t="s">
        <v>228</v>
      </c>
      <c r="AJ51" t="s">
        <v>67</v>
      </c>
      <c r="AK51" t="s">
        <v>68</v>
      </c>
      <c r="AL51" s="1" t="s">
        <v>229</v>
      </c>
      <c r="AM51">
        <v>20</v>
      </c>
      <c r="AN51" t="s">
        <v>67</v>
      </c>
      <c r="AO51" t="s">
        <v>164</v>
      </c>
      <c r="AP51" t="s">
        <v>225</v>
      </c>
      <c r="AQ51" t="s">
        <v>72</v>
      </c>
      <c r="AR51" t="s">
        <v>231</v>
      </c>
      <c r="AS51" t="s">
        <v>67</v>
      </c>
      <c r="AT51" t="s">
        <v>66</v>
      </c>
      <c r="AU51" t="s">
        <v>618</v>
      </c>
      <c r="AV51" t="s">
        <v>72</v>
      </c>
      <c r="AW51" t="s">
        <v>67</v>
      </c>
      <c r="AX51">
        <v>2024</v>
      </c>
      <c r="AY51" t="s">
        <v>232</v>
      </c>
    </row>
    <row r="52" spans="1:51" x14ac:dyDescent="0.35">
      <c r="A52">
        <f t="shared" si="1"/>
        <v>51</v>
      </c>
      <c r="B52">
        <v>868</v>
      </c>
      <c r="C52" t="s">
        <v>194</v>
      </c>
      <c r="D52">
        <v>312.80099999999999</v>
      </c>
      <c r="E52" t="s">
        <v>50</v>
      </c>
      <c r="F52">
        <v>95.083999999999975</v>
      </c>
      <c r="G52">
        <v>110.09899999999999</v>
      </c>
      <c r="H52" t="s">
        <v>78</v>
      </c>
      <c r="I52">
        <v>3</v>
      </c>
      <c r="J52">
        <v>10</v>
      </c>
      <c r="K52" t="s">
        <v>200</v>
      </c>
      <c r="L52" t="s">
        <v>201</v>
      </c>
      <c r="M52">
        <v>10.25</v>
      </c>
      <c r="N52" t="s">
        <v>50</v>
      </c>
      <c r="O52">
        <v>7.93</v>
      </c>
      <c r="P52">
        <v>15.600000000000001</v>
      </c>
      <c r="Q52" t="s">
        <v>78</v>
      </c>
      <c r="R52">
        <v>3</v>
      </c>
      <c r="S52">
        <v>10</v>
      </c>
      <c r="T52" t="s">
        <v>200</v>
      </c>
      <c r="U52" t="s">
        <v>80</v>
      </c>
      <c r="V52" t="s">
        <v>223</v>
      </c>
      <c r="W52" t="s">
        <v>202</v>
      </c>
      <c r="X52" t="s">
        <v>224</v>
      </c>
      <c r="Y52" t="s">
        <v>67</v>
      </c>
      <c r="Z52" t="s">
        <v>145</v>
      </c>
      <c r="AA52" t="s">
        <v>60</v>
      </c>
      <c r="AB52" t="s">
        <v>61</v>
      </c>
      <c r="AC52" t="s">
        <v>62</v>
      </c>
      <c r="AD52" t="s">
        <v>63</v>
      </c>
      <c r="AE52" t="s">
        <v>181</v>
      </c>
      <c r="AF52">
        <v>504</v>
      </c>
      <c r="AG52" t="s">
        <v>226</v>
      </c>
      <c r="AH52" t="s">
        <v>66</v>
      </c>
      <c r="AI52" t="s">
        <v>228</v>
      </c>
      <c r="AJ52" t="s">
        <v>67</v>
      </c>
      <c r="AK52" t="s">
        <v>68</v>
      </c>
      <c r="AL52" s="1" t="s">
        <v>230</v>
      </c>
      <c r="AM52">
        <v>20</v>
      </c>
      <c r="AN52" t="s">
        <v>67</v>
      </c>
      <c r="AO52" t="s">
        <v>164</v>
      </c>
      <c r="AP52" t="s">
        <v>225</v>
      </c>
      <c r="AQ52" t="s">
        <v>72</v>
      </c>
      <c r="AR52" t="s">
        <v>231</v>
      </c>
      <c r="AS52" t="s">
        <v>67</v>
      </c>
      <c r="AT52" t="s">
        <v>66</v>
      </c>
      <c r="AU52" t="s">
        <v>618</v>
      </c>
      <c r="AV52" t="s">
        <v>72</v>
      </c>
      <c r="AW52" t="s">
        <v>67</v>
      </c>
      <c r="AX52">
        <v>2024</v>
      </c>
      <c r="AY52" t="s">
        <v>232</v>
      </c>
    </row>
    <row r="53" spans="1:51" x14ac:dyDescent="0.35">
      <c r="A53">
        <f t="shared" si="1"/>
        <v>52</v>
      </c>
      <c r="B53">
        <v>868</v>
      </c>
      <c r="C53" t="s">
        <v>194</v>
      </c>
      <c r="D53" t="s">
        <v>233</v>
      </c>
      <c r="E53" t="s">
        <v>50</v>
      </c>
      <c r="F53" t="s">
        <v>67</v>
      </c>
      <c r="G53" t="s">
        <v>67</v>
      </c>
      <c r="H53" t="s">
        <v>78</v>
      </c>
      <c r="I53">
        <v>3</v>
      </c>
      <c r="J53">
        <v>10</v>
      </c>
      <c r="K53" t="s">
        <v>200</v>
      </c>
      <c r="L53" t="s">
        <v>201</v>
      </c>
      <c r="M53">
        <v>4015.76</v>
      </c>
      <c r="N53" t="s">
        <v>50</v>
      </c>
      <c r="O53">
        <v>86.729000000000269</v>
      </c>
      <c r="P53">
        <v>95.802999999999884</v>
      </c>
      <c r="Q53" t="s">
        <v>78</v>
      </c>
      <c r="R53">
        <v>3</v>
      </c>
      <c r="S53">
        <v>10</v>
      </c>
      <c r="T53" t="s">
        <v>200</v>
      </c>
      <c r="U53" t="s">
        <v>80</v>
      </c>
      <c r="V53" t="s">
        <v>235</v>
      </c>
      <c r="W53" t="s">
        <v>234</v>
      </c>
      <c r="X53" t="s">
        <v>224</v>
      </c>
      <c r="Y53" t="s">
        <v>67</v>
      </c>
      <c r="Z53" t="s">
        <v>145</v>
      </c>
      <c r="AA53" t="s">
        <v>60</v>
      </c>
      <c r="AB53" t="s">
        <v>61</v>
      </c>
      <c r="AC53" t="s">
        <v>62</v>
      </c>
      <c r="AD53" t="s">
        <v>63</v>
      </c>
      <c r="AE53" t="s">
        <v>64</v>
      </c>
      <c r="AF53">
        <v>24</v>
      </c>
      <c r="AG53" t="s">
        <v>226</v>
      </c>
      <c r="AH53" t="s">
        <v>66</v>
      </c>
      <c r="AI53" t="s">
        <v>228</v>
      </c>
      <c r="AJ53" t="s">
        <v>67</v>
      </c>
      <c r="AK53" t="s">
        <v>68</v>
      </c>
      <c r="AL53" t="s">
        <v>183</v>
      </c>
      <c r="AM53">
        <v>20</v>
      </c>
      <c r="AN53" t="s">
        <v>67</v>
      </c>
      <c r="AO53" t="s">
        <v>164</v>
      </c>
      <c r="AP53" t="s">
        <v>70</v>
      </c>
      <c r="AQ53" t="s">
        <v>72</v>
      </c>
      <c r="AR53" t="s">
        <v>231</v>
      </c>
      <c r="AS53" t="s">
        <v>67</v>
      </c>
      <c r="AT53" s="1" t="s">
        <v>72</v>
      </c>
      <c r="AU53" t="s">
        <v>618</v>
      </c>
      <c r="AV53" t="s">
        <v>72</v>
      </c>
      <c r="AW53" t="s">
        <v>67</v>
      </c>
      <c r="AX53">
        <v>2024</v>
      </c>
      <c r="AY53" t="s">
        <v>232</v>
      </c>
    </row>
    <row r="54" spans="1:51" x14ac:dyDescent="0.35">
      <c r="A54">
        <f t="shared" si="1"/>
        <v>53</v>
      </c>
      <c r="B54">
        <v>868</v>
      </c>
      <c r="C54" t="s">
        <v>194</v>
      </c>
      <c r="D54">
        <v>969.38400000000001</v>
      </c>
      <c r="E54" t="s">
        <v>50</v>
      </c>
      <c r="F54">
        <v>144.43500000000006</v>
      </c>
      <c r="G54">
        <v>215.30600000000004</v>
      </c>
      <c r="H54" t="s">
        <v>78</v>
      </c>
      <c r="I54">
        <v>3</v>
      </c>
      <c r="J54">
        <v>10</v>
      </c>
      <c r="K54" t="s">
        <v>200</v>
      </c>
      <c r="L54" t="s">
        <v>201</v>
      </c>
      <c r="M54">
        <v>2594.42</v>
      </c>
      <c r="N54" t="s">
        <v>50</v>
      </c>
      <c r="O54">
        <v>223.99000000000024</v>
      </c>
      <c r="P54">
        <v>256.7829999999999</v>
      </c>
      <c r="Q54" t="s">
        <v>78</v>
      </c>
      <c r="R54">
        <v>3</v>
      </c>
      <c r="S54">
        <v>10</v>
      </c>
      <c r="T54" t="s">
        <v>200</v>
      </c>
      <c r="U54" t="s">
        <v>80</v>
      </c>
      <c r="V54" t="s">
        <v>236</v>
      </c>
      <c r="W54" t="s">
        <v>234</v>
      </c>
      <c r="X54" t="s">
        <v>224</v>
      </c>
      <c r="Y54" t="s">
        <v>67</v>
      </c>
      <c r="Z54" t="s">
        <v>145</v>
      </c>
      <c r="AA54" t="s">
        <v>60</v>
      </c>
      <c r="AB54" t="s">
        <v>61</v>
      </c>
      <c r="AC54" t="s">
        <v>62</v>
      </c>
      <c r="AD54" t="s">
        <v>63</v>
      </c>
      <c r="AE54" t="s">
        <v>64</v>
      </c>
      <c r="AF54">
        <v>48</v>
      </c>
      <c r="AG54" t="s">
        <v>226</v>
      </c>
      <c r="AH54" t="s">
        <v>66</v>
      </c>
      <c r="AI54" t="s">
        <v>228</v>
      </c>
      <c r="AJ54" t="s">
        <v>67</v>
      </c>
      <c r="AK54" t="s">
        <v>68</v>
      </c>
      <c r="AL54" t="s">
        <v>183</v>
      </c>
      <c r="AM54">
        <v>20</v>
      </c>
      <c r="AN54" t="s">
        <v>67</v>
      </c>
      <c r="AO54" t="s">
        <v>164</v>
      </c>
      <c r="AP54" t="s">
        <v>70</v>
      </c>
      <c r="AQ54" t="s">
        <v>72</v>
      </c>
      <c r="AR54" t="s">
        <v>231</v>
      </c>
      <c r="AS54" t="s">
        <v>67</v>
      </c>
      <c r="AT54" t="s">
        <v>66</v>
      </c>
      <c r="AU54" t="s">
        <v>618</v>
      </c>
      <c r="AV54" t="s">
        <v>72</v>
      </c>
      <c r="AW54" t="s">
        <v>67</v>
      </c>
      <c r="AX54">
        <v>2024</v>
      </c>
      <c r="AY54" t="s">
        <v>232</v>
      </c>
    </row>
    <row r="55" spans="1:51" x14ac:dyDescent="0.35">
      <c r="A55">
        <f t="shared" si="1"/>
        <v>54</v>
      </c>
      <c r="B55">
        <v>868</v>
      </c>
      <c r="C55" t="s">
        <v>194</v>
      </c>
      <c r="D55">
        <v>810.87199999999996</v>
      </c>
      <c r="E55" t="s">
        <v>50</v>
      </c>
      <c r="F55">
        <v>112.21499999999992</v>
      </c>
      <c r="G55">
        <v>159.88100000000009</v>
      </c>
      <c r="H55" t="s">
        <v>78</v>
      </c>
      <c r="I55">
        <v>3</v>
      </c>
      <c r="J55">
        <v>10</v>
      </c>
      <c r="K55" t="s">
        <v>200</v>
      </c>
      <c r="L55" t="s">
        <v>201</v>
      </c>
      <c r="M55">
        <v>1582.12</v>
      </c>
      <c r="N55" t="s">
        <v>50</v>
      </c>
      <c r="O55">
        <v>201.03999999999996</v>
      </c>
      <c r="P55">
        <v>180.59000000000015</v>
      </c>
      <c r="Q55" t="s">
        <v>78</v>
      </c>
      <c r="R55">
        <v>3</v>
      </c>
      <c r="S55">
        <v>10</v>
      </c>
      <c r="T55" t="s">
        <v>200</v>
      </c>
      <c r="U55" t="s">
        <v>80</v>
      </c>
      <c r="V55" t="s">
        <v>237</v>
      </c>
      <c r="W55" t="s">
        <v>234</v>
      </c>
      <c r="X55" t="s">
        <v>224</v>
      </c>
      <c r="Y55" t="s">
        <v>67</v>
      </c>
      <c r="Z55" t="s">
        <v>145</v>
      </c>
      <c r="AA55" t="s">
        <v>60</v>
      </c>
      <c r="AB55" t="s">
        <v>61</v>
      </c>
      <c r="AC55" t="s">
        <v>62</v>
      </c>
      <c r="AD55" t="s">
        <v>63</v>
      </c>
      <c r="AE55" t="s">
        <v>64</v>
      </c>
      <c r="AF55">
        <v>72</v>
      </c>
      <c r="AG55" t="s">
        <v>226</v>
      </c>
      <c r="AH55" t="s">
        <v>66</v>
      </c>
      <c r="AI55" t="s">
        <v>228</v>
      </c>
      <c r="AJ55" t="s">
        <v>67</v>
      </c>
      <c r="AK55" t="s">
        <v>68</v>
      </c>
      <c r="AL55" t="s">
        <v>183</v>
      </c>
      <c r="AM55">
        <v>20</v>
      </c>
      <c r="AN55" t="s">
        <v>67</v>
      </c>
      <c r="AO55" t="s">
        <v>164</v>
      </c>
      <c r="AP55" t="s">
        <v>70</v>
      </c>
      <c r="AQ55" t="s">
        <v>72</v>
      </c>
      <c r="AR55" t="s">
        <v>231</v>
      </c>
      <c r="AS55" t="s">
        <v>67</v>
      </c>
      <c r="AT55" t="s">
        <v>66</v>
      </c>
      <c r="AU55" t="s">
        <v>618</v>
      </c>
      <c r="AV55" t="s">
        <v>72</v>
      </c>
      <c r="AW55" t="s">
        <v>67</v>
      </c>
      <c r="AX55">
        <v>2024</v>
      </c>
      <c r="AY55" t="s">
        <v>232</v>
      </c>
    </row>
    <row r="56" spans="1:51" x14ac:dyDescent="0.35">
      <c r="A56">
        <f t="shared" si="1"/>
        <v>55</v>
      </c>
      <c r="B56">
        <v>868</v>
      </c>
      <c r="C56" t="s">
        <v>194</v>
      </c>
      <c r="D56">
        <v>800.82299999999998</v>
      </c>
      <c r="E56" t="s">
        <v>50</v>
      </c>
      <c r="F56">
        <v>122.09699999999998</v>
      </c>
      <c r="G56">
        <v>186.90200000000004</v>
      </c>
      <c r="H56" t="s">
        <v>78</v>
      </c>
      <c r="I56">
        <v>3</v>
      </c>
      <c r="J56">
        <v>10</v>
      </c>
      <c r="K56" t="s">
        <v>200</v>
      </c>
      <c r="L56" t="s">
        <v>201</v>
      </c>
      <c r="M56">
        <v>1552.64</v>
      </c>
      <c r="N56" t="s">
        <v>50</v>
      </c>
      <c r="O56">
        <v>171.56000000000017</v>
      </c>
      <c r="P56">
        <v>210.06999999999994</v>
      </c>
      <c r="Q56" t="s">
        <v>78</v>
      </c>
      <c r="R56">
        <v>3</v>
      </c>
      <c r="S56">
        <v>10</v>
      </c>
      <c r="T56" t="s">
        <v>200</v>
      </c>
      <c r="U56" t="s">
        <v>80</v>
      </c>
      <c r="V56" t="s">
        <v>238</v>
      </c>
      <c r="W56" t="s">
        <v>234</v>
      </c>
      <c r="X56" t="s">
        <v>224</v>
      </c>
      <c r="Y56" t="s">
        <v>67</v>
      </c>
      <c r="Z56" t="s">
        <v>145</v>
      </c>
      <c r="AA56" t="s">
        <v>60</v>
      </c>
      <c r="AB56" t="s">
        <v>61</v>
      </c>
      <c r="AC56" t="s">
        <v>62</v>
      </c>
      <c r="AD56" t="s">
        <v>63</v>
      </c>
      <c r="AE56" t="s">
        <v>64</v>
      </c>
      <c r="AF56">
        <v>96</v>
      </c>
      <c r="AG56" t="s">
        <v>226</v>
      </c>
      <c r="AH56" t="s">
        <v>66</v>
      </c>
      <c r="AI56" t="s">
        <v>228</v>
      </c>
      <c r="AJ56" t="s">
        <v>67</v>
      </c>
      <c r="AK56" t="s">
        <v>68</v>
      </c>
      <c r="AL56" t="s">
        <v>183</v>
      </c>
      <c r="AM56">
        <v>20</v>
      </c>
      <c r="AN56" t="s">
        <v>67</v>
      </c>
      <c r="AO56" t="s">
        <v>164</v>
      </c>
      <c r="AP56" t="s">
        <v>70</v>
      </c>
      <c r="AQ56" t="s">
        <v>72</v>
      </c>
      <c r="AR56" t="s">
        <v>231</v>
      </c>
      <c r="AS56" t="s">
        <v>67</v>
      </c>
      <c r="AT56" t="s">
        <v>66</v>
      </c>
      <c r="AU56" t="s">
        <v>618</v>
      </c>
      <c r="AV56" t="s">
        <v>72</v>
      </c>
      <c r="AW56" t="s">
        <v>67</v>
      </c>
      <c r="AX56">
        <v>2024</v>
      </c>
      <c r="AY56" t="s">
        <v>232</v>
      </c>
    </row>
    <row r="57" spans="1:51" x14ac:dyDescent="0.35">
      <c r="A57">
        <f t="shared" si="1"/>
        <v>56</v>
      </c>
      <c r="B57">
        <v>868</v>
      </c>
      <c r="C57" t="s">
        <v>194</v>
      </c>
      <c r="D57">
        <v>800.82299999999998</v>
      </c>
      <c r="E57" t="s">
        <v>50</v>
      </c>
      <c r="F57">
        <v>122.09699999999998</v>
      </c>
      <c r="G57">
        <v>186.90200000000004</v>
      </c>
      <c r="H57" t="s">
        <v>78</v>
      </c>
      <c r="I57">
        <v>3</v>
      </c>
      <c r="J57">
        <v>10</v>
      </c>
      <c r="K57" t="s">
        <v>200</v>
      </c>
      <c r="L57" t="s">
        <v>201</v>
      </c>
      <c r="M57">
        <v>1198.77</v>
      </c>
      <c r="N57" t="s">
        <v>50</v>
      </c>
      <c r="O57">
        <v>133.08999999999992</v>
      </c>
      <c r="P57">
        <v>166.32999999999993</v>
      </c>
      <c r="Q57" t="s">
        <v>78</v>
      </c>
      <c r="R57">
        <v>3</v>
      </c>
      <c r="S57">
        <v>10</v>
      </c>
      <c r="T57" t="s">
        <v>200</v>
      </c>
      <c r="U57" t="s">
        <v>80</v>
      </c>
      <c r="V57" t="s">
        <v>239</v>
      </c>
      <c r="W57" t="s">
        <v>234</v>
      </c>
      <c r="X57" t="s">
        <v>224</v>
      </c>
      <c r="Y57" t="s">
        <v>67</v>
      </c>
      <c r="Z57" t="s">
        <v>145</v>
      </c>
      <c r="AA57" t="s">
        <v>60</v>
      </c>
      <c r="AB57" t="s">
        <v>61</v>
      </c>
      <c r="AC57" t="s">
        <v>62</v>
      </c>
      <c r="AD57" t="s">
        <v>63</v>
      </c>
      <c r="AE57" t="s">
        <v>64</v>
      </c>
      <c r="AF57">
        <v>120</v>
      </c>
      <c r="AG57" t="s">
        <v>226</v>
      </c>
      <c r="AH57" t="s">
        <v>66</v>
      </c>
      <c r="AI57" t="s">
        <v>228</v>
      </c>
      <c r="AJ57" t="s">
        <v>67</v>
      </c>
      <c r="AK57" t="s">
        <v>68</v>
      </c>
      <c r="AL57" t="s">
        <v>183</v>
      </c>
      <c r="AM57">
        <v>20</v>
      </c>
      <c r="AN57" t="s">
        <v>67</v>
      </c>
      <c r="AO57" t="s">
        <v>164</v>
      </c>
      <c r="AP57" t="s">
        <v>70</v>
      </c>
      <c r="AQ57" t="s">
        <v>72</v>
      </c>
      <c r="AR57" t="s">
        <v>231</v>
      </c>
      <c r="AS57" t="s">
        <v>67</v>
      </c>
      <c r="AT57" t="s">
        <v>66</v>
      </c>
      <c r="AU57" t="s">
        <v>618</v>
      </c>
      <c r="AV57" t="s">
        <v>72</v>
      </c>
      <c r="AW57" t="s">
        <v>67</v>
      </c>
      <c r="AX57">
        <v>2024</v>
      </c>
      <c r="AY57" t="s">
        <v>232</v>
      </c>
    </row>
    <row r="58" spans="1:51" x14ac:dyDescent="0.35">
      <c r="A58">
        <f t="shared" si="1"/>
        <v>57</v>
      </c>
      <c r="B58">
        <v>868</v>
      </c>
      <c r="C58" t="s">
        <v>194</v>
      </c>
      <c r="D58">
        <v>800.82299999999998</v>
      </c>
      <c r="E58" t="s">
        <v>50</v>
      </c>
      <c r="F58">
        <v>122.09699999999998</v>
      </c>
      <c r="G58">
        <v>186.90200000000004</v>
      </c>
      <c r="H58" t="s">
        <v>78</v>
      </c>
      <c r="I58">
        <v>3</v>
      </c>
      <c r="J58">
        <v>10</v>
      </c>
      <c r="K58" t="s">
        <v>200</v>
      </c>
      <c r="L58" t="s">
        <v>201</v>
      </c>
      <c r="M58">
        <v>1198.77</v>
      </c>
      <c r="N58" t="s">
        <v>50</v>
      </c>
      <c r="O58">
        <v>133.08999999999992</v>
      </c>
      <c r="P58">
        <v>166.32999999999993</v>
      </c>
      <c r="Q58" t="s">
        <v>78</v>
      </c>
      <c r="R58">
        <v>3</v>
      </c>
      <c r="S58">
        <v>10</v>
      </c>
      <c r="T58" t="s">
        <v>200</v>
      </c>
      <c r="U58" t="s">
        <v>80</v>
      </c>
      <c r="V58" t="s">
        <v>240</v>
      </c>
      <c r="W58" t="s">
        <v>234</v>
      </c>
      <c r="X58" t="s">
        <v>224</v>
      </c>
      <c r="Y58" t="s">
        <v>67</v>
      </c>
      <c r="Z58" t="s">
        <v>145</v>
      </c>
      <c r="AA58" t="s">
        <v>60</v>
      </c>
      <c r="AB58" t="s">
        <v>61</v>
      </c>
      <c r="AC58" t="s">
        <v>62</v>
      </c>
      <c r="AD58" t="s">
        <v>63</v>
      </c>
      <c r="AE58" t="s">
        <v>64</v>
      </c>
      <c r="AF58">
        <v>144</v>
      </c>
      <c r="AG58" t="s">
        <v>226</v>
      </c>
      <c r="AH58" t="s">
        <v>66</v>
      </c>
      <c r="AI58" t="s">
        <v>228</v>
      </c>
      <c r="AJ58" t="s">
        <v>67</v>
      </c>
      <c r="AK58" t="s">
        <v>68</v>
      </c>
      <c r="AL58" t="s">
        <v>183</v>
      </c>
      <c r="AM58">
        <v>20</v>
      </c>
      <c r="AN58" t="s">
        <v>67</v>
      </c>
      <c r="AO58" t="s">
        <v>164</v>
      </c>
      <c r="AP58" t="s">
        <v>70</v>
      </c>
      <c r="AQ58" t="s">
        <v>72</v>
      </c>
      <c r="AR58" t="s">
        <v>231</v>
      </c>
      <c r="AS58" t="s">
        <v>67</v>
      </c>
      <c r="AT58" t="s">
        <v>66</v>
      </c>
      <c r="AU58" t="s">
        <v>618</v>
      </c>
      <c r="AV58" t="s">
        <v>72</v>
      </c>
      <c r="AW58" t="s">
        <v>67</v>
      </c>
      <c r="AX58">
        <v>2024</v>
      </c>
      <c r="AY58" t="s">
        <v>232</v>
      </c>
    </row>
    <row r="59" spans="1:51" x14ac:dyDescent="0.35">
      <c r="A59">
        <f t="shared" si="1"/>
        <v>58</v>
      </c>
      <c r="B59">
        <v>868</v>
      </c>
      <c r="C59" t="s">
        <v>194</v>
      </c>
      <c r="D59">
        <v>750.57100000000003</v>
      </c>
      <c r="E59" t="s">
        <v>50</v>
      </c>
      <c r="F59">
        <v>116.80200000000002</v>
      </c>
      <c r="G59">
        <v>169.55899999999997</v>
      </c>
      <c r="H59" t="s">
        <v>78</v>
      </c>
      <c r="I59">
        <v>3</v>
      </c>
      <c r="J59">
        <v>10</v>
      </c>
      <c r="K59" t="s">
        <v>200</v>
      </c>
      <c r="L59" t="s">
        <v>201</v>
      </c>
      <c r="M59">
        <v>890.52</v>
      </c>
      <c r="N59" t="s">
        <v>50</v>
      </c>
      <c r="O59">
        <v>38.582499999999982</v>
      </c>
      <c r="P59">
        <v>218.54300000000012</v>
      </c>
      <c r="Q59" t="s">
        <v>78</v>
      </c>
      <c r="R59">
        <v>3</v>
      </c>
      <c r="S59">
        <v>10</v>
      </c>
      <c r="T59" t="s">
        <v>200</v>
      </c>
      <c r="U59" t="s">
        <v>80</v>
      </c>
      <c r="V59" t="s">
        <v>241</v>
      </c>
      <c r="W59" t="s">
        <v>234</v>
      </c>
      <c r="X59" t="s">
        <v>224</v>
      </c>
      <c r="Y59" t="s">
        <v>67</v>
      </c>
      <c r="Z59" t="s">
        <v>145</v>
      </c>
      <c r="AA59" t="s">
        <v>60</v>
      </c>
      <c r="AB59" t="s">
        <v>61</v>
      </c>
      <c r="AC59" t="s">
        <v>62</v>
      </c>
      <c r="AD59" t="s">
        <v>63</v>
      </c>
      <c r="AE59" t="s">
        <v>64</v>
      </c>
      <c r="AF59">
        <v>168</v>
      </c>
      <c r="AG59" t="s">
        <v>226</v>
      </c>
      <c r="AH59" t="s">
        <v>66</v>
      </c>
      <c r="AI59" t="s">
        <v>228</v>
      </c>
      <c r="AJ59" t="s">
        <v>67</v>
      </c>
      <c r="AK59" t="s">
        <v>68</v>
      </c>
      <c r="AL59" s="1" t="s">
        <v>229</v>
      </c>
      <c r="AM59">
        <v>20</v>
      </c>
      <c r="AN59" t="s">
        <v>67</v>
      </c>
      <c r="AO59" t="s">
        <v>164</v>
      </c>
      <c r="AP59" t="s">
        <v>70</v>
      </c>
      <c r="AQ59" t="s">
        <v>72</v>
      </c>
      <c r="AR59" t="s">
        <v>231</v>
      </c>
      <c r="AS59" t="s">
        <v>67</v>
      </c>
      <c r="AT59" t="s">
        <v>66</v>
      </c>
      <c r="AU59" t="s">
        <v>618</v>
      </c>
      <c r="AV59" t="s">
        <v>72</v>
      </c>
      <c r="AW59" t="s">
        <v>67</v>
      </c>
      <c r="AX59">
        <v>2024</v>
      </c>
      <c r="AY59" t="s">
        <v>232</v>
      </c>
    </row>
    <row r="60" spans="1:51" x14ac:dyDescent="0.35">
      <c r="A60">
        <f t="shared" si="1"/>
        <v>59</v>
      </c>
      <c r="B60">
        <v>868</v>
      </c>
      <c r="C60" t="s">
        <v>194</v>
      </c>
      <c r="D60">
        <v>750.57100000000003</v>
      </c>
      <c r="E60" t="s">
        <v>50</v>
      </c>
      <c r="F60">
        <v>116.80200000000002</v>
      </c>
      <c r="G60">
        <v>169.55899999999997</v>
      </c>
      <c r="H60" t="s">
        <v>78</v>
      </c>
      <c r="I60">
        <v>3</v>
      </c>
      <c r="J60">
        <v>10</v>
      </c>
      <c r="K60" t="s">
        <v>200</v>
      </c>
      <c r="L60" t="s">
        <v>201</v>
      </c>
      <c r="M60">
        <v>890.52</v>
      </c>
      <c r="N60" t="s">
        <v>50</v>
      </c>
      <c r="O60">
        <v>38.582499999999982</v>
      </c>
      <c r="P60">
        <v>218.54300000000012</v>
      </c>
      <c r="Q60" t="s">
        <v>78</v>
      </c>
      <c r="R60">
        <v>3</v>
      </c>
      <c r="S60">
        <v>10</v>
      </c>
      <c r="T60" t="s">
        <v>200</v>
      </c>
      <c r="U60" t="s">
        <v>80</v>
      </c>
      <c r="V60" t="s">
        <v>242</v>
      </c>
      <c r="W60" t="s">
        <v>234</v>
      </c>
      <c r="X60" t="s">
        <v>224</v>
      </c>
      <c r="Y60" t="s">
        <v>67</v>
      </c>
      <c r="Z60" t="s">
        <v>145</v>
      </c>
      <c r="AA60" t="s">
        <v>60</v>
      </c>
      <c r="AB60" t="s">
        <v>61</v>
      </c>
      <c r="AC60" t="s">
        <v>62</v>
      </c>
      <c r="AD60" t="s">
        <v>63</v>
      </c>
      <c r="AE60" t="s">
        <v>64</v>
      </c>
      <c r="AF60">
        <v>192</v>
      </c>
      <c r="AG60" t="s">
        <v>226</v>
      </c>
      <c r="AH60" t="s">
        <v>66</v>
      </c>
      <c r="AI60" t="s">
        <v>228</v>
      </c>
      <c r="AJ60" t="s">
        <v>67</v>
      </c>
      <c r="AK60" t="s">
        <v>68</v>
      </c>
      <c r="AL60" s="1" t="s">
        <v>229</v>
      </c>
      <c r="AM60">
        <v>20</v>
      </c>
      <c r="AN60" t="s">
        <v>67</v>
      </c>
      <c r="AO60" t="s">
        <v>164</v>
      </c>
      <c r="AP60" t="s">
        <v>70</v>
      </c>
      <c r="AQ60" t="s">
        <v>72</v>
      </c>
      <c r="AR60" t="s">
        <v>231</v>
      </c>
      <c r="AS60" t="s">
        <v>67</v>
      </c>
      <c r="AT60" t="s">
        <v>66</v>
      </c>
      <c r="AU60" t="s">
        <v>618</v>
      </c>
      <c r="AV60" t="s">
        <v>72</v>
      </c>
      <c r="AW60" t="s">
        <v>67</v>
      </c>
      <c r="AX60">
        <v>2024</v>
      </c>
      <c r="AY60" t="s">
        <v>232</v>
      </c>
    </row>
    <row r="61" spans="1:51" x14ac:dyDescent="0.35">
      <c r="A61">
        <f t="shared" si="1"/>
        <v>60</v>
      </c>
      <c r="B61">
        <v>868</v>
      </c>
      <c r="C61" t="s">
        <v>194</v>
      </c>
      <c r="D61">
        <v>363.04700000000003</v>
      </c>
      <c r="E61" t="s">
        <v>50</v>
      </c>
      <c r="F61">
        <v>49.43100000000004</v>
      </c>
      <c r="G61">
        <v>61.461999999999989</v>
      </c>
      <c r="H61" t="s">
        <v>78</v>
      </c>
      <c r="I61">
        <v>3</v>
      </c>
      <c r="J61">
        <v>10</v>
      </c>
      <c r="K61" t="s">
        <v>200</v>
      </c>
      <c r="L61" t="s">
        <v>201</v>
      </c>
      <c r="M61">
        <v>691.79399999999998</v>
      </c>
      <c r="N61" t="s">
        <v>50</v>
      </c>
      <c r="O61">
        <v>89.597999999999956</v>
      </c>
      <c r="P61">
        <v>114.697</v>
      </c>
      <c r="Q61" t="s">
        <v>78</v>
      </c>
      <c r="R61">
        <v>3</v>
      </c>
      <c r="S61">
        <v>10</v>
      </c>
      <c r="T61" t="s">
        <v>200</v>
      </c>
      <c r="U61" t="s">
        <v>80</v>
      </c>
      <c r="V61" t="s">
        <v>243</v>
      </c>
      <c r="W61" t="s">
        <v>234</v>
      </c>
      <c r="X61" t="s">
        <v>224</v>
      </c>
      <c r="Y61" t="s">
        <v>67</v>
      </c>
      <c r="Z61" t="s">
        <v>145</v>
      </c>
      <c r="AA61" t="s">
        <v>60</v>
      </c>
      <c r="AB61" t="s">
        <v>61</v>
      </c>
      <c r="AC61" t="s">
        <v>62</v>
      </c>
      <c r="AD61" t="s">
        <v>63</v>
      </c>
      <c r="AE61" t="s">
        <v>64</v>
      </c>
      <c r="AF61">
        <v>216</v>
      </c>
      <c r="AG61" t="s">
        <v>226</v>
      </c>
      <c r="AH61" t="s">
        <v>66</v>
      </c>
      <c r="AI61" t="s">
        <v>228</v>
      </c>
      <c r="AJ61" t="s">
        <v>67</v>
      </c>
      <c r="AK61" t="s">
        <v>68</v>
      </c>
      <c r="AL61" s="1" t="s">
        <v>229</v>
      </c>
      <c r="AM61">
        <v>20</v>
      </c>
      <c r="AN61" t="s">
        <v>67</v>
      </c>
      <c r="AO61" t="s">
        <v>164</v>
      </c>
      <c r="AP61" t="s">
        <v>70</v>
      </c>
      <c r="AQ61" t="s">
        <v>72</v>
      </c>
      <c r="AR61" t="s">
        <v>231</v>
      </c>
      <c r="AS61" t="s">
        <v>67</v>
      </c>
      <c r="AT61" t="s">
        <v>66</v>
      </c>
      <c r="AU61" t="s">
        <v>618</v>
      </c>
      <c r="AV61" t="s">
        <v>72</v>
      </c>
      <c r="AW61" t="s">
        <v>67</v>
      </c>
      <c r="AX61">
        <v>2024</v>
      </c>
      <c r="AY61" t="s">
        <v>232</v>
      </c>
    </row>
    <row r="62" spans="1:51" x14ac:dyDescent="0.35">
      <c r="A62">
        <f t="shared" si="1"/>
        <v>61</v>
      </c>
      <c r="B62">
        <v>868</v>
      </c>
      <c r="C62" t="s">
        <v>194</v>
      </c>
      <c r="D62">
        <v>289.47000000000003</v>
      </c>
      <c r="E62" t="s">
        <v>50</v>
      </c>
      <c r="F62">
        <v>38.761000000000024</v>
      </c>
      <c r="G62">
        <v>49.967999999999961</v>
      </c>
      <c r="H62" t="s">
        <v>78</v>
      </c>
      <c r="I62">
        <v>3</v>
      </c>
      <c r="J62">
        <v>10</v>
      </c>
      <c r="K62" t="s">
        <v>200</v>
      </c>
      <c r="L62" t="s">
        <v>201</v>
      </c>
      <c r="M62">
        <v>691.79399999999998</v>
      </c>
      <c r="N62" t="s">
        <v>50</v>
      </c>
      <c r="O62">
        <v>89.597999999999956</v>
      </c>
      <c r="P62">
        <v>114.697</v>
      </c>
      <c r="Q62" t="s">
        <v>78</v>
      </c>
      <c r="R62">
        <v>3</v>
      </c>
      <c r="S62">
        <v>10</v>
      </c>
      <c r="T62" t="s">
        <v>200</v>
      </c>
      <c r="U62" t="s">
        <v>80</v>
      </c>
      <c r="V62" t="s">
        <v>244</v>
      </c>
      <c r="W62" t="s">
        <v>234</v>
      </c>
      <c r="X62" t="s">
        <v>224</v>
      </c>
      <c r="Y62" t="s">
        <v>67</v>
      </c>
      <c r="Z62" t="s">
        <v>145</v>
      </c>
      <c r="AA62" t="s">
        <v>60</v>
      </c>
      <c r="AB62" t="s">
        <v>61</v>
      </c>
      <c r="AC62" t="s">
        <v>62</v>
      </c>
      <c r="AD62" t="s">
        <v>63</v>
      </c>
      <c r="AE62" t="s">
        <v>64</v>
      </c>
      <c r="AF62">
        <v>240</v>
      </c>
      <c r="AG62" t="s">
        <v>226</v>
      </c>
      <c r="AH62" t="s">
        <v>66</v>
      </c>
      <c r="AI62" t="s">
        <v>228</v>
      </c>
      <c r="AJ62" t="s">
        <v>67</v>
      </c>
      <c r="AK62" t="s">
        <v>68</v>
      </c>
      <c r="AL62" s="1" t="s">
        <v>229</v>
      </c>
      <c r="AM62">
        <v>20</v>
      </c>
      <c r="AN62" t="s">
        <v>67</v>
      </c>
      <c r="AO62" t="s">
        <v>164</v>
      </c>
      <c r="AP62" t="s">
        <v>70</v>
      </c>
      <c r="AQ62" t="s">
        <v>72</v>
      </c>
      <c r="AR62" t="s">
        <v>231</v>
      </c>
      <c r="AS62" t="s">
        <v>67</v>
      </c>
      <c r="AT62" t="s">
        <v>66</v>
      </c>
      <c r="AU62" t="s">
        <v>618</v>
      </c>
      <c r="AV62" t="s">
        <v>72</v>
      </c>
      <c r="AW62" t="s">
        <v>67</v>
      </c>
      <c r="AX62">
        <v>2024</v>
      </c>
      <c r="AY62" t="s">
        <v>232</v>
      </c>
    </row>
    <row r="63" spans="1:51" x14ac:dyDescent="0.35">
      <c r="A63">
        <f t="shared" si="1"/>
        <v>62</v>
      </c>
      <c r="B63">
        <v>868</v>
      </c>
      <c r="C63" t="s">
        <v>194</v>
      </c>
      <c r="D63">
        <v>274.25099999999998</v>
      </c>
      <c r="E63" t="s">
        <v>50</v>
      </c>
      <c r="F63">
        <v>37.620999999999981</v>
      </c>
      <c r="G63">
        <v>48.631000000000029</v>
      </c>
      <c r="H63" t="s">
        <v>78</v>
      </c>
      <c r="I63">
        <v>3</v>
      </c>
      <c r="J63">
        <v>10</v>
      </c>
      <c r="K63" t="s">
        <v>200</v>
      </c>
      <c r="L63" t="s">
        <v>201</v>
      </c>
      <c r="M63">
        <v>536.95000000000005</v>
      </c>
      <c r="N63" t="s">
        <v>50</v>
      </c>
      <c r="O63">
        <v>76.043000000000063</v>
      </c>
      <c r="P63">
        <v>96.074999999999932</v>
      </c>
      <c r="Q63" t="s">
        <v>78</v>
      </c>
      <c r="R63">
        <v>3</v>
      </c>
      <c r="S63">
        <v>10</v>
      </c>
      <c r="T63" t="s">
        <v>200</v>
      </c>
      <c r="U63" t="s">
        <v>80</v>
      </c>
      <c r="V63" t="s">
        <v>245</v>
      </c>
      <c r="W63" t="s">
        <v>234</v>
      </c>
      <c r="X63" t="s">
        <v>224</v>
      </c>
      <c r="Y63" t="s">
        <v>67</v>
      </c>
      <c r="Z63" t="s">
        <v>145</v>
      </c>
      <c r="AA63" t="s">
        <v>60</v>
      </c>
      <c r="AB63" t="s">
        <v>61</v>
      </c>
      <c r="AC63" t="s">
        <v>62</v>
      </c>
      <c r="AD63" t="s">
        <v>63</v>
      </c>
      <c r="AE63" t="s">
        <v>64</v>
      </c>
      <c r="AF63">
        <v>264</v>
      </c>
      <c r="AG63" t="s">
        <v>226</v>
      </c>
      <c r="AH63" t="s">
        <v>66</v>
      </c>
      <c r="AI63" t="s">
        <v>228</v>
      </c>
      <c r="AJ63" t="s">
        <v>67</v>
      </c>
      <c r="AK63" t="s">
        <v>68</v>
      </c>
      <c r="AL63" s="1" t="s">
        <v>229</v>
      </c>
      <c r="AM63">
        <v>20</v>
      </c>
      <c r="AN63" t="s">
        <v>67</v>
      </c>
      <c r="AO63" t="s">
        <v>164</v>
      </c>
      <c r="AP63" t="s">
        <v>70</v>
      </c>
      <c r="AQ63" t="s">
        <v>72</v>
      </c>
      <c r="AR63" t="s">
        <v>231</v>
      </c>
      <c r="AS63" t="s">
        <v>67</v>
      </c>
      <c r="AT63" t="s">
        <v>66</v>
      </c>
      <c r="AU63" t="s">
        <v>618</v>
      </c>
      <c r="AV63" t="s">
        <v>72</v>
      </c>
      <c r="AW63" t="s">
        <v>67</v>
      </c>
      <c r="AX63">
        <v>2024</v>
      </c>
      <c r="AY63" t="s">
        <v>232</v>
      </c>
    </row>
    <row r="64" spans="1:51" x14ac:dyDescent="0.35">
      <c r="A64">
        <f t="shared" si="1"/>
        <v>63</v>
      </c>
      <c r="B64">
        <v>868</v>
      </c>
      <c r="C64" t="s">
        <v>194</v>
      </c>
      <c r="D64">
        <v>274.25099999999998</v>
      </c>
      <c r="E64" t="s">
        <v>50</v>
      </c>
      <c r="F64">
        <v>37.620999999999981</v>
      </c>
      <c r="G64">
        <v>48.631000000000029</v>
      </c>
      <c r="H64" t="s">
        <v>78</v>
      </c>
      <c r="I64">
        <v>3</v>
      </c>
      <c r="J64">
        <v>10</v>
      </c>
      <c r="K64" t="s">
        <v>200</v>
      </c>
      <c r="L64" t="s">
        <v>201</v>
      </c>
      <c r="M64">
        <v>536.95000000000005</v>
      </c>
      <c r="N64" t="s">
        <v>50</v>
      </c>
      <c r="O64">
        <v>76.043000000000063</v>
      </c>
      <c r="P64">
        <v>96.074999999999932</v>
      </c>
      <c r="Q64" t="s">
        <v>78</v>
      </c>
      <c r="R64">
        <v>3</v>
      </c>
      <c r="S64">
        <v>10</v>
      </c>
      <c r="T64" t="s">
        <v>200</v>
      </c>
      <c r="U64" t="s">
        <v>80</v>
      </c>
      <c r="V64" t="s">
        <v>246</v>
      </c>
      <c r="W64" t="s">
        <v>234</v>
      </c>
      <c r="X64" t="s">
        <v>224</v>
      </c>
      <c r="Y64" t="s">
        <v>67</v>
      </c>
      <c r="Z64" t="s">
        <v>145</v>
      </c>
      <c r="AA64" t="s">
        <v>60</v>
      </c>
      <c r="AB64" t="s">
        <v>61</v>
      </c>
      <c r="AC64" t="s">
        <v>62</v>
      </c>
      <c r="AD64" t="s">
        <v>63</v>
      </c>
      <c r="AE64" t="s">
        <v>64</v>
      </c>
      <c r="AF64">
        <v>288</v>
      </c>
      <c r="AG64" t="s">
        <v>226</v>
      </c>
      <c r="AH64" t="s">
        <v>66</v>
      </c>
      <c r="AI64" t="s">
        <v>228</v>
      </c>
      <c r="AJ64" t="s">
        <v>67</v>
      </c>
      <c r="AK64" t="s">
        <v>68</v>
      </c>
      <c r="AL64" s="1" t="s">
        <v>229</v>
      </c>
      <c r="AM64">
        <v>20</v>
      </c>
      <c r="AN64" t="s">
        <v>67</v>
      </c>
      <c r="AO64" t="s">
        <v>164</v>
      </c>
      <c r="AP64" t="s">
        <v>70</v>
      </c>
      <c r="AQ64" t="s">
        <v>72</v>
      </c>
      <c r="AR64" t="s">
        <v>231</v>
      </c>
      <c r="AS64" t="s">
        <v>67</v>
      </c>
      <c r="AT64" t="s">
        <v>66</v>
      </c>
      <c r="AU64" t="s">
        <v>618</v>
      </c>
      <c r="AV64" t="s">
        <v>72</v>
      </c>
      <c r="AW64" t="s">
        <v>67</v>
      </c>
      <c r="AX64">
        <v>2024</v>
      </c>
      <c r="AY64" t="s">
        <v>232</v>
      </c>
    </row>
    <row r="65" spans="1:51" x14ac:dyDescent="0.35">
      <c r="A65">
        <f t="shared" si="1"/>
        <v>64</v>
      </c>
      <c r="B65">
        <v>868</v>
      </c>
      <c r="C65" t="s">
        <v>194</v>
      </c>
      <c r="D65">
        <v>274.25099999999998</v>
      </c>
      <c r="E65" t="s">
        <v>50</v>
      </c>
      <c r="F65">
        <v>37.620999999999981</v>
      </c>
      <c r="G65">
        <v>48.631000000000029</v>
      </c>
      <c r="H65" t="s">
        <v>78</v>
      </c>
      <c r="I65">
        <v>3</v>
      </c>
      <c r="J65">
        <v>10</v>
      </c>
      <c r="K65" t="s">
        <v>200</v>
      </c>
      <c r="L65" t="s">
        <v>201</v>
      </c>
      <c r="M65">
        <v>509.55900000000003</v>
      </c>
      <c r="N65" t="s">
        <v>50</v>
      </c>
      <c r="O65">
        <v>72.512</v>
      </c>
      <c r="P65">
        <v>91.08499999999998</v>
      </c>
      <c r="Q65" t="s">
        <v>78</v>
      </c>
      <c r="R65">
        <v>3</v>
      </c>
      <c r="S65">
        <v>10</v>
      </c>
      <c r="T65" t="s">
        <v>200</v>
      </c>
      <c r="U65" t="s">
        <v>80</v>
      </c>
      <c r="V65" t="s">
        <v>247</v>
      </c>
      <c r="W65" t="s">
        <v>234</v>
      </c>
      <c r="X65" t="s">
        <v>224</v>
      </c>
      <c r="Y65" t="s">
        <v>67</v>
      </c>
      <c r="Z65" t="s">
        <v>145</v>
      </c>
      <c r="AA65" t="s">
        <v>60</v>
      </c>
      <c r="AB65" t="s">
        <v>61</v>
      </c>
      <c r="AC65" t="s">
        <v>62</v>
      </c>
      <c r="AD65" t="s">
        <v>63</v>
      </c>
      <c r="AE65" t="s">
        <v>64</v>
      </c>
      <c r="AF65">
        <v>312</v>
      </c>
      <c r="AG65" t="s">
        <v>226</v>
      </c>
      <c r="AH65" t="s">
        <v>66</v>
      </c>
      <c r="AI65" t="s">
        <v>228</v>
      </c>
      <c r="AJ65" t="s">
        <v>67</v>
      </c>
      <c r="AK65" t="s">
        <v>68</v>
      </c>
      <c r="AL65" s="1" t="s">
        <v>229</v>
      </c>
      <c r="AM65">
        <v>20</v>
      </c>
      <c r="AN65" t="s">
        <v>67</v>
      </c>
      <c r="AO65" t="s">
        <v>164</v>
      </c>
      <c r="AP65" t="s">
        <v>70</v>
      </c>
      <c r="AQ65" t="s">
        <v>72</v>
      </c>
      <c r="AR65" t="s">
        <v>231</v>
      </c>
      <c r="AS65" t="s">
        <v>67</v>
      </c>
      <c r="AT65" t="s">
        <v>66</v>
      </c>
      <c r="AU65" t="s">
        <v>618</v>
      </c>
      <c r="AV65" t="s">
        <v>72</v>
      </c>
      <c r="AW65" t="s">
        <v>67</v>
      </c>
      <c r="AX65">
        <v>2024</v>
      </c>
      <c r="AY65" t="s">
        <v>232</v>
      </c>
    </row>
    <row r="66" spans="1:51" x14ac:dyDescent="0.35">
      <c r="A66">
        <f t="shared" si="1"/>
        <v>65</v>
      </c>
      <c r="B66">
        <v>868</v>
      </c>
      <c r="C66" t="s">
        <v>194</v>
      </c>
      <c r="D66">
        <v>256.50099999999998</v>
      </c>
      <c r="E66" t="s">
        <v>50</v>
      </c>
      <c r="F66">
        <v>34.890999999999963</v>
      </c>
      <c r="G66">
        <v>45.079000000000008</v>
      </c>
      <c r="H66" t="s">
        <v>78</v>
      </c>
      <c r="I66">
        <v>3</v>
      </c>
      <c r="J66">
        <v>10</v>
      </c>
      <c r="K66" t="s">
        <v>200</v>
      </c>
      <c r="L66" t="s">
        <v>201</v>
      </c>
      <c r="M66">
        <v>339.62400000000002</v>
      </c>
      <c r="N66" t="s">
        <v>50</v>
      </c>
      <c r="O66">
        <v>66.498000000000047</v>
      </c>
      <c r="P66">
        <v>79.548000000000002</v>
      </c>
      <c r="Q66" t="s">
        <v>78</v>
      </c>
      <c r="R66">
        <v>3</v>
      </c>
      <c r="S66">
        <v>10</v>
      </c>
      <c r="T66" t="s">
        <v>200</v>
      </c>
      <c r="U66" t="s">
        <v>80</v>
      </c>
      <c r="V66" t="s">
        <v>248</v>
      </c>
      <c r="W66" t="s">
        <v>234</v>
      </c>
      <c r="X66" t="s">
        <v>224</v>
      </c>
      <c r="Y66" t="s">
        <v>67</v>
      </c>
      <c r="Z66" t="s">
        <v>145</v>
      </c>
      <c r="AA66" t="s">
        <v>60</v>
      </c>
      <c r="AB66" t="s">
        <v>61</v>
      </c>
      <c r="AC66" t="s">
        <v>62</v>
      </c>
      <c r="AD66" t="s">
        <v>63</v>
      </c>
      <c r="AE66" t="s">
        <v>64</v>
      </c>
      <c r="AF66">
        <v>336</v>
      </c>
      <c r="AG66" t="s">
        <v>226</v>
      </c>
      <c r="AH66" t="s">
        <v>66</v>
      </c>
      <c r="AI66" t="s">
        <v>228</v>
      </c>
      <c r="AJ66" t="s">
        <v>67</v>
      </c>
      <c r="AK66" t="s">
        <v>68</v>
      </c>
      <c r="AL66" s="1" t="s">
        <v>229</v>
      </c>
      <c r="AM66">
        <v>20</v>
      </c>
      <c r="AN66" t="s">
        <v>67</v>
      </c>
      <c r="AO66" t="s">
        <v>164</v>
      </c>
      <c r="AP66" t="s">
        <v>70</v>
      </c>
      <c r="AQ66" t="s">
        <v>72</v>
      </c>
      <c r="AR66" t="s">
        <v>231</v>
      </c>
      <c r="AS66" t="s">
        <v>67</v>
      </c>
      <c r="AT66" t="s">
        <v>66</v>
      </c>
      <c r="AU66" t="s">
        <v>618</v>
      </c>
      <c r="AV66" t="s">
        <v>72</v>
      </c>
      <c r="AW66" t="s">
        <v>67</v>
      </c>
      <c r="AX66">
        <v>2024</v>
      </c>
      <c r="AY66" t="s">
        <v>232</v>
      </c>
    </row>
    <row r="67" spans="1:51" x14ac:dyDescent="0.35">
      <c r="A67">
        <f t="shared" si="1"/>
        <v>66</v>
      </c>
      <c r="B67">
        <v>868</v>
      </c>
      <c r="C67" t="s">
        <v>194</v>
      </c>
      <c r="D67">
        <v>256.50099999999998</v>
      </c>
      <c r="E67" t="s">
        <v>50</v>
      </c>
      <c r="F67">
        <v>34.890999999999963</v>
      </c>
      <c r="G67">
        <v>45.079000000000008</v>
      </c>
      <c r="H67" t="s">
        <v>78</v>
      </c>
      <c r="I67">
        <v>3</v>
      </c>
      <c r="J67">
        <v>10</v>
      </c>
      <c r="K67" t="s">
        <v>200</v>
      </c>
      <c r="L67" t="s">
        <v>201</v>
      </c>
      <c r="M67">
        <v>339.62400000000002</v>
      </c>
      <c r="N67" t="s">
        <v>50</v>
      </c>
      <c r="O67">
        <v>66.498000000000047</v>
      </c>
      <c r="P67">
        <v>79.548000000000002</v>
      </c>
      <c r="Q67" t="s">
        <v>78</v>
      </c>
      <c r="R67">
        <v>3</v>
      </c>
      <c r="S67">
        <v>10</v>
      </c>
      <c r="T67" t="s">
        <v>200</v>
      </c>
      <c r="U67" t="s">
        <v>80</v>
      </c>
      <c r="V67" t="s">
        <v>249</v>
      </c>
      <c r="W67" t="s">
        <v>234</v>
      </c>
      <c r="X67" t="s">
        <v>224</v>
      </c>
      <c r="Y67" t="s">
        <v>67</v>
      </c>
      <c r="Z67" t="s">
        <v>145</v>
      </c>
      <c r="AA67" t="s">
        <v>60</v>
      </c>
      <c r="AB67" t="s">
        <v>61</v>
      </c>
      <c r="AC67" t="s">
        <v>62</v>
      </c>
      <c r="AD67" t="s">
        <v>63</v>
      </c>
      <c r="AE67" t="s">
        <v>64</v>
      </c>
      <c r="AF67">
        <v>360</v>
      </c>
      <c r="AG67" t="s">
        <v>226</v>
      </c>
      <c r="AH67" t="s">
        <v>66</v>
      </c>
      <c r="AI67" t="s">
        <v>228</v>
      </c>
      <c r="AJ67" t="s">
        <v>67</v>
      </c>
      <c r="AK67" t="s">
        <v>68</v>
      </c>
      <c r="AL67" s="1" t="s">
        <v>229</v>
      </c>
      <c r="AM67">
        <v>20</v>
      </c>
      <c r="AN67" t="s">
        <v>67</v>
      </c>
      <c r="AO67" t="s">
        <v>164</v>
      </c>
      <c r="AP67" t="s">
        <v>70</v>
      </c>
      <c r="AQ67" t="s">
        <v>72</v>
      </c>
      <c r="AR67" t="s">
        <v>231</v>
      </c>
      <c r="AS67" t="s">
        <v>67</v>
      </c>
      <c r="AT67" t="s">
        <v>66</v>
      </c>
      <c r="AU67" t="s">
        <v>618</v>
      </c>
      <c r="AV67" t="s">
        <v>72</v>
      </c>
      <c r="AW67" t="s">
        <v>67</v>
      </c>
      <c r="AX67">
        <v>2024</v>
      </c>
      <c r="AY67" t="s">
        <v>232</v>
      </c>
    </row>
    <row r="68" spans="1:51" x14ac:dyDescent="0.35">
      <c r="A68">
        <f t="shared" si="1"/>
        <v>67</v>
      </c>
      <c r="B68">
        <v>868</v>
      </c>
      <c r="C68" t="s">
        <v>194</v>
      </c>
      <c r="D68">
        <v>256.50099999999998</v>
      </c>
      <c r="E68" t="s">
        <v>50</v>
      </c>
      <c r="F68">
        <v>34.890999999999963</v>
      </c>
      <c r="G68">
        <v>45.079000000000008</v>
      </c>
      <c r="H68" t="s">
        <v>78</v>
      </c>
      <c r="I68">
        <v>3</v>
      </c>
      <c r="J68">
        <v>10</v>
      </c>
      <c r="K68" t="s">
        <v>200</v>
      </c>
      <c r="L68" t="s">
        <v>201</v>
      </c>
      <c r="M68">
        <v>275.50099999999998</v>
      </c>
      <c r="N68" t="s">
        <v>50</v>
      </c>
      <c r="O68">
        <v>70.59499999999997</v>
      </c>
      <c r="P68">
        <v>79.261000000000024</v>
      </c>
      <c r="Q68" t="s">
        <v>78</v>
      </c>
      <c r="R68">
        <v>3</v>
      </c>
      <c r="S68">
        <v>10</v>
      </c>
      <c r="T68" t="s">
        <v>200</v>
      </c>
      <c r="U68" t="s">
        <v>80</v>
      </c>
      <c r="V68" t="s">
        <v>250</v>
      </c>
      <c r="W68" t="s">
        <v>234</v>
      </c>
      <c r="X68" t="s">
        <v>224</v>
      </c>
      <c r="Y68" t="s">
        <v>67</v>
      </c>
      <c r="Z68" t="s">
        <v>145</v>
      </c>
      <c r="AA68" t="s">
        <v>60</v>
      </c>
      <c r="AB68" t="s">
        <v>61</v>
      </c>
      <c r="AC68" t="s">
        <v>62</v>
      </c>
      <c r="AD68" t="s">
        <v>63</v>
      </c>
      <c r="AE68" t="s">
        <v>64</v>
      </c>
      <c r="AF68">
        <v>384</v>
      </c>
      <c r="AG68" t="s">
        <v>226</v>
      </c>
      <c r="AH68" t="s">
        <v>66</v>
      </c>
      <c r="AI68" t="s">
        <v>228</v>
      </c>
      <c r="AJ68" t="s">
        <v>67</v>
      </c>
      <c r="AK68" t="s">
        <v>68</v>
      </c>
      <c r="AL68" s="1" t="s">
        <v>229</v>
      </c>
      <c r="AM68">
        <v>20</v>
      </c>
      <c r="AN68" t="s">
        <v>67</v>
      </c>
      <c r="AO68" t="s">
        <v>164</v>
      </c>
      <c r="AP68" t="s">
        <v>70</v>
      </c>
      <c r="AQ68" t="s">
        <v>72</v>
      </c>
      <c r="AR68" t="s">
        <v>231</v>
      </c>
      <c r="AS68" t="s">
        <v>67</v>
      </c>
      <c r="AT68" t="s">
        <v>66</v>
      </c>
      <c r="AU68" t="s">
        <v>618</v>
      </c>
      <c r="AV68" t="s">
        <v>72</v>
      </c>
      <c r="AW68" t="s">
        <v>67</v>
      </c>
      <c r="AX68">
        <v>2024</v>
      </c>
      <c r="AY68" t="s">
        <v>232</v>
      </c>
    </row>
    <row r="69" spans="1:51" x14ac:dyDescent="0.35">
      <c r="A69">
        <f t="shared" si="1"/>
        <v>68</v>
      </c>
      <c r="B69">
        <v>868</v>
      </c>
      <c r="C69" t="s">
        <v>194</v>
      </c>
      <c r="D69">
        <v>256.50099999999998</v>
      </c>
      <c r="E69" t="s">
        <v>50</v>
      </c>
      <c r="F69">
        <v>34.890999999999963</v>
      </c>
      <c r="G69">
        <v>45.079000000000008</v>
      </c>
      <c r="H69" t="s">
        <v>78</v>
      </c>
      <c r="I69">
        <v>3</v>
      </c>
      <c r="J69">
        <v>10</v>
      </c>
      <c r="K69" t="s">
        <v>200</v>
      </c>
      <c r="L69" t="s">
        <v>201</v>
      </c>
      <c r="M69">
        <v>275.50099999999998</v>
      </c>
      <c r="N69" t="s">
        <v>50</v>
      </c>
      <c r="O69">
        <v>70.59499999999997</v>
      </c>
      <c r="P69">
        <v>79.261000000000024</v>
      </c>
      <c r="Q69" t="s">
        <v>78</v>
      </c>
      <c r="R69">
        <v>3</v>
      </c>
      <c r="S69">
        <v>10</v>
      </c>
      <c r="T69" t="s">
        <v>200</v>
      </c>
      <c r="U69" t="s">
        <v>80</v>
      </c>
      <c r="V69" t="s">
        <v>251</v>
      </c>
      <c r="W69" t="s">
        <v>234</v>
      </c>
      <c r="X69" t="s">
        <v>224</v>
      </c>
      <c r="Y69" t="s">
        <v>67</v>
      </c>
      <c r="Z69" t="s">
        <v>145</v>
      </c>
      <c r="AA69" t="s">
        <v>60</v>
      </c>
      <c r="AB69" t="s">
        <v>61</v>
      </c>
      <c r="AC69" t="s">
        <v>62</v>
      </c>
      <c r="AD69" t="s">
        <v>63</v>
      </c>
      <c r="AE69" t="s">
        <v>64</v>
      </c>
      <c r="AF69">
        <v>408</v>
      </c>
      <c r="AG69" t="s">
        <v>226</v>
      </c>
      <c r="AH69" t="s">
        <v>66</v>
      </c>
      <c r="AI69" t="s">
        <v>228</v>
      </c>
      <c r="AJ69" t="s">
        <v>67</v>
      </c>
      <c r="AK69" t="s">
        <v>68</v>
      </c>
      <c r="AL69" s="1" t="s">
        <v>229</v>
      </c>
      <c r="AM69">
        <v>20</v>
      </c>
      <c r="AN69" t="s">
        <v>67</v>
      </c>
      <c r="AO69" t="s">
        <v>164</v>
      </c>
      <c r="AP69" t="s">
        <v>70</v>
      </c>
      <c r="AQ69" t="s">
        <v>72</v>
      </c>
      <c r="AR69" t="s">
        <v>231</v>
      </c>
      <c r="AS69" t="s">
        <v>67</v>
      </c>
      <c r="AT69" t="s">
        <v>66</v>
      </c>
      <c r="AU69" t="s">
        <v>618</v>
      </c>
      <c r="AV69" t="s">
        <v>72</v>
      </c>
      <c r="AW69" t="s">
        <v>67</v>
      </c>
      <c r="AX69">
        <v>2024</v>
      </c>
      <c r="AY69" t="s">
        <v>232</v>
      </c>
    </row>
    <row r="70" spans="1:51" x14ac:dyDescent="0.35">
      <c r="A70">
        <f t="shared" si="1"/>
        <v>69</v>
      </c>
      <c r="B70">
        <v>868</v>
      </c>
      <c r="C70" t="s">
        <v>194</v>
      </c>
      <c r="D70">
        <v>211.10900000000001</v>
      </c>
      <c r="E70" t="s">
        <v>50</v>
      </c>
      <c r="F70">
        <v>30.051000000000016</v>
      </c>
      <c r="G70">
        <v>39.341999999999985</v>
      </c>
      <c r="H70" t="s">
        <v>78</v>
      </c>
      <c r="I70">
        <v>3</v>
      </c>
      <c r="J70">
        <v>10</v>
      </c>
      <c r="K70" t="s">
        <v>200</v>
      </c>
      <c r="L70" t="s">
        <v>201</v>
      </c>
      <c r="M70">
        <v>237.452</v>
      </c>
      <c r="N70" t="s">
        <v>50</v>
      </c>
      <c r="O70">
        <v>72.096000000000004</v>
      </c>
      <c r="P70">
        <v>77.353000000000009</v>
      </c>
      <c r="Q70" t="s">
        <v>78</v>
      </c>
      <c r="R70">
        <v>3</v>
      </c>
      <c r="S70">
        <v>10</v>
      </c>
      <c r="T70" t="s">
        <v>200</v>
      </c>
      <c r="U70" t="s">
        <v>80</v>
      </c>
      <c r="V70" t="s">
        <v>252</v>
      </c>
      <c r="W70" t="s">
        <v>234</v>
      </c>
      <c r="X70" t="s">
        <v>224</v>
      </c>
      <c r="Y70" t="s">
        <v>67</v>
      </c>
      <c r="Z70" t="s">
        <v>145</v>
      </c>
      <c r="AA70" t="s">
        <v>60</v>
      </c>
      <c r="AB70" t="s">
        <v>61</v>
      </c>
      <c r="AC70" t="s">
        <v>62</v>
      </c>
      <c r="AD70" t="s">
        <v>63</v>
      </c>
      <c r="AE70" t="s">
        <v>64</v>
      </c>
      <c r="AF70">
        <v>432</v>
      </c>
      <c r="AG70" t="s">
        <v>226</v>
      </c>
      <c r="AH70" t="s">
        <v>66</v>
      </c>
      <c r="AI70" t="s">
        <v>228</v>
      </c>
      <c r="AJ70" t="s">
        <v>67</v>
      </c>
      <c r="AK70" t="s">
        <v>68</v>
      </c>
      <c r="AL70" s="1" t="s">
        <v>229</v>
      </c>
      <c r="AM70">
        <v>20</v>
      </c>
      <c r="AN70" t="s">
        <v>67</v>
      </c>
      <c r="AO70" t="s">
        <v>164</v>
      </c>
      <c r="AP70" t="s">
        <v>70</v>
      </c>
      <c r="AQ70" t="s">
        <v>72</v>
      </c>
      <c r="AR70" t="s">
        <v>231</v>
      </c>
      <c r="AS70" t="s">
        <v>67</v>
      </c>
      <c r="AT70" t="s">
        <v>66</v>
      </c>
      <c r="AU70" t="s">
        <v>618</v>
      </c>
      <c r="AV70" t="s">
        <v>72</v>
      </c>
      <c r="AW70" t="s">
        <v>67</v>
      </c>
      <c r="AX70">
        <v>2024</v>
      </c>
      <c r="AY70" t="s">
        <v>232</v>
      </c>
    </row>
    <row r="71" spans="1:51" x14ac:dyDescent="0.35">
      <c r="A71">
        <f t="shared" si="1"/>
        <v>70</v>
      </c>
      <c r="B71">
        <v>868</v>
      </c>
      <c r="C71" t="s">
        <v>194</v>
      </c>
      <c r="D71">
        <v>211.10900000000001</v>
      </c>
      <c r="E71" t="s">
        <v>50</v>
      </c>
      <c r="F71">
        <v>30.051000000000016</v>
      </c>
      <c r="G71">
        <v>39.341999999999985</v>
      </c>
      <c r="H71" t="s">
        <v>78</v>
      </c>
      <c r="I71">
        <v>3</v>
      </c>
      <c r="J71">
        <v>10</v>
      </c>
      <c r="K71" t="s">
        <v>200</v>
      </c>
      <c r="L71" t="s">
        <v>201</v>
      </c>
      <c r="M71">
        <v>237.452</v>
      </c>
      <c r="N71" t="s">
        <v>50</v>
      </c>
      <c r="O71">
        <v>72.096000000000004</v>
      </c>
      <c r="P71">
        <v>77.353000000000009</v>
      </c>
      <c r="Q71" t="s">
        <v>78</v>
      </c>
      <c r="R71">
        <v>3</v>
      </c>
      <c r="S71">
        <v>10</v>
      </c>
      <c r="T71" t="s">
        <v>200</v>
      </c>
      <c r="U71" t="s">
        <v>80</v>
      </c>
      <c r="V71" t="s">
        <v>253</v>
      </c>
      <c r="W71" t="s">
        <v>234</v>
      </c>
      <c r="X71" t="s">
        <v>224</v>
      </c>
      <c r="Y71" t="s">
        <v>67</v>
      </c>
      <c r="Z71" t="s">
        <v>145</v>
      </c>
      <c r="AA71" t="s">
        <v>60</v>
      </c>
      <c r="AB71" t="s">
        <v>61</v>
      </c>
      <c r="AC71" t="s">
        <v>62</v>
      </c>
      <c r="AD71" t="s">
        <v>63</v>
      </c>
      <c r="AE71" t="s">
        <v>64</v>
      </c>
      <c r="AF71">
        <v>456</v>
      </c>
      <c r="AG71" t="s">
        <v>226</v>
      </c>
      <c r="AH71" t="s">
        <v>66</v>
      </c>
      <c r="AI71" t="s">
        <v>228</v>
      </c>
      <c r="AJ71" t="s">
        <v>67</v>
      </c>
      <c r="AK71" t="s">
        <v>68</v>
      </c>
      <c r="AL71" s="1" t="s">
        <v>229</v>
      </c>
      <c r="AM71">
        <v>20</v>
      </c>
      <c r="AN71" t="s">
        <v>67</v>
      </c>
      <c r="AO71" t="s">
        <v>164</v>
      </c>
      <c r="AP71" t="s">
        <v>70</v>
      </c>
      <c r="AQ71" t="s">
        <v>72</v>
      </c>
      <c r="AR71" t="s">
        <v>231</v>
      </c>
      <c r="AS71" t="s">
        <v>67</v>
      </c>
      <c r="AT71" t="s">
        <v>66</v>
      </c>
      <c r="AU71" t="s">
        <v>618</v>
      </c>
      <c r="AV71" t="s">
        <v>72</v>
      </c>
      <c r="AW71" t="s">
        <v>67</v>
      </c>
      <c r="AX71">
        <v>2024</v>
      </c>
      <c r="AY71" t="s">
        <v>232</v>
      </c>
    </row>
    <row r="72" spans="1:51" x14ac:dyDescent="0.35">
      <c r="A72">
        <f t="shared" si="1"/>
        <v>71</v>
      </c>
      <c r="B72">
        <v>868</v>
      </c>
      <c r="C72" t="s">
        <v>194</v>
      </c>
      <c r="D72">
        <v>211.10900000000001</v>
      </c>
      <c r="E72" t="s">
        <v>50</v>
      </c>
      <c r="F72">
        <v>30.051000000000016</v>
      </c>
      <c r="G72">
        <v>39.341999999999985</v>
      </c>
      <c r="H72" t="s">
        <v>78</v>
      </c>
      <c r="I72">
        <v>3</v>
      </c>
      <c r="J72">
        <v>10</v>
      </c>
      <c r="K72" t="s">
        <v>200</v>
      </c>
      <c r="L72" t="s">
        <v>201</v>
      </c>
      <c r="M72">
        <v>237.452</v>
      </c>
      <c r="N72" t="s">
        <v>50</v>
      </c>
      <c r="O72">
        <v>72.096000000000004</v>
      </c>
      <c r="P72">
        <v>77.353000000000009</v>
      </c>
      <c r="Q72" t="s">
        <v>78</v>
      </c>
      <c r="R72">
        <v>3</v>
      </c>
      <c r="S72">
        <v>10</v>
      </c>
      <c r="T72" t="s">
        <v>200</v>
      </c>
      <c r="U72" t="s">
        <v>80</v>
      </c>
      <c r="V72" t="s">
        <v>254</v>
      </c>
      <c r="W72" t="s">
        <v>234</v>
      </c>
      <c r="X72" t="s">
        <v>224</v>
      </c>
      <c r="Y72" t="s">
        <v>67</v>
      </c>
      <c r="Z72" t="s">
        <v>145</v>
      </c>
      <c r="AA72" t="s">
        <v>60</v>
      </c>
      <c r="AB72" t="s">
        <v>61</v>
      </c>
      <c r="AC72" t="s">
        <v>62</v>
      </c>
      <c r="AD72" t="s">
        <v>63</v>
      </c>
      <c r="AE72" t="s">
        <v>64</v>
      </c>
      <c r="AF72">
        <v>480</v>
      </c>
      <c r="AG72" t="s">
        <v>226</v>
      </c>
      <c r="AH72" t="s">
        <v>66</v>
      </c>
      <c r="AI72" t="s">
        <v>228</v>
      </c>
      <c r="AJ72" t="s">
        <v>67</v>
      </c>
      <c r="AK72" t="s">
        <v>68</v>
      </c>
      <c r="AL72" s="1" t="s">
        <v>229</v>
      </c>
      <c r="AM72">
        <v>20</v>
      </c>
      <c r="AN72" t="s">
        <v>67</v>
      </c>
      <c r="AO72" t="s">
        <v>164</v>
      </c>
      <c r="AP72" t="s">
        <v>70</v>
      </c>
      <c r="AQ72" t="s">
        <v>72</v>
      </c>
      <c r="AR72" t="s">
        <v>231</v>
      </c>
      <c r="AS72" t="s">
        <v>67</v>
      </c>
      <c r="AT72" t="s">
        <v>66</v>
      </c>
      <c r="AU72" t="s">
        <v>618</v>
      </c>
      <c r="AV72" t="s">
        <v>72</v>
      </c>
      <c r="AW72" t="s">
        <v>67</v>
      </c>
      <c r="AX72">
        <v>2024</v>
      </c>
      <c r="AY72" t="s">
        <v>232</v>
      </c>
    </row>
    <row r="73" spans="1:51" x14ac:dyDescent="0.35">
      <c r="A73">
        <f t="shared" si="1"/>
        <v>72</v>
      </c>
      <c r="B73">
        <v>868</v>
      </c>
      <c r="C73" t="s">
        <v>194</v>
      </c>
      <c r="D73">
        <v>195.25200000000001</v>
      </c>
      <c r="E73" t="s">
        <v>50</v>
      </c>
      <c r="F73">
        <v>30.606000000000023</v>
      </c>
      <c r="G73">
        <v>40.024999999999977</v>
      </c>
      <c r="H73" t="s">
        <v>78</v>
      </c>
      <c r="I73">
        <v>3</v>
      </c>
      <c r="J73">
        <v>10</v>
      </c>
      <c r="K73" t="s">
        <v>200</v>
      </c>
      <c r="L73" t="s">
        <v>201</v>
      </c>
      <c r="M73">
        <v>77.331999999999994</v>
      </c>
      <c r="N73" t="s">
        <v>50</v>
      </c>
      <c r="O73">
        <v>11.731699999999989</v>
      </c>
      <c r="P73">
        <v>14.90140000000001</v>
      </c>
      <c r="Q73" t="s">
        <v>78</v>
      </c>
      <c r="R73">
        <v>3</v>
      </c>
      <c r="S73">
        <v>10</v>
      </c>
      <c r="T73" t="s">
        <v>200</v>
      </c>
      <c r="U73" t="s">
        <v>80</v>
      </c>
      <c r="V73" t="s">
        <v>255</v>
      </c>
      <c r="W73" t="s">
        <v>234</v>
      </c>
      <c r="X73" t="s">
        <v>224</v>
      </c>
      <c r="Y73" t="s">
        <v>67</v>
      </c>
      <c r="Z73" t="s">
        <v>145</v>
      </c>
      <c r="AA73" t="s">
        <v>60</v>
      </c>
      <c r="AB73" t="s">
        <v>61</v>
      </c>
      <c r="AC73" t="s">
        <v>62</v>
      </c>
      <c r="AD73" t="s">
        <v>63</v>
      </c>
      <c r="AE73" t="s">
        <v>64</v>
      </c>
      <c r="AF73">
        <v>504</v>
      </c>
      <c r="AG73" t="s">
        <v>226</v>
      </c>
      <c r="AH73" t="s">
        <v>66</v>
      </c>
      <c r="AI73" t="s">
        <v>228</v>
      </c>
      <c r="AJ73" t="s">
        <v>67</v>
      </c>
      <c r="AK73" t="s">
        <v>68</v>
      </c>
      <c r="AL73" s="1" t="s">
        <v>230</v>
      </c>
      <c r="AM73">
        <v>20</v>
      </c>
      <c r="AN73" t="s">
        <v>67</v>
      </c>
      <c r="AO73" t="s">
        <v>164</v>
      </c>
      <c r="AP73" t="s">
        <v>70</v>
      </c>
      <c r="AQ73" t="s">
        <v>72</v>
      </c>
      <c r="AR73" t="s">
        <v>231</v>
      </c>
      <c r="AS73" t="s">
        <v>67</v>
      </c>
      <c r="AT73" t="s">
        <v>66</v>
      </c>
      <c r="AU73" t="s">
        <v>618</v>
      </c>
      <c r="AV73" t="s">
        <v>72</v>
      </c>
      <c r="AW73" t="s">
        <v>67</v>
      </c>
      <c r="AX73">
        <v>2024</v>
      </c>
      <c r="AY73" t="s">
        <v>232</v>
      </c>
    </row>
    <row r="74" spans="1:51" x14ac:dyDescent="0.35">
      <c r="A74">
        <f t="shared" si="1"/>
        <v>73</v>
      </c>
      <c r="B74">
        <v>250</v>
      </c>
      <c r="C74" t="s">
        <v>173</v>
      </c>
      <c r="D74" t="s">
        <v>256</v>
      </c>
      <c r="E74" t="s">
        <v>50</v>
      </c>
      <c r="F74" t="s">
        <v>67</v>
      </c>
      <c r="G74" t="s">
        <v>67</v>
      </c>
      <c r="H74" t="s">
        <v>78</v>
      </c>
      <c r="I74">
        <v>1</v>
      </c>
      <c r="J74">
        <v>20</v>
      </c>
      <c r="K74" t="s">
        <v>257</v>
      </c>
      <c r="L74" t="s">
        <v>258</v>
      </c>
      <c r="M74">
        <v>18.55</v>
      </c>
      <c r="N74" t="s">
        <v>50</v>
      </c>
      <c r="O74">
        <v>1.65</v>
      </c>
      <c r="P74">
        <v>1.83</v>
      </c>
      <c r="Q74" t="s">
        <v>78</v>
      </c>
      <c r="R74">
        <v>1</v>
      </c>
      <c r="S74">
        <v>20</v>
      </c>
      <c r="T74" t="s">
        <v>257</v>
      </c>
      <c r="U74" t="s">
        <v>67</v>
      </c>
      <c r="V74" t="s">
        <v>259</v>
      </c>
      <c r="W74" t="s">
        <v>260</v>
      </c>
      <c r="X74" t="s">
        <v>178</v>
      </c>
      <c r="Y74" t="s">
        <v>179</v>
      </c>
      <c r="Z74" t="s">
        <v>261</v>
      </c>
      <c r="AA74" t="s">
        <v>92</v>
      </c>
      <c r="AB74" t="s">
        <v>61</v>
      </c>
      <c r="AC74" t="s">
        <v>62</v>
      </c>
      <c r="AD74" t="s">
        <v>95</v>
      </c>
      <c r="AE74" t="s">
        <v>181</v>
      </c>
      <c r="AF74">
        <v>96</v>
      </c>
      <c r="AG74" t="s">
        <v>182</v>
      </c>
      <c r="AH74" t="s">
        <v>66</v>
      </c>
      <c r="AI74" t="s">
        <v>66</v>
      </c>
      <c r="AJ74" t="s">
        <v>67</v>
      </c>
      <c r="AK74" t="s">
        <v>68</v>
      </c>
      <c r="AL74" t="s">
        <v>162</v>
      </c>
      <c r="AM74">
        <v>27.5</v>
      </c>
      <c r="AN74" t="s">
        <v>67</v>
      </c>
      <c r="AO74" t="s">
        <v>69</v>
      </c>
      <c r="AP74" t="s">
        <v>262</v>
      </c>
      <c r="AQ74" t="s">
        <v>72</v>
      </c>
      <c r="AR74" t="s">
        <v>169</v>
      </c>
      <c r="AS74" t="s">
        <v>67</v>
      </c>
      <c r="AT74" s="1" t="s">
        <v>72</v>
      </c>
      <c r="AU74" t="s">
        <v>170</v>
      </c>
      <c r="AV74" t="s">
        <v>72</v>
      </c>
      <c r="AW74" t="s">
        <v>67</v>
      </c>
      <c r="AX74">
        <v>2024</v>
      </c>
    </row>
    <row r="75" spans="1:51" x14ac:dyDescent="0.35">
      <c r="A75">
        <f t="shared" si="1"/>
        <v>74</v>
      </c>
      <c r="B75">
        <v>298</v>
      </c>
      <c r="C75" t="s">
        <v>263</v>
      </c>
      <c r="D75">
        <v>6.7</v>
      </c>
      <c r="E75" t="s">
        <v>264</v>
      </c>
      <c r="F75">
        <v>1.5</v>
      </c>
      <c r="G75">
        <v>1.5</v>
      </c>
      <c r="H75" t="s">
        <v>78</v>
      </c>
      <c r="I75">
        <v>4</v>
      </c>
      <c r="J75">
        <v>7</v>
      </c>
      <c r="K75" t="s">
        <v>265</v>
      </c>
      <c r="L75" t="s">
        <v>266</v>
      </c>
      <c r="M75">
        <v>9.6</v>
      </c>
      <c r="N75" t="s">
        <v>264</v>
      </c>
      <c r="O75">
        <v>1.5</v>
      </c>
      <c r="P75">
        <v>1.5</v>
      </c>
      <c r="Q75" t="s">
        <v>78</v>
      </c>
      <c r="R75">
        <v>4</v>
      </c>
      <c r="S75">
        <v>7</v>
      </c>
      <c r="T75" t="s">
        <v>265</v>
      </c>
      <c r="U75" t="s">
        <v>267</v>
      </c>
      <c r="V75" t="s">
        <v>268</v>
      </c>
      <c r="W75" t="s">
        <v>269</v>
      </c>
      <c r="X75" t="s">
        <v>270</v>
      </c>
      <c r="Y75" t="s">
        <v>272</v>
      </c>
      <c r="Z75" t="s">
        <v>145</v>
      </c>
      <c r="AA75" t="s">
        <v>271</v>
      </c>
      <c r="AB75" t="s">
        <v>131</v>
      </c>
      <c r="AC75" t="s">
        <v>62</v>
      </c>
      <c r="AD75" t="s">
        <v>95</v>
      </c>
      <c r="AE75" t="s">
        <v>273</v>
      </c>
      <c r="AF75">
        <v>48</v>
      </c>
      <c r="AG75" t="s">
        <v>274</v>
      </c>
      <c r="AH75" t="s">
        <v>66</v>
      </c>
      <c r="AI75" t="s">
        <v>66</v>
      </c>
      <c r="AJ75" t="s">
        <v>67</v>
      </c>
      <c r="AK75" t="s">
        <v>68</v>
      </c>
      <c r="AL75" t="s">
        <v>162</v>
      </c>
      <c r="AM75">
        <v>20</v>
      </c>
      <c r="AN75">
        <v>8</v>
      </c>
      <c r="AO75" t="s">
        <v>67</v>
      </c>
      <c r="AP75" t="s">
        <v>67</v>
      </c>
      <c r="AQ75" t="s">
        <v>72</v>
      </c>
      <c r="AR75" t="s">
        <v>169</v>
      </c>
      <c r="AS75" t="s">
        <v>67</v>
      </c>
      <c r="AT75" t="s">
        <v>66</v>
      </c>
      <c r="AU75" t="s">
        <v>275</v>
      </c>
      <c r="AV75" t="s">
        <v>72</v>
      </c>
      <c r="AW75" t="s">
        <v>67</v>
      </c>
      <c r="AX75">
        <v>2024</v>
      </c>
      <c r="AY75" t="s">
        <v>276</v>
      </c>
    </row>
    <row r="76" spans="1:51" x14ac:dyDescent="0.35">
      <c r="A76">
        <f t="shared" ref="A76:A111" si="2">A75+1</f>
        <v>75</v>
      </c>
      <c r="B76">
        <v>824</v>
      </c>
      <c r="C76" t="s">
        <v>277</v>
      </c>
      <c r="D76">
        <v>0.03</v>
      </c>
      <c r="E76" t="s">
        <v>264</v>
      </c>
      <c r="F76">
        <v>0</v>
      </c>
      <c r="G76">
        <v>0</v>
      </c>
      <c r="H76" t="s">
        <v>278</v>
      </c>
      <c r="I76">
        <v>3</v>
      </c>
      <c r="J76" t="s">
        <v>67</v>
      </c>
      <c r="K76" t="s">
        <v>280</v>
      </c>
      <c r="L76" t="s">
        <v>279</v>
      </c>
      <c r="M76">
        <v>6.8</v>
      </c>
      <c r="N76" t="s">
        <v>264</v>
      </c>
      <c r="O76">
        <v>0.2</v>
      </c>
      <c r="P76">
        <v>0.2</v>
      </c>
      <c r="Q76" t="s">
        <v>278</v>
      </c>
      <c r="R76">
        <v>3</v>
      </c>
      <c r="S76" t="s">
        <v>67</v>
      </c>
      <c r="T76" t="s">
        <v>280</v>
      </c>
      <c r="U76" t="s">
        <v>282</v>
      </c>
      <c r="V76" t="s">
        <v>283</v>
      </c>
      <c r="W76" t="s">
        <v>290</v>
      </c>
      <c r="X76" t="s">
        <v>284</v>
      </c>
      <c r="Y76" t="s">
        <v>67</v>
      </c>
      <c r="Z76" t="s">
        <v>295</v>
      </c>
      <c r="AA76" t="s">
        <v>285</v>
      </c>
      <c r="AB76" t="s">
        <v>286</v>
      </c>
      <c r="AC76" t="s">
        <v>293</v>
      </c>
      <c r="AD76" t="s">
        <v>95</v>
      </c>
      <c r="AE76" t="s">
        <v>67</v>
      </c>
      <c r="AF76">
        <v>72</v>
      </c>
      <c r="AG76" t="s">
        <v>182</v>
      </c>
      <c r="AH76" t="s">
        <v>66</v>
      </c>
      <c r="AI76" t="s">
        <v>66</v>
      </c>
      <c r="AJ76" t="s">
        <v>67</v>
      </c>
      <c r="AK76" t="s">
        <v>68</v>
      </c>
      <c r="AL76" t="s">
        <v>162</v>
      </c>
      <c r="AM76">
        <v>22</v>
      </c>
      <c r="AN76">
        <v>6.5</v>
      </c>
      <c r="AO76" t="s">
        <v>67</v>
      </c>
      <c r="AP76" t="s">
        <v>67</v>
      </c>
      <c r="AQ76" t="s">
        <v>72</v>
      </c>
      <c r="AR76" t="s">
        <v>169</v>
      </c>
      <c r="AS76" t="s">
        <v>67</v>
      </c>
      <c r="AT76" t="s">
        <v>66</v>
      </c>
      <c r="AU76" t="s">
        <v>287</v>
      </c>
      <c r="AV76" t="s">
        <v>72</v>
      </c>
      <c r="AW76" t="s">
        <v>67</v>
      </c>
      <c r="AX76">
        <v>2024</v>
      </c>
      <c r="AY76" t="s">
        <v>288</v>
      </c>
    </row>
    <row r="77" spans="1:51" x14ac:dyDescent="0.35">
      <c r="A77">
        <f t="shared" si="2"/>
        <v>76</v>
      </c>
      <c r="B77">
        <v>824</v>
      </c>
      <c r="C77" t="s">
        <v>277</v>
      </c>
      <c r="D77">
        <v>0.02</v>
      </c>
      <c r="E77" t="s">
        <v>264</v>
      </c>
      <c r="F77">
        <v>0</v>
      </c>
      <c r="G77">
        <v>0</v>
      </c>
      <c r="H77" t="s">
        <v>278</v>
      </c>
      <c r="I77">
        <v>3</v>
      </c>
      <c r="J77" t="s">
        <v>67</v>
      </c>
      <c r="K77" t="s">
        <v>280</v>
      </c>
      <c r="L77" t="s">
        <v>279</v>
      </c>
      <c r="M77">
        <v>5.84</v>
      </c>
      <c r="N77" t="s">
        <v>264</v>
      </c>
      <c r="O77">
        <v>0.32</v>
      </c>
      <c r="P77">
        <v>0.32</v>
      </c>
      <c r="Q77" t="s">
        <v>278</v>
      </c>
      <c r="R77">
        <v>3</v>
      </c>
      <c r="S77" t="s">
        <v>67</v>
      </c>
      <c r="T77" t="s">
        <v>280</v>
      </c>
      <c r="U77" t="s">
        <v>282</v>
      </c>
      <c r="V77" t="s">
        <v>291</v>
      </c>
      <c r="W77" t="s">
        <v>290</v>
      </c>
      <c r="X77" t="s">
        <v>284</v>
      </c>
      <c r="Y77" t="s">
        <v>67</v>
      </c>
      <c r="Z77" t="s">
        <v>295</v>
      </c>
      <c r="AA77" t="s">
        <v>285</v>
      </c>
      <c r="AB77" t="s">
        <v>286</v>
      </c>
      <c r="AC77" t="s">
        <v>293</v>
      </c>
      <c r="AD77" t="s">
        <v>95</v>
      </c>
      <c r="AE77" t="s">
        <v>67</v>
      </c>
      <c r="AF77">
        <v>72</v>
      </c>
      <c r="AG77" t="s">
        <v>182</v>
      </c>
      <c r="AH77" t="s">
        <v>66</v>
      </c>
      <c r="AI77" t="s">
        <v>66</v>
      </c>
      <c r="AJ77" t="s">
        <v>67</v>
      </c>
      <c r="AK77" t="s">
        <v>68</v>
      </c>
      <c r="AL77" t="s">
        <v>162</v>
      </c>
      <c r="AM77">
        <v>22</v>
      </c>
      <c r="AN77">
        <v>6.5</v>
      </c>
      <c r="AO77" t="s">
        <v>67</v>
      </c>
      <c r="AP77" t="s">
        <v>67</v>
      </c>
      <c r="AQ77" t="s">
        <v>72</v>
      </c>
      <c r="AR77" t="s">
        <v>169</v>
      </c>
      <c r="AS77" t="s">
        <v>67</v>
      </c>
      <c r="AT77" t="s">
        <v>66</v>
      </c>
      <c r="AU77" t="s">
        <v>287</v>
      </c>
      <c r="AV77" t="s">
        <v>72</v>
      </c>
      <c r="AW77" t="s">
        <v>67</v>
      </c>
      <c r="AX77">
        <v>2024</v>
      </c>
      <c r="AY77" t="s">
        <v>288</v>
      </c>
    </row>
    <row r="78" spans="1:51" x14ac:dyDescent="0.35">
      <c r="A78">
        <f t="shared" si="2"/>
        <v>77</v>
      </c>
      <c r="B78">
        <v>824</v>
      </c>
      <c r="C78" t="s">
        <v>277</v>
      </c>
      <c r="D78">
        <v>0.02</v>
      </c>
      <c r="E78" t="s">
        <v>264</v>
      </c>
      <c r="F78">
        <v>0</v>
      </c>
      <c r="G78">
        <v>0</v>
      </c>
      <c r="H78" t="s">
        <v>278</v>
      </c>
      <c r="I78">
        <v>3</v>
      </c>
      <c r="J78" t="s">
        <v>67</v>
      </c>
      <c r="K78" t="s">
        <v>281</v>
      </c>
      <c r="L78" t="s">
        <v>279</v>
      </c>
      <c r="M78">
        <v>5.48</v>
      </c>
      <c r="N78" t="s">
        <v>264</v>
      </c>
      <c r="O78">
        <v>0.48</v>
      </c>
      <c r="P78">
        <v>0.48</v>
      </c>
      <c r="Q78" t="s">
        <v>278</v>
      </c>
      <c r="R78">
        <v>3</v>
      </c>
      <c r="S78" t="s">
        <v>67</v>
      </c>
      <c r="T78" t="s">
        <v>281</v>
      </c>
      <c r="U78" t="s">
        <v>282</v>
      </c>
      <c r="V78" t="s">
        <v>313</v>
      </c>
      <c r="W78" t="s">
        <v>290</v>
      </c>
      <c r="X78" t="s">
        <v>284</v>
      </c>
      <c r="Y78" t="s">
        <v>67</v>
      </c>
      <c r="Z78" t="s">
        <v>295</v>
      </c>
      <c r="AA78" t="s">
        <v>285</v>
      </c>
      <c r="AB78" t="s">
        <v>286</v>
      </c>
      <c r="AC78" t="s">
        <v>293</v>
      </c>
      <c r="AD78" t="s">
        <v>95</v>
      </c>
      <c r="AE78" t="s">
        <v>67</v>
      </c>
      <c r="AF78">
        <v>72</v>
      </c>
      <c r="AG78" t="s">
        <v>182</v>
      </c>
      <c r="AH78" t="s">
        <v>66</v>
      </c>
      <c r="AI78" t="s">
        <v>66</v>
      </c>
      <c r="AJ78" t="s">
        <v>67</v>
      </c>
      <c r="AK78" t="s">
        <v>68</v>
      </c>
      <c r="AL78" t="s">
        <v>162</v>
      </c>
      <c r="AM78">
        <v>22</v>
      </c>
      <c r="AN78">
        <v>6.5</v>
      </c>
      <c r="AO78" t="s">
        <v>67</v>
      </c>
      <c r="AP78" t="s">
        <v>67</v>
      </c>
      <c r="AQ78" t="s">
        <v>72</v>
      </c>
      <c r="AR78" t="s">
        <v>169</v>
      </c>
      <c r="AS78" t="s">
        <v>67</v>
      </c>
      <c r="AT78" t="s">
        <v>66</v>
      </c>
      <c r="AU78" t="s">
        <v>287</v>
      </c>
      <c r="AV78" t="s">
        <v>72</v>
      </c>
      <c r="AW78" t="s">
        <v>67</v>
      </c>
      <c r="AX78">
        <v>2024</v>
      </c>
      <c r="AY78" t="s">
        <v>288</v>
      </c>
    </row>
    <row r="79" spans="1:51" x14ac:dyDescent="0.35">
      <c r="A79">
        <f t="shared" si="2"/>
        <v>78</v>
      </c>
      <c r="B79">
        <v>824</v>
      </c>
      <c r="C79" t="s">
        <v>277</v>
      </c>
      <c r="D79">
        <v>0.03</v>
      </c>
      <c r="E79" t="s">
        <v>264</v>
      </c>
      <c r="F79">
        <v>0</v>
      </c>
      <c r="G79">
        <v>0</v>
      </c>
      <c r="H79" t="s">
        <v>278</v>
      </c>
      <c r="I79">
        <v>3</v>
      </c>
      <c r="J79" t="s">
        <v>67</v>
      </c>
      <c r="K79" t="s">
        <v>281</v>
      </c>
      <c r="L79" t="s">
        <v>289</v>
      </c>
      <c r="M79">
        <v>0.55000000000000004</v>
      </c>
      <c r="N79" t="s">
        <v>264</v>
      </c>
      <c r="O79">
        <v>0.17</v>
      </c>
      <c r="P79">
        <v>0.17</v>
      </c>
      <c r="Q79" t="s">
        <v>278</v>
      </c>
      <c r="R79">
        <v>3</v>
      </c>
      <c r="S79" t="s">
        <v>67</v>
      </c>
      <c r="T79" t="s">
        <v>281</v>
      </c>
      <c r="U79" t="s">
        <v>282</v>
      </c>
      <c r="V79" t="s">
        <v>314</v>
      </c>
      <c r="W79" t="s">
        <v>292</v>
      </c>
      <c r="X79" t="s">
        <v>284</v>
      </c>
      <c r="Y79" t="s">
        <v>67</v>
      </c>
      <c r="Z79" t="s">
        <v>295</v>
      </c>
      <c r="AA79" t="s">
        <v>285</v>
      </c>
      <c r="AB79" t="s">
        <v>286</v>
      </c>
      <c r="AC79" t="s">
        <v>293</v>
      </c>
      <c r="AD79" t="s">
        <v>95</v>
      </c>
      <c r="AE79" t="s">
        <v>67</v>
      </c>
      <c r="AF79">
        <v>72</v>
      </c>
      <c r="AG79" t="s">
        <v>182</v>
      </c>
      <c r="AH79" t="s">
        <v>66</v>
      </c>
      <c r="AI79" t="s">
        <v>66</v>
      </c>
      <c r="AJ79" t="s">
        <v>67</v>
      </c>
      <c r="AK79" t="s">
        <v>68</v>
      </c>
      <c r="AL79" t="s">
        <v>162</v>
      </c>
      <c r="AM79">
        <v>22</v>
      </c>
      <c r="AN79">
        <v>6.5</v>
      </c>
      <c r="AO79" t="s">
        <v>67</v>
      </c>
      <c r="AP79" t="s">
        <v>67</v>
      </c>
      <c r="AQ79" t="s">
        <v>72</v>
      </c>
      <c r="AR79" t="s">
        <v>169</v>
      </c>
      <c r="AS79" t="s">
        <v>67</v>
      </c>
      <c r="AT79" t="s">
        <v>66</v>
      </c>
      <c r="AU79" t="s">
        <v>294</v>
      </c>
      <c r="AV79" t="s">
        <v>72</v>
      </c>
      <c r="AW79" t="s">
        <v>67</v>
      </c>
      <c r="AX79">
        <v>2024</v>
      </c>
      <c r="AY79" t="s">
        <v>288</v>
      </c>
    </row>
    <row r="80" spans="1:51" x14ac:dyDescent="0.35">
      <c r="A80">
        <f t="shared" si="2"/>
        <v>79</v>
      </c>
      <c r="B80">
        <v>824</v>
      </c>
      <c r="C80" t="s">
        <v>277</v>
      </c>
      <c r="D80">
        <v>0.02</v>
      </c>
      <c r="E80" t="s">
        <v>264</v>
      </c>
      <c r="F80">
        <v>0</v>
      </c>
      <c r="G80">
        <v>0</v>
      </c>
      <c r="H80" t="s">
        <v>278</v>
      </c>
      <c r="I80">
        <v>3</v>
      </c>
      <c r="J80" t="s">
        <v>67</v>
      </c>
      <c r="K80" t="s">
        <v>281</v>
      </c>
      <c r="L80" t="s">
        <v>289</v>
      </c>
      <c r="M80">
        <v>0.5</v>
      </c>
      <c r="N80" t="s">
        <v>264</v>
      </c>
      <c r="O80">
        <v>7.0000000000000007E-2</v>
      </c>
      <c r="P80">
        <v>7.0000000000000007E-2</v>
      </c>
      <c r="Q80" t="s">
        <v>278</v>
      </c>
      <c r="R80">
        <v>3</v>
      </c>
      <c r="S80" t="s">
        <v>67</v>
      </c>
      <c r="T80" t="s">
        <v>281</v>
      </c>
      <c r="U80" t="s">
        <v>282</v>
      </c>
      <c r="V80" t="s">
        <v>315</v>
      </c>
      <c r="W80" t="s">
        <v>292</v>
      </c>
      <c r="X80" t="s">
        <v>284</v>
      </c>
      <c r="Y80" t="s">
        <v>67</v>
      </c>
      <c r="Z80" t="s">
        <v>295</v>
      </c>
      <c r="AA80" t="s">
        <v>285</v>
      </c>
      <c r="AB80" t="s">
        <v>286</v>
      </c>
      <c r="AC80" t="s">
        <v>293</v>
      </c>
      <c r="AD80" t="s">
        <v>95</v>
      </c>
      <c r="AE80" t="s">
        <v>67</v>
      </c>
      <c r="AF80">
        <v>72</v>
      </c>
      <c r="AG80" t="s">
        <v>182</v>
      </c>
      <c r="AH80" t="s">
        <v>66</v>
      </c>
      <c r="AI80" t="s">
        <v>66</v>
      </c>
      <c r="AJ80" t="s">
        <v>67</v>
      </c>
      <c r="AK80" t="s">
        <v>68</v>
      </c>
      <c r="AL80" t="s">
        <v>162</v>
      </c>
      <c r="AM80">
        <v>22</v>
      </c>
      <c r="AN80">
        <v>6.5</v>
      </c>
      <c r="AO80" t="s">
        <v>67</v>
      </c>
      <c r="AP80" t="s">
        <v>67</v>
      </c>
      <c r="AQ80" t="s">
        <v>72</v>
      </c>
      <c r="AR80" t="s">
        <v>169</v>
      </c>
      <c r="AS80" t="s">
        <v>67</v>
      </c>
      <c r="AT80" t="s">
        <v>66</v>
      </c>
      <c r="AU80" t="s">
        <v>294</v>
      </c>
      <c r="AV80" t="s">
        <v>72</v>
      </c>
      <c r="AW80" t="s">
        <v>67</v>
      </c>
      <c r="AX80">
        <v>2024</v>
      </c>
      <c r="AY80" t="s">
        <v>288</v>
      </c>
    </row>
    <row r="81" spans="1:51" x14ac:dyDescent="0.35">
      <c r="A81">
        <f t="shared" si="2"/>
        <v>80</v>
      </c>
      <c r="B81">
        <v>824</v>
      </c>
      <c r="C81" t="s">
        <v>277</v>
      </c>
      <c r="D81">
        <v>0.02</v>
      </c>
      <c r="E81" t="s">
        <v>264</v>
      </c>
      <c r="F81">
        <v>0</v>
      </c>
      <c r="G81">
        <v>0</v>
      </c>
      <c r="H81" t="s">
        <v>278</v>
      </c>
      <c r="I81">
        <v>3</v>
      </c>
      <c r="J81" t="s">
        <v>67</v>
      </c>
      <c r="K81" t="s">
        <v>281</v>
      </c>
      <c r="L81" t="s">
        <v>289</v>
      </c>
      <c r="M81">
        <v>0.43</v>
      </c>
      <c r="N81" t="s">
        <v>264</v>
      </c>
      <c r="O81">
        <v>0.11</v>
      </c>
      <c r="P81">
        <v>0.11</v>
      </c>
      <c r="Q81" t="s">
        <v>278</v>
      </c>
      <c r="R81">
        <v>3</v>
      </c>
      <c r="S81" t="s">
        <v>67</v>
      </c>
      <c r="T81" t="s">
        <v>281</v>
      </c>
      <c r="U81" t="s">
        <v>282</v>
      </c>
      <c r="V81" t="s">
        <v>316</v>
      </c>
      <c r="W81" t="s">
        <v>292</v>
      </c>
      <c r="X81" t="s">
        <v>284</v>
      </c>
      <c r="Y81" t="s">
        <v>67</v>
      </c>
      <c r="Z81" t="s">
        <v>295</v>
      </c>
      <c r="AA81" t="s">
        <v>285</v>
      </c>
      <c r="AB81" t="s">
        <v>286</v>
      </c>
      <c r="AC81" t="s">
        <v>293</v>
      </c>
      <c r="AD81" t="s">
        <v>95</v>
      </c>
      <c r="AE81" t="s">
        <v>67</v>
      </c>
      <c r="AF81">
        <v>72</v>
      </c>
      <c r="AG81" t="s">
        <v>182</v>
      </c>
      <c r="AH81" t="s">
        <v>66</v>
      </c>
      <c r="AI81" t="s">
        <v>66</v>
      </c>
      <c r="AJ81" t="s">
        <v>67</v>
      </c>
      <c r="AK81" t="s">
        <v>68</v>
      </c>
      <c r="AL81" t="s">
        <v>162</v>
      </c>
      <c r="AM81">
        <v>22</v>
      </c>
      <c r="AN81">
        <v>6.5</v>
      </c>
      <c r="AO81" t="s">
        <v>67</v>
      </c>
      <c r="AP81" t="s">
        <v>67</v>
      </c>
      <c r="AQ81" t="s">
        <v>72</v>
      </c>
      <c r="AR81" t="s">
        <v>169</v>
      </c>
      <c r="AS81" t="s">
        <v>67</v>
      </c>
      <c r="AT81" t="s">
        <v>66</v>
      </c>
      <c r="AU81" t="s">
        <v>294</v>
      </c>
      <c r="AV81" t="s">
        <v>72</v>
      </c>
      <c r="AW81" t="s">
        <v>67</v>
      </c>
      <c r="AX81">
        <v>2024</v>
      </c>
      <c r="AY81" t="s">
        <v>303</v>
      </c>
    </row>
    <row r="82" spans="1:51" x14ac:dyDescent="0.35">
      <c r="A82">
        <f t="shared" si="2"/>
        <v>81</v>
      </c>
      <c r="B82">
        <v>271</v>
      </c>
      <c r="C82" t="s">
        <v>296</v>
      </c>
      <c r="D82">
        <v>125.2</v>
      </c>
      <c r="E82" t="s">
        <v>264</v>
      </c>
      <c r="F82">
        <v>16.5</v>
      </c>
      <c r="G82">
        <v>16.5</v>
      </c>
      <c r="H82" t="s">
        <v>78</v>
      </c>
      <c r="I82">
        <v>3</v>
      </c>
      <c r="J82" t="s">
        <v>67</v>
      </c>
      <c r="K82" t="s">
        <v>297</v>
      </c>
      <c r="L82" t="s">
        <v>298</v>
      </c>
      <c r="M82">
        <v>5.0999999999999996</v>
      </c>
      <c r="N82" t="s">
        <v>264</v>
      </c>
      <c r="O82">
        <v>1.3</v>
      </c>
      <c r="P82">
        <v>1.3</v>
      </c>
      <c r="Q82" t="s">
        <v>78</v>
      </c>
      <c r="R82">
        <v>3</v>
      </c>
      <c r="S82">
        <v>3</v>
      </c>
      <c r="T82" t="s">
        <v>297</v>
      </c>
      <c r="U82" t="s">
        <v>299</v>
      </c>
      <c r="V82" t="s">
        <v>300</v>
      </c>
      <c r="W82" t="s">
        <v>301</v>
      </c>
      <c r="X82" t="s">
        <v>302</v>
      </c>
      <c r="Y82" t="s">
        <v>67</v>
      </c>
      <c r="Z82" t="s">
        <v>295</v>
      </c>
      <c r="AA82" t="s">
        <v>285</v>
      </c>
      <c r="AB82" t="s">
        <v>286</v>
      </c>
      <c r="AC82" t="s">
        <v>293</v>
      </c>
      <c r="AD82" t="s">
        <v>95</v>
      </c>
      <c r="AE82" t="s">
        <v>67</v>
      </c>
      <c r="AF82">
        <v>72</v>
      </c>
      <c r="AG82" t="s">
        <v>182</v>
      </c>
      <c r="AH82" t="s">
        <v>66</v>
      </c>
      <c r="AI82" t="s">
        <v>66</v>
      </c>
      <c r="AJ82" t="s">
        <v>67</v>
      </c>
      <c r="AK82" t="s">
        <v>68</v>
      </c>
      <c r="AL82" t="s">
        <v>162</v>
      </c>
      <c r="AM82">
        <v>22</v>
      </c>
      <c r="AN82">
        <v>6.5</v>
      </c>
      <c r="AO82" t="s">
        <v>67</v>
      </c>
      <c r="AP82" t="s">
        <v>67</v>
      </c>
      <c r="AQ82" t="s">
        <v>72</v>
      </c>
      <c r="AR82" t="s">
        <v>169</v>
      </c>
      <c r="AS82" t="s">
        <v>67</v>
      </c>
      <c r="AT82" t="s">
        <v>66</v>
      </c>
      <c r="AU82" s="4" t="s">
        <v>323</v>
      </c>
      <c r="AV82" t="s">
        <v>72</v>
      </c>
      <c r="AW82" t="s">
        <v>67</v>
      </c>
      <c r="AX82">
        <v>2024</v>
      </c>
      <c r="AY82" t="s">
        <v>636</v>
      </c>
    </row>
    <row r="83" spans="1:51" x14ac:dyDescent="0.35">
      <c r="A83">
        <f t="shared" si="2"/>
        <v>82</v>
      </c>
      <c r="B83">
        <v>271</v>
      </c>
      <c r="C83" t="s">
        <v>296</v>
      </c>
      <c r="D83">
        <v>105.3</v>
      </c>
      <c r="E83" t="s">
        <v>264</v>
      </c>
      <c r="F83">
        <v>17.8</v>
      </c>
      <c r="G83">
        <v>17.8</v>
      </c>
      <c r="H83" t="s">
        <v>78</v>
      </c>
      <c r="I83">
        <v>3</v>
      </c>
      <c r="J83" t="s">
        <v>67</v>
      </c>
      <c r="K83" t="s">
        <v>297</v>
      </c>
      <c r="L83" t="s">
        <v>298</v>
      </c>
      <c r="M83">
        <v>14.5</v>
      </c>
      <c r="N83" t="s">
        <v>264</v>
      </c>
      <c r="O83">
        <v>1.36</v>
      </c>
      <c r="P83">
        <v>1.36</v>
      </c>
      <c r="Q83" t="s">
        <v>78</v>
      </c>
      <c r="R83">
        <v>3</v>
      </c>
      <c r="S83">
        <v>3</v>
      </c>
      <c r="T83" t="s">
        <v>297</v>
      </c>
      <c r="U83" t="s">
        <v>299</v>
      </c>
      <c r="V83" t="s">
        <v>306</v>
      </c>
      <c r="W83" t="s">
        <v>301</v>
      </c>
      <c r="X83" t="s">
        <v>302</v>
      </c>
      <c r="Y83" t="s">
        <v>67</v>
      </c>
      <c r="Z83" t="s">
        <v>295</v>
      </c>
      <c r="AA83" t="s">
        <v>285</v>
      </c>
      <c r="AB83" t="s">
        <v>286</v>
      </c>
      <c r="AC83" t="s">
        <v>293</v>
      </c>
      <c r="AD83" t="s">
        <v>95</v>
      </c>
      <c r="AE83" t="s">
        <v>67</v>
      </c>
      <c r="AF83">
        <v>72</v>
      </c>
      <c r="AG83" t="s">
        <v>182</v>
      </c>
      <c r="AH83" t="s">
        <v>66</v>
      </c>
      <c r="AI83" t="s">
        <v>66</v>
      </c>
      <c r="AJ83" t="s">
        <v>67</v>
      </c>
      <c r="AK83" t="s">
        <v>68</v>
      </c>
      <c r="AL83" t="s">
        <v>162</v>
      </c>
      <c r="AM83">
        <v>22</v>
      </c>
      <c r="AN83">
        <v>6.5</v>
      </c>
      <c r="AO83" t="s">
        <v>67</v>
      </c>
      <c r="AP83" t="s">
        <v>67</v>
      </c>
      <c r="AQ83" t="s">
        <v>72</v>
      </c>
      <c r="AR83" t="s">
        <v>169</v>
      </c>
      <c r="AS83" t="s">
        <v>67</v>
      </c>
      <c r="AT83" t="s">
        <v>66</v>
      </c>
      <c r="AU83" s="4" t="s">
        <v>323</v>
      </c>
      <c r="AV83" t="s">
        <v>72</v>
      </c>
      <c r="AW83" t="s">
        <v>67</v>
      </c>
      <c r="AX83">
        <v>2024</v>
      </c>
      <c r="AY83" t="s">
        <v>636</v>
      </c>
    </row>
    <row r="84" spans="1:51" x14ac:dyDescent="0.35">
      <c r="A84">
        <f t="shared" si="2"/>
        <v>83</v>
      </c>
      <c r="B84">
        <v>271</v>
      </c>
      <c r="C84" t="s">
        <v>296</v>
      </c>
      <c r="D84">
        <v>125.2</v>
      </c>
      <c r="E84" t="s">
        <v>264</v>
      </c>
      <c r="F84">
        <v>16.5</v>
      </c>
      <c r="G84">
        <v>16.5</v>
      </c>
      <c r="H84" t="s">
        <v>78</v>
      </c>
      <c r="I84">
        <v>3</v>
      </c>
      <c r="J84" t="s">
        <v>67</v>
      </c>
      <c r="K84" t="s">
        <v>297</v>
      </c>
      <c r="L84" t="s">
        <v>304</v>
      </c>
      <c r="M84">
        <v>42.7</v>
      </c>
      <c r="N84" t="s">
        <v>264</v>
      </c>
      <c r="O84">
        <v>4.7</v>
      </c>
      <c r="P84">
        <v>4.7</v>
      </c>
      <c r="Q84" t="s">
        <v>78</v>
      </c>
      <c r="R84">
        <v>3</v>
      </c>
      <c r="S84">
        <v>3</v>
      </c>
      <c r="T84" t="s">
        <v>297</v>
      </c>
      <c r="U84" t="s">
        <v>299</v>
      </c>
      <c r="V84" t="s">
        <v>300</v>
      </c>
      <c r="W84" t="s">
        <v>305</v>
      </c>
      <c r="X84" t="s">
        <v>302</v>
      </c>
      <c r="Y84" t="s">
        <v>67</v>
      </c>
      <c r="Z84" t="s">
        <v>295</v>
      </c>
      <c r="AA84" t="s">
        <v>285</v>
      </c>
      <c r="AB84" t="s">
        <v>286</v>
      </c>
      <c r="AC84" t="s">
        <v>293</v>
      </c>
      <c r="AD84" t="s">
        <v>95</v>
      </c>
      <c r="AE84" t="s">
        <v>67</v>
      </c>
      <c r="AF84">
        <v>72</v>
      </c>
      <c r="AG84" t="s">
        <v>182</v>
      </c>
      <c r="AH84" t="s">
        <v>66</v>
      </c>
      <c r="AI84" t="s">
        <v>66</v>
      </c>
      <c r="AJ84" t="s">
        <v>67</v>
      </c>
      <c r="AK84" t="s">
        <v>68</v>
      </c>
      <c r="AL84" t="s">
        <v>162</v>
      </c>
      <c r="AM84">
        <v>22</v>
      </c>
      <c r="AN84">
        <v>6.5</v>
      </c>
      <c r="AO84" t="s">
        <v>67</v>
      </c>
      <c r="AP84" t="s">
        <v>67</v>
      </c>
      <c r="AQ84" t="s">
        <v>72</v>
      </c>
      <c r="AR84" t="s">
        <v>169</v>
      </c>
      <c r="AS84" t="s">
        <v>67</v>
      </c>
      <c r="AT84" t="s">
        <v>66</v>
      </c>
      <c r="AU84" s="4" t="s">
        <v>323</v>
      </c>
      <c r="AV84" t="s">
        <v>72</v>
      </c>
      <c r="AW84" t="s">
        <v>67</v>
      </c>
      <c r="AX84">
        <v>2024</v>
      </c>
      <c r="AY84" t="s">
        <v>636</v>
      </c>
    </row>
    <row r="85" spans="1:51" x14ac:dyDescent="0.35">
      <c r="A85">
        <f t="shared" si="2"/>
        <v>84</v>
      </c>
      <c r="B85">
        <v>271</v>
      </c>
      <c r="C85" t="s">
        <v>296</v>
      </c>
      <c r="D85">
        <v>132.9</v>
      </c>
      <c r="E85" t="s">
        <v>264</v>
      </c>
      <c r="F85">
        <v>2.2999999999999998</v>
      </c>
      <c r="G85">
        <v>2.2999999999999998</v>
      </c>
      <c r="H85" t="s">
        <v>78</v>
      </c>
      <c r="I85">
        <v>3</v>
      </c>
      <c r="J85" t="s">
        <v>67</v>
      </c>
      <c r="K85" t="s">
        <v>297</v>
      </c>
      <c r="L85" t="s">
        <v>298</v>
      </c>
      <c r="M85">
        <v>14.1</v>
      </c>
      <c r="N85" t="s">
        <v>264</v>
      </c>
      <c r="O85">
        <v>2.9</v>
      </c>
      <c r="P85">
        <v>2.9</v>
      </c>
      <c r="Q85" t="s">
        <v>78</v>
      </c>
      <c r="R85">
        <v>3</v>
      </c>
      <c r="S85">
        <v>3</v>
      </c>
      <c r="T85" t="s">
        <v>297</v>
      </c>
      <c r="U85" t="s">
        <v>299</v>
      </c>
      <c r="V85" t="s">
        <v>312</v>
      </c>
      <c r="W85" t="s">
        <v>307</v>
      </c>
      <c r="X85" t="s">
        <v>309</v>
      </c>
      <c r="Y85" t="s">
        <v>67</v>
      </c>
      <c r="Z85" t="s">
        <v>310</v>
      </c>
      <c r="AA85" t="s">
        <v>285</v>
      </c>
      <c r="AB85" t="s">
        <v>286</v>
      </c>
      <c r="AC85" t="s">
        <v>293</v>
      </c>
      <c r="AD85" t="s">
        <v>95</v>
      </c>
      <c r="AE85" t="s">
        <v>67</v>
      </c>
      <c r="AF85">
        <v>72</v>
      </c>
      <c r="AG85" t="s">
        <v>182</v>
      </c>
      <c r="AH85" t="s">
        <v>66</v>
      </c>
      <c r="AI85" t="s">
        <v>66</v>
      </c>
      <c r="AJ85" t="s">
        <v>67</v>
      </c>
      <c r="AK85" t="s">
        <v>68</v>
      </c>
      <c r="AL85" t="s">
        <v>162</v>
      </c>
      <c r="AM85">
        <v>22</v>
      </c>
      <c r="AN85">
        <v>6.5</v>
      </c>
      <c r="AO85" t="s">
        <v>67</v>
      </c>
      <c r="AP85" t="s">
        <v>67</v>
      </c>
      <c r="AQ85" t="s">
        <v>72</v>
      </c>
      <c r="AR85" t="s">
        <v>169</v>
      </c>
      <c r="AS85" t="s">
        <v>67</v>
      </c>
      <c r="AT85" t="s">
        <v>66</v>
      </c>
      <c r="AU85" s="4" t="s">
        <v>323</v>
      </c>
      <c r="AV85" t="s">
        <v>72</v>
      </c>
      <c r="AW85" t="s">
        <v>67</v>
      </c>
      <c r="AX85">
        <v>2024</v>
      </c>
      <c r="AY85" t="s">
        <v>636</v>
      </c>
    </row>
    <row r="86" spans="1:51" x14ac:dyDescent="0.35">
      <c r="A86">
        <f t="shared" si="2"/>
        <v>85</v>
      </c>
      <c r="B86">
        <v>271</v>
      </c>
      <c r="C86" t="s">
        <v>296</v>
      </c>
      <c r="D86">
        <v>73.8</v>
      </c>
      <c r="E86" t="s">
        <v>264</v>
      </c>
      <c r="F86">
        <v>5.3</v>
      </c>
      <c r="G86">
        <v>5.3</v>
      </c>
      <c r="H86" t="s">
        <v>78</v>
      </c>
      <c r="I86">
        <v>3</v>
      </c>
      <c r="J86" t="s">
        <v>67</v>
      </c>
      <c r="K86" t="s">
        <v>297</v>
      </c>
      <c r="L86" t="s">
        <v>298</v>
      </c>
      <c r="M86">
        <v>13.4</v>
      </c>
      <c r="N86" t="s">
        <v>264</v>
      </c>
      <c r="O86">
        <v>3.8</v>
      </c>
      <c r="P86">
        <v>3.8</v>
      </c>
      <c r="Q86" t="s">
        <v>78</v>
      </c>
      <c r="R86">
        <v>3</v>
      </c>
      <c r="S86">
        <v>3</v>
      </c>
      <c r="T86" t="s">
        <v>297</v>
      </c>
      <c r="U86" t="s">
        <v>299</v>
      </c>
      <c r="V86" t="s">
        <v>317</v>
      </c>
      <c r="W86" t="s">
        <v>307</v>
      </c>
      <c r="X86" t="s">
        <v>309</v>
      </c>
      <c r="Y86" t="s">
        <v>67</v>
      </c>
      <c r="Z86" t="s">
        <v>310</v>
      </c>
      <c r="AA86" t="s">
        <v>285</v>
      </c>
      <c r="AB86" t="s">
        <v>286</v>
      </c>
      <c r="AC86" t="s">
        <v>293</v>
      </c>
      <c r="AD86" t="s">
        <v>95</v>
      </c>
      <c r="AE86" t="s">
        <v>67</v>
      </c>
      <c r="AF86">
        <v>72</v>
      </c>
      <c r="AG86" t="s">
        <v>182</v>
      </c>
      <c r="AH86" t="s">
        <v>66</v>
      </c>
      <c r="AI86" t="s">
        <v>66</v>
      </c>
      <c r="AJ86" t="s">
        <v>67</v>
      </c>
      <c r="AK86" t="s">
        <v>68</v>
      </c>
      <c r="AL86" t="s">
        <v>162</v>
      </c>
      <c r="AM86">
        <v>22</v>
      </c>
      <c r="AN86">
        <v>6.5</v>
      </c>
      <c r="AO86" t="s">
        <v>67</v>
      </c>
      <c r="AP86" t="s">
        <v>67</v>
      </c>
      <c r="AQ86" t="s">
        <v>72</v>
      </c>
      <c r="AR86" t="s">
        <v>169</v>
      </c>
      <c r="AS86" t="s">
        <v>67</v>
      </c>
      <c r="AT86" t="s">
        <v>66</v>
      </c>
      <c r="AU86" s="4" t="s">
        <v>323</v>
      </c>
      <c r="AV86" t="s">
        <v>72</v>
      </c>
      <c r="AW86" t="s">
        <v>67</v>
      </c>
      <c r="AX86">
        <v>2024</v>
      </c>
      <c r="AY86" t="s">
        <v>636</v>
      </c>
    </row>
    <row r="87" spans="1:51" x14ac:dyDescent="0.35">
      <c r="A87">
        <f t="shared" si="2"/>
        <v>86</v>
      </c>
      <c r="B87">
        <v>271</v>
      </c>
      <c r="C87" t="s">
        <v>296</v>
      </c>
      <c r="D87">
        <v>132.9</v>
      </c>
      <c r="E87" t="s">
        <v>264</v>
      </c>
      <c r="F87">
        <v>2.2999999999999998</v>
      </c>
      <c r="G87">
        <v>2.2999999999999998</v>
      </c>
      <c r="H87" t="s">
        <v>78</v>
      </c>
      <c r="I87">
        <v>3</v>
      </c>
      <c r="J87" t="s">
        <v>67</v>
      </c>
      <c r="K87" t="s">
        <v>297</v>
      </c>
      <c r="L87" t="s">
        <v>304</v>
      </c>
      <c r="M87">
        <v>245.1</v>
      </c>
      <c r="N87" t="s">
        <v>264</v>
      </c>
      <c r="O87">
        <v>32.799999999999997</v>
      </c>
      <c r="P87">
        <v>32.799999999999997</v>
      </c>
      <c r="Q87" t="s">
        <v>78</v>
      </c>
      <c r="R87">
        <v>3</v>
      </c>
      <c r="S87">
        <v>3</v>
      </c>
      <c r="T87" t="s">
        <v>297</v>
      </c>
      <c r="U87" t="s">
        <v>299</v>
      </c>
      <c r="V87" t="s">
        <v>312</v>
      </c>
      <c r="W87" t="s">
        <v>308</v>
      </c>
      <c r="X87" t="s">
        <v>309</v>
      </c>
      <c r="Y87" t="s">
        <v>67</v>
      </c>
      <c r="Z87" t="s">
        <v>310</v>
      </c>
      <c r="AA87" t="s">
        <v>285</v>
      </c>
      <c r="AB87" t="s">
        <v>286</v>
      </c>
      <c r="AC87" t="s">
        <v>293</v>
      </c>
      <c r="AD87" t="s">
        <v>95</v>
      </c>
      <c r="AE87" t="s">
        <v>67</v>
      </c>
      <c r="AF87">
        <v>72</v>
      </c>
      <c r="AG87" t="s">
        <v>182</v>
      </c>
      <c r="AH87" t="s">
        <v>66</v>
      </c>
      <c r="AI87" t="s">
        <v>66</v>
      </c>
      <c r="AJ87" t="s">
        <v>67</v>
      </c>
      <c r="AK87" t="s">
        <v>68</v>
      </c>
      <c r="AL87" t="s">
        <v>162</v>
      </c>
      <c r="AM87">
        <v>22</v>
      </c>
      <c r="AN87">
        <v>6.5</v>
      </c>
      <c r="AO87" t="s">
        <v>67</v>
      </c>
      <c r="AP87" t="s">
        <v>67</v>
      </c>
      <c r="AQ87" t="s">
        <v>72</v>
      </c>
      <c r="AR87" t="s">
        <v>169</v>
      </c>
      <c r="AS87" t="s">
        <v>67</v>
      </c>
      <c r="AT87" t="s">
        <v>66</v>
      </c>
      <c r="AU87" s="4" t="s">
        <v>323</v>
      </c>
      <c r="AV87" t="s">
        <v>72</v>
      </c>
      <c r="AW87" t="s">
        <v>67</v>
      </c>
      <c r="AX87">
        <v>2024</v>
      </c>
      <c r="AY87" t="s">
        <v>636</v>
      </c>
    </row>
    <row r="88" spans="1:51" x14ac:dyDescent="0.35">
      <c r="A88">
        <f t="shared" si="2"/>
        <v>87</v>
      </c>
      <c r="B88">
        <v>271</v>
      </c>
      <c r="C88" t="s">
        <v>296</v>
      </c>
      <c r="D88">
        <v>73.099999999999994</v>
      </c>
      <c r="E88" t="s">
        <v>264</v>
      </c>
      <c r="F88">
        <v>21.2</v>
      </c>
      <c r="G88">
        <v>21.2</v>
      </c>
      <c r="H88" t="s">
        <v>78</v>
      </c>
      <c r="I88">
        <v>3</v>
      </c>
      <c r="J88" t="s">
        <v>67</v>
      </c>
      <c r="K88" t="s">
        <v>297</v>
      </c>
      <c r="L88" t="s">
        <v>298</v>
      </c>
      <c r="M88">
        <v>27.3</v>
      </c>
      <c r="N88" t="s">
        <v>264</v>
      </c>
      <c r="O88">
        <v>3.7</v>
      </c>
      <c r="P88">
        <v>3.7</v>
      </c>
      <c r="Q88" t="s">
        <v>78</v>
      </c>
      <c r="R88">
        <v>3</v>
      </c>
      <c r="S88">
        <v>3</v>
      </c>
      <c r="T88" t="s">
        <v>297</v>
      </c>
      <c r="U88" t="s">
        <v>299</v>
      </c>
      <c r="V88" t="s">
        <v>318</v>
      </c>
      <c r="W88" t="s">
        <v>320</v>
      </c>
      <c r="X88" t="s">
        <v>311</v>
      </c>
      <c r="Y88" t="s">
        <v>67</v>
      </c>
      <c r="Z88" t="s">
        <v>322</v>
      </c>
      <c r="AA88" t="s">
        <v>285</v>
      </c>
      <c r="AB88" t="s">
        <v>286</v>
      </c>
      <c r="AC88" t="s">
        <v>293</v>
      </c>
      <c r="AD88" t="s">
        <v>95</v>
      </c>
      <c r="AE88" t="s">
        <v>67</v>
      </c>
      <c r="AF88">
        <v>72</v>
      </c>
      <c r="AG88" t="s">
        <v>182</v>
      </c>
      <c r="AH88" t="s">
        <v>66</v>
      </c>
      <c r="AI88" t="s">
        <v>66</v>
      </c>
      <c r="AJ88" t="s">
        <v>67</v>
      </c>
      <c r="AK88" t="s">
        <v>68</v>
      </c>
      <c r="AL88" t="s">
        <v>162</v>
      </c>
      <c r="AM88">
        <v>22</v>
      </c>
      <c r="AN88">
        <v>6.5</v>
      </c>
      <c r="AO88" t="s">
        <v>67</v>
      </c>
      <c r="AP88" t="s">
        <v>67</v>
      </c>
      <c r="AQ88" t="s">
        <v>72</v>
      </c>
      <c r="AR88" t="s">
        <v>169</v>
      </c>
      <c r="AS88" t="s">
        <v>67</v>
      </c>
      <c r="AT88" t="s">
        <v>66</v>
      </c>
      <c r="AU88" s="4" t="s">
        <v>323</v>
      </c>
      <c r="AV88" t="s">
        <v>72</v>
      </c>
      <c r="AW88" t="s">
        <v>67</v>
      </c>
      <c r="AX88">
        <v>2024</v>
      </c>
      <c r="AY88" t="s">
        <v>636</v>
      </c>
    </row>
    <row r="89" spans="1:51" x14ac:dyDescent="0.35">
      <c r="A89">
        <f t="shared" si="2"/>
        <v>88</v>
      </c>
      <c r="B89">
        <v>271</v>
      </c>
      <c r="C89" t="s">
        <v>296</v>
      </c>
      <c r="D89">
        <v>51.1</v>
      </c>
      <c r="E89" t="s">
        <v>264</v>
      </c>
      <c r="F89">
        <v>2.6</v>
      </c>
      <c r="G89">
        <v>2.6</v>
      </c>
      <c r="H89" t="s">
        <v>78</v>
      </c>
      <c r="I89">
        <v>3</v>
      </c>
      <c r="J89" t="s">
        <v>67</v>
      </c>
      <c r="K89" t="s">
        <v>297</v>
      </c>
      <c r="L89" t="s">
        <v>298</v>
      </c>
      <c r="M89">
        <v>10.5</v>
      </c>
      <c r="N89" t="s">
        <v>264</v>
      </c>
      <c r="O89">
        <v>3.5</v>
      </c>
      <c r="P89">
        <v>3.5</v>
      </c>
      <c r="Q89" t="s">
        <v>78</v>
      </c>
      <c r="R89">
        <v>3</v>
      </c>
      <c r="S89">
        <v>3</v>
      </c>
      <c r="T89" t="s">
        <v>297</v>
      </c>
      <c r="U89" t="s">
        <v>299</v>
      </c>
      <c r="V89" t="s">
        <v>319</v>
      </c>
      <c r="W89" t="s">
        <v>320</v>
      </c>
      <c r="X89" t="s">
        <v>311</v>
      </c>
      <c r="Y89" t="s">
        <v>67</v>
      </c>
      <c r="Z89" t="s">
        <v>322</v>
      </c>
      <c r="AA89" t="s">
        <v>285</v>
      </c>
      <c r="AB89" t="s">
        <v>286</v>
      </c>
      <c r="AC89" t="s">
        <v>293</v>
      </c>
      <c r="AD89" t="s">
        <v>95</v>
      </c>
      <c r="AE89" t="s">
        <v>67</v>
      </c>
      <c r="AF89">
        <v>72</v>
      </c>
      <c r="AG89" t="s">
        <v>182</v>
      </c>
      <c r="AH89" t="s">
        <v>66</v>
      </c>
      <c r="AI89" t="s">
        <v>66</v>
      </c>
      <c r="AJ89" t="s">
        <v>67</v>
      </c>
      <c r="AK89" t="s">
        <v>68</v>
      </c>
      <c r="AL89" t="s">
        <v>162</v>
      </c>
      <c r="AM89">
        <v>22</v>
      </c>
      <c r="AN89">
        <v>6.5</v>
      </c>
      <c r="AO89" t="s">
        <v>67</v>
      </c>
      <c r="AP89" t="s">
        <v>67</v>
      </c>
      <c r="AQ89" t="s">
        <v>72</v>
      </c>
      <c r="AR89" t="s">
        <v>169</v>
      </c>
      <c r="AS89" t="s">
        <v>67</v>
      </c>
      <c r="AT89" t="s">
        <v>66</v>
      </c>
      <c r="AU89" s="4" t="s">
        <v>323</v>
      </c>
      <c r="AV89" t="s">
        <v>72</v>
      </c>
      <c r="AW89" t="s">
        <v>67</v>
      </c>
      <c r="AX89">
        <v>2024</v>
      </c>
      <c r="AY89" t="s">
        <v>636</v>
      </c>
    </row>
    <row r="90" spans="1:51" x14ac:dyDescent="0.35">
      <c r="A90">
        <f t="shared" si="2"/>
        <v>89</v>
      </c>
      <c r="B90">
        <v>271</v>
      </c>
      <c r="C90" t="s">
        <v>296</v>
      </c>
      <c r="D90">
        <v>73.099999999999994</v>
      </c>
      <c r="E90" t="s">
        <v>264</v>
      </c>
      <c r="F90">
        <v>21.2</v>
      </c>
      <c r="G90">
        <v>21.2</v>
      </c>
      <c r="H90" t="s">
        <v>78</v>
      </c>
      <c r="I90">
        <v>3</v>
      </c>
      <c r="J90" t="s">
        <v>67</v>
      </c>
      <c r="K90" t="s">
        <v>297</v>
      </c>
      <c r="L90" t="s">
        <v>304</v>
      </c>
      <c r="M90">
        <v>233.8</v>
      </c>
      <c r="N90" t="s">
        <v>264</v>
      </c>
      <c r="O90">
        <v>58.4</v>
      </c>
      <c r="P90">
        <v>58.4</v>
      </c>
      <c r="Q90" t="s">
        <v>78</v>
      </c>
      <c r="R90">
        <v>3</v>
      </c>
      <c r="S90">
        <v>3</v>
      </c>
      <c r="T90" t="s">
        <v>297</v>
      </c>
      <c r="U90" t="s">
        <v>299</v>
      </c>
      <c r="V90" t="s">
        <v>318</v>
      </c>
      <c r="W90" t="s">
        <v>321</v>
      </c>
      <c r="X90" t="s">
        <v>311</v>
      </c>
      <c r="Y90" t="s">
        <v>67</v>
      </c>
      <c r="Z90" t="s">
        <v>322</v>
      </c>
      <c r="AA90" t="s">
        <v>285</v>
      </c>
      <c r="AB90" t="s">
        <v>286</v>
      </c>
      <c r="AC90" t="s">
        <v>293</v>
      </c>
      <c r="AD90" t="s">
        <v>95</v>
      </c>
      <c r="AE90" t="s">
        <v>67</v>
      </c>
      <c r="AF90">
        <v>72</v>
      </c>
      <c r="AG90" t="s">
        <v>182</v>
      </c>
      <c r="AH90" t="s">
        <v>66</v>
      </c>
      <c r="AI90" t="s">
        <v>66</v>
      </c>
      <c r="AJ90" t="s">
        <v>67</v>
      </c>
      <c r="AK90" t="s">
        <v>68</v>
      </c>
      <c r="AL90" t="s">
        <v>162</v>
      </c>
      <c r="AM90">
        <v>22</v>
      </c>
      <c r="AN90">
        <v>6.5</v>
      </c>
      <c r="AO90" t="s">
        <v>67</v>
      </c>
      <c r="AP90" t="s">
        <v>67</v>
      </c>
      <c r="AQ90" t="s">
        <v>72</v>
      </c>
      <c r="AR90" t="s">
        <v>169</v>
      </c>
      <c r="AS90" t="s">
        <v>67</v>
      </c>
      <c r="AT90" t="s">
        <v>66</v>
      </c>
      <c r="AU90" s="4" t="s">
        <v>323</v>
      </c>
      <c r="AV90" t="s">
        <v>72</v>
      </c>
      <c r="AW90" t="s">
        <v>67</v>
      </c>
      <c r="AX90">
        <v>2024</v>
      </c>
      <c r="AY90" t="s">
        <v>636</v>
      </c>
    </row>
    <row r="91" spans="1:51" x14ac:dyDescent="0.35">
      <c r="A91">
        <f t="shared" si="2"/>
        <v>90</v>
      </c>
      <c r="B91">
        <v>729</v>
      </c>
      <c r="C91" t="s">
        <v>324</v>
      </c>
      <c r="D91">
        <v>0.156</v>
      </c>
      <c r="E91" t="s">
        <v>50</v>
      </c>
      <c r="F91">
        <v>3.5000000000000003E-2</v>
      </c>
      <c r="G91">
        <v>3.5000000000000003E-2</v>
      </c>
      <c r="H91" t="s">
        <v>78</v>
      </c>
      <c r="I91">
        <v>3</v>
      </c>
      <c r="J91">
        <v>20</v>
      </c>
      <c r="K91" t="s">
        <v>571</v>
      </c>
      <c r="L91" t="s">
        <v>326</v>
      </c>
      <c r="M91">
        <v>0.318</v>
      </c>
      <c r="N91" t="s">
        <v>50</v>
      </c>
      <c r="O91">
        <v>7.1999999999999995E-2</v>
      </c>
      <c r="P91">
        <v>9.8000000000000004E-2</v>
      </c>
      <c r="Q91" t="s">
        <v>78</v>
      </c>
      <c r="R91">
        <v>9</v>
      </c>
      <c r="S91">
        <v>20</v>
      </c>
      <c r="T91" t="s">
        <v>325</v>
      </c>
      <c r="U91" t="s">
        <v>80</v>
      </c>
      <c r="V91" t="s">
        <v>328</v>
      </c>
      <c r="W91" t="s">
        <v>329</v>
      </c>
      <c r="X91" t="s">
        <v>178</v>
      </c>
      <c r="Y91" t="s">
        <v>179</v>
      </c>
      <c r="Z91" t="s">
        <v>331</v>
      </c>
      <c r="AA91" t="s">
        <v>92</v>
      </c>
      <c r="AB91" t="s">
        <v>61</v>
      </c>
      <c r="AC91" t="s">
        <v>62</v>
      </c>
      <c r="AD91" t="s">
        <v>95</v>
      </c>
      <c r="AE91" t="s">
        <v>181</v>
      </c>
      <c r="AF91">
        <v>96</v>
      </c>
      <c r="AG91" t="s">
        <v>65</v>
      </c>
      <c r="AH91" t="s">
        <v>332</v>
      </c>
      <c r="AI91" t="s">
        <v>66</v>
      </c>
      <c r="AJ91" t="s">
        <v>67</v>
      </c>
      <c r="AK91" t="s">
        <v>68</v>
      </c>
      <c r="AL91" t="s">
        <v>162</v>
      </c>
      <c r="AM91">
        <v>26.2</v>
      </c>
      <c r="AN91">
        <v>7.9</v>
      </c>
      <c r="AO91" t="s">
        <v>67</v>
      </c>
      <c r="AP91" t="s">
        <v>262</v>
      </c>
      <c r="AQ91" t="s">
        <v>72</v>
      </c>
      <c r="AR91" t="s">
        <v>169</v>
      </c>
      <c r="AS91">
        <v>78.8</v>
      </c>
      <c r="AT91" t="s">
        <v>66</v>
      </c>
      <c r="AU91" s="4" t="s">
        <v>99</v>
      </c>
      <c r="AV91" t="s">
        <v>66</v>
      </c>
      <c r="AW91" t="s">
        <v>72</v>
      </c>
      <c r="AX91">
        <v>2023</v>
      </c>
      <c r="AY91" t="s">
        <v>342</v>
      </c>
    </row>
    <row r="92" spans="1:51" x14ac:dyDescent="0.35">
      <c r="A92">
        <f t="shared" si="2"/>
        <v>91</v>
      </c>
      <c r="B92">
        <v>729</v>
      </c>
      <c r="C92" t="s">
        <v>324</v>
      </c>
      <c r="D92">
        <v>0.156</v>
      </c>
      <c r="E92" t="s">
        <v>50</v>
      </c>
      <c r="F92">
        <v>3.5000000000000003E-2</v>
      </c>
      <c r="G92">
        <v>3.5000000000000003E-2</v>
      </c>
      <c r="H92" t="s">
        <v>78</v>
      </c>
      <c r="I92">
        <v>3</v>
      </c>
      <c r="J92">
        <v>20</v>
      </c>
      <c r="K92" t="s">
        <v>571</v>
      </c>
      <c r="L92" t="s">
        <v>327</v>
      </c>
      <c r="M92">
        <v>0.1168</v>
      </c>
      <c r="N92" t="s">
        <v>50</v>
      </c>
      <c r="O92">
        <v>2.5499999999999998E-2</v>
      </c>
      <c r="P92">
        <v>3.3500000000000002E-2</v>
      </c>
      <c r="Q92" t="s">
        <v>78</v>
      </c>
      <c r="R92">
        <v>9</v>
      </c>
      <c r="S92">
        <v>20</v>
      </c>
      <c r="T92" t="s">
        <v>325</v>
      </c>
      <c r="U92" t="s">
        <v>80</v>
      </c>
      <c r="V92" t="s">
        <v>328</v>
      </c>
      <c r="W92" t="s">
        <v>330</v>
      </c>
      <c r="X92" t="s">
        <v>178</v>
      </c>
      <c r="Y92" t="s">
        <v>179</v>
      </c>
      <c r="Z92" t="s">
        <v>331</v>
      </c>
      <c r="AA92" t="s">
        <v>92</v>
      </c>
      <c r="AB92" t="s">
        <v>61</v>
      </c>
      <c r="AC92" t="s">
        <v>62</v>
      </c>
      <c r="AD92" t="s">
        <v>95</v>
      </c>
      <c r="AE92" t="s">
        <v>181</v>
      </c>
      <c r="AF92">
        <v>96</v>
      </c>
      <c r="AG92" t="s">
        <v>65</v>
      </c>
      <c r="AH92" t="s">
        <v>332</v>
      </c>
      <c r="AI92" t="s">
        <v>66</v>
      </c>
      <c r="AJ92" t="s">
        <v>67</v>
      </c>
      <c r="AK92" t="s">
        <v>68</v>
      </c>
      <c r="AL92" t="s">
        <v>162</v>
      </c>
      <c r="AM92">
        <v>26.2</v>
      </c>
      <c r="AN92">
        <v>7.9</v>
      </c>
      <c r="AO92" t="s">
        <v>67</v>
      </c>
      <c r="AP92" t="s">
        <v>262</v>
      </c>
      <c r="AQ92" t="s">
        <v>72</v>
      </c>
      <c r="AR92" t="s">
        <v>169</v>
      </c>
      <c r="AS92">
        <v>78.8</v>
      </c>
      <c r="AT92" t="s">
        <v>66</v>
      </c>
      <c r="AU92" s="4" t="s">
        <v>99</v>
      </c>
      <c r="AV92" t="s">
        <v>66</v>
      </c>
      <c r="AW92" t="s">
        <v>72</v>
      </c>
      <c r="AX92">
        <v>2023</v>
      </c>
      <c r="AY92" t="s">
        <v>342</v>
      </c>
    </row>
    <row r="93" spans="1:51" x14ac:dyDescent="0.35">
      <c r="A93">
        <f t="shared" si="2"/>
        <v>92</v>
      </c>
      <c r="B93">
        <v>262</v>
      </c>
      <c r="C93" t="s">
        <v>494</v>
      </c>
      <c r="D93">
        <v>58.6</v>
      </c>
      <c r="E93" t="s">
        <v>50</v>
      </c>
      <c r="F93">
        <v>4.7</v>
      </c>
      <c r="G93">
        <v>4.7</v>
      </c>
      <c r="H93" t="s">
        <v>78</v>
      </c>
      <c r="I93">
        <v>3</v>
      </c>
      <c r="J93">
        <v>3</v>
      </c>
      <c r="K93" t="s">
        <v>495</v>
      </c>
      <c r="L93" t="s">
        <v>496</v>
      </c>
      <c r="M93">
        <v>49.3</v>
      </c>
      <c r="N93" t="s">
        <v>50</v>
      </c>
      <c r="O93">
        <v>2.7</v>
      </c>
      <c r="P93">
        <v>2.8</v>
      </c>
      <c r="Q93" t="s">
        <v>78</v>
      </c>
      <c r="R93">
        <v>3</v>
      </c>
      <c r="S93">
        <v>3</v>
      </c>
      <c r="T93" t="s">
        <v>495</v>
      </c>
      <c r="U93" t="s">
        <v>497</v>
      </c>
      <c r="V93" t="s">
        <v>498</v>
      </c>
      <c r="W93" t="s">
        <v>499</v>
      </c>
      <c r="X93" t="s">
        <v>178</v>
      </c>
      <c r="Y93" t="s">
        <v>179</v>
      </c>
      <c r="Z93" t="s">
        <v>500</v>
      </c>
      <c r="AA93" t="s">
        <v>92</v>
      </c>
      <c r="AB93" t="s">
        <v>61</v>
      </c>
      <c r="AC93" t="s">
        <v>62</v>
      </c>
      <c r="AD93" t="s">
        <v>95</v>
      </c>
      <c r="AE93" t="s">
        <v>146</v>
      </c>
      <c r="AF93">
        <v>48</v>
      </c>
      <c r="AG93" t="s">
        <v>65</v>
      </c>
      <c r="AH93" t="s">
        <v>66</v>
      </c>
      <c r="AI93" t="s">
        <v>66</v>
      </c>
      <c r="AJ93" t="s">
        <v>67</v>
      </c>
      <c r="AK93" t="s">
        <v>68</v>
      </c>
      <c r="AL93" t="s">
        <v>162</v>
      </c>
      <c r="AM93">
        <v>24</v>
      </c>
      <c r="AN93">
        <v>7.6</v>
      </c>
      <c r="AO93" t="s">
        <v>69</v>
      </c>
      <c r="AP93" t="s">
        <v>67</v>
      </c>
      <c r="AQ93" t="s">
        <v>72</v>
      </c>
      <c r="AR93" t="s">
        <v>501</v>
      </c>
      <c r="AS93">
        <v>44</v>
      </c>
      <c r="AT93" t="s">
        <v>66</v>
      </c>
      <c r="AU93" t="s">
        <v>377</v>
      </c>
      <c r="AV93" t="s">
        <v>72</v>
      </c>
      <c r="AW93" t="s">
        <v>67</v>
      </c>
      <c r="AX93">
        <v>2024</v>
      </c>
      <c r="AY93" t="s">
        <v>502</v>
      </c>
    </row>
    <row r="94" spans="1:51" x14ac:dyDescent="0.35">
      <c r="A94">
        <f t="shared" si="2"/>
        <v>93</v>
      </c>
      <c r="B94">
        <v>262</v>
      </c>
      <c r="C94" t="s">
        <v>503</v>
      </c>
      <c r="D94">
        <v>1.41</v>
      </c>
      <c r="E94" t="s">
        <v>50</v>
      </c>
      <c r="F94">
        <v>0.01</v>
      </c>
      <c r="G94">
        <v>0.02</v>
      </c>
      <c r="H94" t="s">
        <v>78</v>
      </c>
      <c r="I94">
        <v>3</v>
      </c>
      <c r="J94">
        <v>3</v>
      </c>
      <c r="K94" t="s">
        <v>495</v>
      </c>
      <c r="L94" t="s">
        <v>504</v>
      </c>
      <c r="M94">
        <v>1.66</v>
      </c>
      <c r="N94" t="s">
        <v>50</v>
      </c>
      <c r="O94">
        <v>0.02</v>
      </c>
      <c r="P94">
        <v>0.02</v>
      </c>
      <c r="Q94" t="s">
        <v>78</v>
      </c>
      <c r="R94">
        <v>3</v>
      </c>
      <c r="S94">
        <v>3</v>
      </c>
      <c r="T94" t="s">
        <v>495</v>
      </c>
      <c r="U94" t="s">
        <v>497</v>
      </c>
      <c r="V94" t="s">
        <v>505</v>
      </c>
      <c r="W94" t="s">
        <v>506</v>
      </c>
      <c r="X94" t="s">
        <v>178</v>
      </c>
      <c r="Y94" t="s">
        <v>179</v>
      </c>
      <c r="Z94" t="s">
        <v>500</v>
      </c>
      <c r="AA94" t="s">
        <v>92</v>
      </c>
      <c r="AB94" t="s">
        <v>61</v>
      </c>
      <c r="AC94" t="s">
        <v>62</v>
      </c>
      <c r="AD94" t="s">
        <v>95</v>
      </c>
      <c r="AE94" t="s">
        <v>146</v>
      </c>
      <c r="AF94">
        <v>48</v>
      </c>
      <c r="AG94" t="s">
        <v>274</v>
      </c>
      <c r="AH94" t="s">
        <v>66</v>
      </c>
      <c r="AI94" t="s">
        <v>66</v>
      </c>
      <c r="AJ94" t="s">
        <v>67</v>
      </c>
      <c r="AK94" t="s">
        <v>68</v>
      </c>
      <c r="AL94" t="s">
        <v>162</v>
      </c>
      <c r="AM94">
        <v>24</v>
      </c>
      <c r="AN94">
        <v>7.6</v>
      </c>
      <c r="AO94" t="s">
        <v>69</v>
      </c>
      <c r="AP94" t="s">
        <v>67</v>
      </c>
      <c r="AQ94" t="s">
        <v>72</v>
      </c>
      <c r="AR94" t="s">
        <v>501</v>
      </c>
      <c r="AS94">
        <v>44</v>
      </c>
      <c r="AT94" t="s">
        <v>66</v>
      </c>
      <c r="AU94" t="s">
        <v>170</v>
      </c>
      <c r="AV94" t="s">
        <v>72</v>
      </c>
      <c r="AW94" t="s">
        <v>67</v>
      </c>
      <c r="AX94">
        <v>2024</v>
      </c>
    </row>
    <row r="95" spans="1:51" x14ac:dyDescent="0.35">
      <c r="A95">
        <f t="shared" si="2"/>
        <v>94</v>
      </c>
      <c r="B95">
        <v>574</v>
      </c>
      <c r="C95" t="s">
        <v>507</v>
      </c>
      <c r="D95" t="s">
        <v>508</v>
      </c>
      <c r="E95" t="s">
        <v>264</v>
      </c>
      <c r="F95" t="s">
        <v>67</v>
      </c>
      <c r="G95" t="s">
        <v>67</v>
      </c>
      <c r="H95" t="s">
        <v>67</v>
      </c>
      <c r="I95">
        <v>2</v>
      </c>
      <c r="J95">
        <v>3</v>
      </c>
      <c r="K95" t="s">
        <v>509</v>
      </c>
      <c r="L95" t="s">
        <v>510</v>
      </c>
      <c r="M95" t="s">
        <v>508</v>
      </c>
      <c r="N95" t="s">
        <v>264</v>
      </c>
      <c r="O95" t="s">
        <v>67</v>
      </c>
      <c r="P95" t="s">
        <v>67</v>
      </c>
      <c r="Q95" t="s">
        <v>67</v>
      </c>
      <c r="R95">
        <v>2</v>
      </c>
      <c r="S95">
        <v>3</v>
      </c>
      <c r="T95" t="s">
        <v>509</v>
      </c>
      <c r="U95" t="s">
        <v>282</v>
      </c>
      <c r="V95" t="s">
        <v>512</v>
      </c>
      <c r="W95" t="s">
        <v>511</v>
      </c>
      <c r="X95" t="s">
        <v>67</v>
      </c>
      <c r="Y95" t="s">
        <v>513</v>
      </c>
      <c r="Z95" t="s">
        <v>514</v>
      </c>
      <c r="AA95" t="s">
        <v>67</v>
      </c>
      <c r="AB95" t="s">
        <v>67</v>
      </c>
      <c r="AC95" t="s">
        <v>67</v>
      </c>
      <c r="AD95" t="s">
        <v>67</v>
      </c>
      <c r="AE95" t="s">
        <v>67</v>
      </c>
      <c r="AF95">
        <v>24</v>
      </c>
      <c r="AG95" t="s">
        <v>182</v>
      </c>
      <c r="AH95" t="s">
        <v>66</v>
      </c>
      <c r="AI95" t="s">
        <v>66</v>
      </c>
      <c r="AJ95" t="s">
        <v>67</v>
      </c>
      <c r="AK95" t="s">
        <v>68</v>
      </c>
      <c r="AL95" t="s">
        <v>162</v>
      </c>
      <c r="AM95" t="s">
        <v>67</v>
      </c>
      <c r="AN95" t="s">
        <v>67</v>
      </c>
      <c r="AO95" t="s">
        <v>67</v>
      </c>
      <c r="AP95" t="s">
        <v>67</v>
      </c>
      <c r="AQ95" t="s">
        <v>66</v>
      </c>
      <c r="AR95" t="s">
        <v>67</v>
      </c>
      <c r="AS95" t="s">
        <v>67</v>
      </c>
      <c r="AT95" s="5" t="s">
        <v>72</v>
      </c>
      <c r="AU95" t="s">
        <v>170</v>
      </c>
      <c r="AV95" t="s">
        <v>72</v>
      </c>
      <c r="AW95" t="s">
        <v>67</v>
      </c>
      <c r="AX95">
        <v>2023</v>
      </c>
      <c r="AY95" t="s">
        <v>524</v>
      </c>
    </row>
    <row r="96" spans="1:51" x14ac:dyDescent="0.35">
      <c r="A96">
        <f t="shared" si="2"/>
        <v>95</v>
      </c>
      <c r="B96">
        <v>1077</v>
      </c>
      <c r="C96" t="s">
        <v>515</v>
      </c>
      <c r="D96" t="s">
        <v>256</v>
      </c>
      <c r="E96" t="s">
        <v>264</v>
      </c>
      <c r="F96" t="s">
        <v>67</v>
      </c>
      <c r="G96" t="s">
        <v>67</v>
      </c>
      <c r="H96" t="s">
        <v>67</v>
      </c>
      <c r="I96">
        <v>3</v>
      </c>
      <c r="J96" s="5" t="s">
        <v>67</v>
      </c>
      <c r="K96" s="5" t="s">
        <v>516</v>
      </c>
      <c r="L96" t="s">
        <v>517</v>
      </c>
      <c r="M96" t="s">
        <v>256</v>
      </c>
      <c r="N96" t="s">
        <v>264</v>
      </c>
      <c r="O96" t="s">
        <v>67</v>
      </c>
      <c r="P96" t="s">
        <v>67</v>
      </c>
      <c r="Q96" t="s">
        <v>67</v>
      </c>
      <c r="R96">
        <v>3</v>
      </c>
      <c r="S96">
        <v>500</v>
      </c>
      <c r="T96" t="s">
        <v>516</v>
      </c>
      <c r="U96" t="s">
        <v>282</v>
      </c>
      <c r="V96" t="s">
        <v>518</v>
      </c>
      <c r="W96" t="s">
        <v>519</v>
      </c>
      <c r="X96" t="s">
        <v>67</v>
      </c>
      <c r="Y96" t="s">
        <v>520</v>
      </c>
      <c r="Z96" t="s">
        <v>521</v>
      </c>
      <c r="AA96" t="s">
        <v>67</v>
      </c>
      <c r="AB96" t="s">
        <v>67</v>
      </c>
      <c r="AC96" t="s">
        <v>67</v>
      </c>
      <c r="AD96" t="s">
        <v>67</v>
      </c>
      <c r="AE96" t="s">
        <v>67</v>
      </c>
      <c r="AF96">
        <v>1.5</v>
      </c>
      <c r="AG96" t="s">
        <v>65</v>
      </c>
      <c r="AH96" t="s">
        <v>66</v>
      </c>
      <c r="AI96" t="s">
        <v>66</v>
      </c>
      <c r="AJ96" t="s">
        <v>67</v>
      </c>
      <c r="AK96" t="s">
        <v>68</v>
      </c>
      <c r="AL96" t="s">
        <v>162</v>
      </c>
      <c r="AM96">
        <v>37</v>
      </c>
      <c r="AN96" t="s">
        <v>67</v>
      </c>
      <c r="AO96" t="s">
        <v>67</v>
      </c>
      <c r="AP96" t="s">
        <v>67</v>
      </c>
      <c r="AQ96" t="s">
        <v>66</v>
      </c>
      <c r="AR96" t="s">
        <v>67</v>
      </c>
      <c r="AS96" t="s">
        <v>67</v>
      </c>
      <c r="AT96" s="5" t="s">
        <v>72</v>
      </c>
      <c r="AU96" t="s">
        <v>377</v>
      </c>
      <c r="AV96" t="s">
        <v>72</v>
      </c>
      <c r="AW96" t="s">
        <v>67</v>
      </c>
      <c r="AX96">
        <v>2023</v>
      </c>
      <c r="AY96" t="s">
        <v>524</v>
      </c>
    </row>
    <row r="97" spans="1:51" x14ac:dyDescent="0.35">
      <c r="A97">
        <f t="shared" si="2"/>
        <v>96</v>
      </c>
      <c r="B97">
        <v>33</v>
      </c>
      <c r="C97" t="s">
        <v>522</v>
      </c>
      <c r="D97" t="s">
        <v>523</v>
      </c>
      <c r="E97" t="s">
        <v>264</v>
      </c>
      <c r="F97" t="s">
        <v>67</v>
      </c>
      <c r="G97" t="s">
        <v>67</v>
      </c>
      <c r="H97" t="s">
        <v>67</v>
      </c>
      <c r="I97">
        <v>3</v>
      </c>
      <c r="J97" t="s">
        <v>67</v>
      </c>
      <c r="K97" t="s">
        <v>281</v>
      </c>
      <c r="L97" t="s">
        <v>525</v>
      </c>
      <c r="M97" t="s">
        <v>523</v>
      </c>
      <c r="N97" t="s">
        <v>264</v>
      </c>
      <c r="O97" t="s">
        <v>67</v>
      </c>
      <c r="P97" t="s">
        <v>67</v>
      </c>
      <c r="Q97" t="s">
        <v>67</v>
      </c>
      <c r="R97">
        <v>3</v>
      </c>
      <c r="S97" t="s">
        <v>67</v>
      </c>
      <c r="T97" t="s">
        <v>281</v>
      </c>
      <c r="U97" t="s">
        <v>282</v>
      </c>
      <c r="V97" t="s">
        <v>526</v>
      </c>
      <c r="W97" t="s">
        <v>527</v>
      </c>
      <c r="X97" t="s">
        <v>67</v>
      </c>
      <c r="Y97" t="s">
        <v>528</v>
      </c>
      <c r="Z97" t="s">
        <v>529</v>
      </c>
      <c r="AA97" t="s">
        <v>67</v>
      </c>
      <c r="AB97" t="s">
        <v>67</v>
      </c>
      <c r="AC97" t="s">
        <v>67</v>
      </c>
      <c r="AD97" t="s">
        <v>67</v>
      </c>
      <c r="AE97" t="s">
        <v>67</v>
      </c>
      <c r="AF97">
        <v>0</v>
      </c>
      <c r="AG97" t="s">
        <v>65</v>
      </c>
      <c r="AH97" t="s">
        <v>66</v>
      </c>
      <c r="AI97" t="s">
        <v>66</v>
      </c>
      <c r="AJ97" t="s">
        <v>67</v>
      </c>
      <c r="AK97" t="s">
        <v>68</v>
      </c>
      <c r="AL97" t="s">
        <v>162</v>
      </c>
      <c r="AM97" t="s">
        <v>67</v>
      </c>
      <c r="AN97" t="s">
        <v>67</v>
      </c>
      <c r="AO97" t="s">
        <v>67</v>
      </c>
      <c r="AP97" t="s">
        <v>67</v>
      </c>
      <c r="AQ97" t="s">
        <v>66</v>
      </c>
      <c r="AR97" t="s">
        <v>67</v>
      </c>
      <c r="AS97" t="s">
        <v>67</v>
      </c>
      <c r="AT97" s="5" t="s">
        <v>72</v>
      </c>
      <c r="AU97" t="s">
        <v>377</v>
      </c>
      <c r="AV97" t="s">
        <v>72</v>
      </c>
      <c r="AW97" t="s">
        <v>67</v>
      </c>
      <c r="AX97">
        <v>2025</v>
      </c>
      <c r="AY97" t="s">
        <v>524</v>
      </c>
    </row>
    <row r="98" spans="1:51" x14ac:dyDescent="0.35">
      <c r="A98">
        <f t="shared" si="2"/>
        <v>97</v>
      </c>
      <c r="B98">
        <v>119</v>
      </c>
      <c r="C98" t="s">
        <v>173</v>
      </c>
      <c r="D98" t="s">
        <v>256</v>
      </c>
      <c r="E98" t="s">
        <v>50</v>
      </c>
      <c r="F98" t="s">
        <v>67</v>
      </c>
      <c r="G98" t="s">
        <v>67</v>
      </c>
      <c r="H98" t="s">
        <v>67</v>
      </c>
      <c r="I98">
        <v>4</v>
      </c>
      <c r="J98">
        <v>30</v>
      </c>
      <c r="K98" t="s">
        <v>530</v>
      </c>
      <c r="L98" t="s">
        <v>531</v>
      </c>
      <c r="M98" t="s">
        <v>256</v>
      </c>
      <c r="N98" t="s">
        <v>50</v>
      </c>
      <c r="O98" t="s">
        <v>67</v>
      </c>
      <c r="P98" t="s">
        <v>67</v>
      </c>
      <c r="Q98" t="s">
        <v>67</v>
      </c>
      <c r="R98">
        <v>4</v>
      </c>
      <c r="S98">
        <v>30</v>
      </c>
      <c r="T98" t="s">
        <v>530</v>
      </c>
      <c r="U98" t="s">
        <v>532</v>
      </c>
      <c r="V98" t="s">
        <v>533</v>
      </c>
      <c r="W98" t="s">
        <v>534</v>
      </c>
      <c r="X98" t="s">
        <v>535</v>
      </c>
      <c r="Y98" t="s">
        <v>536</v>
      </c>
      <c r="Z98" t="s">
        <v>145</v>
      </c>
      <c r="AA98" t="s">
        <v>60</v>
      </c>
      <c r="AB98" t="s">
        <v>61</v>
      </c>
      <c r="AC98" t="s">
        <v>62</v>
      </c>
      <c r="AD98" t="s">
        <v>63</v>
      </c>
      <c r="AE98" t="s">
        <v>181</v>
      </c>
      <c r="AF98">
        <v>216</v>
      </c>
      <c r="AG98" t="s">
        <v>182</v>
      </c>
      <c r="AH98" t="s">
        <v>66</v>
      </c>
      <c r="AI98" t="s">
        <v>66</v>
      </c>
      <c r="AJ98" t="s">
        <v>67</v>
      </c>
      <c r="AK98" t="s">
        <v>68</v>
      </c>
      <c r="AL98" t="s">
        <v>162</v>
      </c>
      <c r="AM98">
        <v>14</v>
      </c>
      <c r="AN98" t="s">
        <v>67</v>
      </c>
      <c r="AO98" t="s">
        <v>67</v>
      </c>
      <c r="AP98" t="s">
        <v>537</v>
      </c>
      <c r="AQ98" t="s">
        <v>66</v>
      </c>
      <c r="AR98" t="s">
        <v>67</v>
      </c>
      <c r="AS98" t="s">
        <v>67</v>
      </c>
      <c r="AT98" s="5" t="s">
        <v>72</v>
      </c>
      <c r="AU98" t="s">
        <v>170</v>
      </c>
      <c r="AV98" t="s">
        <v>72</v>
      </c>
      <c r="AW98" t="s">
        <v>67</v>
      </c>
      <c r="AX98">
        <v>2024</v>
      </c>
      <c r="AY98" t="s">
        <v>538</v>
      </c>
    </row>
    <row r="99" spans="1:51" x14ac:dyDescent="0.35">
      <c r="A99">
        <f t="shared" si="2"/>
        <v>98</v>
      </c>
      <c r="B99">
        <v>119</v>
      </c>
      <c r="C99" t="s">
        <v>173</v>
      </c>
      <c r="D99" t="s">
        <v>256</v>
      </c>
      <c r="E99" t="s">
        <v>50</v>
      </c>
      <c r="F99" t="s">
        <v>67</v>
      </c>
      <c r="G99" t="s">
        <v>67</v>
      </c>
      <c r="H99" t="s">
        <v>67</v>
      </c>
      <c r="I99">
        <v>4</v>
      </c>
      <c r="J99">
        <v>30</v>
      </c>
      <c r="K99" t="s">
        <v>530</v>
      </c>
      <c r="L99" t="s">
        <v>539</v>
      </c>
      <c r="M99">
        <v>59.506</v>
      </c>
      <c r="N99" t="s">
        <v>50</v>
      </c>
      <c r="O99">
        <v>1691.5340000000001</v>
      </c>
      <c r="P99">
        <v>1691.5340000000001</v>
      </c>
      <c r="Q99" t="s">
        <v>51</v>
      </c>
      <c r="R99">
        <v>4</v>
      </c>
      <c r="S99">
        <v>30</v>
      </c>
      <c r="T99" t="s">
        <v>530</v>
      </c>
      <c r="U99" t="s">
        <v>532</v>
      </c>
      <c r="V99" t="s">
        <v>533</v>
      </c>
      <c r="W99" t="s">
        <v>541</v>
      </c>
      <c r="X99" t="s">
        <v>535</v>
      </c>
      <c r="Y99" t="s">
        <v>536</v>
      </c>
      <c r="Z99" t="s">
        <v>145</v>
      </c>
      <c r="AA99" t="s">
        <v>60</v>
      </c>
      <c r="AB99" t="s">
        <v>61</v>
      </c>
      <c r="AC99" t="s">
        <v>62</v>
      </c>
      <c r="AD99" t="s">
        <v>63</v>
      </c>
      <c r="AE99" t="s">
        <v>181</v>
      </c>
      <c r="AF99">
        <v>216</v>
      </c>
      <c r="AG99" t="s">
        <v>182</v>
      </c>
      <c r="AH99" t="s">
        <v>66</v>
      </c>
      <c r="AI99" t="s">
        <v>66</v>
      </c>
      <c r="AJ99" t="s">
        <v>67</v>
      </c>
      <c r="AK99" t="s">
        <v>68</v>
      </c>
      <c r="AL99" t="s">
        <v>162</v>
      </c>
      <c r="AM99">
        <v>14</v>
      </c>
      <c r="AN99" t="s">
        <v>67</v>
      </c>
      <c r="AO99" t="s">
        <v>67</v>
      </c>
      <c r="AP99" t="s">
        <v>537</v>
      </c>
      <c r="AQ99" t="s">
        <v>66</v>
      </c>
      <c r="AR99" t="s">
        <v>67</v>
      </c>
      <c r="AS99" t="s">
        <v>67</v>
      </c>
      <c r="AT99" s="5" t="s">
        <v>72</v>
      </c>
      <c r="AU99" t="s">
        <v>170</v>
      </c>
      <c r="AV99" t="s">
        <v>72</v>
      </c>
      <c r="AW99" t="s">
        <v>67</v>
      </c>
      <c r="AX99">
        <v>2024</v>
      </c>
      <c r="AY99" t="s">
        <v>543</v>
      </c>
    </row>
    <row r="100" spans="1:51" x14ac:dyDescent="0.35">
      <c r="A100">
        <f t="shared" si="2"/>
        <v>99</v>
      </c>
      <c r="B100">
        <v>119</v>
      </c>
      <c r="C100" t="s">
        <v>173</v>
      </c>
      <c r="D100" t="s">
        <v>256</v>
      </c>
      <c r="E100" t="s">
        <v>50</v>
      </c>
      <c r="F100" t="s">
        <v>67</v>
      </c>
      <c r="G100" t="s">
        <v>67</v>
      </c>
      <c r="H100" t="s">
        <v>67</v>
      </c>
      <c r="I100">
        <v>4</v>
      </c>
      <c r="J100">
        <v>30</v>
      </c>
      <c r="K100" t="s">
        <v>530</v>
      </c>
      <c r="L100" t="s">
        <v>540</v>
      </c>
      <c r="M100">
        <v>59.814999999999998</v>
      </c>
      <c r="N100" t="s">
        <v>50</v>
      </c>
      <c r="O100" s="5" t="s">
        <v>67</v>
      </c>
      <c r="P100" s="5" t="s">
        <v>67</v>
      </c>
      <c r="Q100" t="s">
        <v>51</v>
      </c>
      <c r="R100">
        <v>5</v>
      </c>
      <c r="S100">
        <v>30</v>
      </c>
      <c r="T100" t="s">
        <v>546</v>
      </c>
      <c r="U100" t="s">
        <v>532</v>
      </c>
      <c r="V100" t="s">
        <v>533</v>
      </c>
      <c r="W100" t="s">
        <v>542</v>
      </c>
      <c r="X100" t="s">
        <v>535</v>
      </c>
      <c r="Y100" t="s">
        <v>536</v>
      </c>
      <c r="Z100" t="s">
        <v>145</v>
      </c>
      <c r="AA100" t="s">
        <v>60</v>
      </c>
      <c r="AB100" t="s">
        <v>61</v>
      </c>
      <c r="AC100" t="s">
        <v>62</v>
      </c>
      <c r="AD100" t="s">
        <v>63</v>
      </c>
      <c r="AE100" t="s">
        <v>181</v>
      </c>
      <c r="AF100">
        <v>216</v>
      </c>
      <c r="AG100" t="s">
        <v>182</v>
      </c>
      <c r="AH100" t="s">
        <v>66</v>
      </c>
      <c r="AI100" t="s">
        <v>66</v>
      </c>
      <c r="AJ100" t="s">
        <v>67</v>
      </c>
      <c r="AK100" t="s">
        <v>68</v>
      </c>
      <c r="AL100" t="s">
        <v>162</v>
      </c>
      <c r="AM100">
        <v>14</v>
      </c>
      <c r="AN100" t="s">
        <v>67</v>
      </c>
      <c r="AO100" t="s">
        <v>67</v>
      </c>
      <c r="AP100" t="s">
        <v>537</v>
      </c>
      <c r="AQ100" t="s">
        <v>66</v>
      </c>
      <c r="AR100" t="s">
        <v>67</v>
      </c>
      <c r="AS100" t="s">
        <v>67</v>
      </c>
      <c r="AT100" s="5" t="s">
        <v>72</v>
      </c>
      <c r="AU100" t="s">
        <v>170</v>
      </c>
      <c r="AV100" t="s">
        <v>72</v>
      </c>
      <c r="AW100" t="s">
        <v>67</v>
      </c>
      <c r="AX100">
        <v>2024</v>
      </c>
      <c r="AY100" t="s">
        <v>635</v>
      </c>
    </row>
    <row r="101" spans="1:51" x14ac:dyDescent="0.35">
      <c r="A101">
        <f t="shared" si="2"/>
        <v>100</v>
      </c>
      <c r="B101">
        <v>487</v>
      </c>
      <c r="C101" t="s">
        <v>74</v>
      </c>
      <c r="D101">
        <v>9.9009000000000007E-3</v>
      </c>
      <c r="E101" t="s">
        <v>50</v>
      </c>
      <c r="F101">
        <v>1.1787E-3</v>
      </c>
      <c r="G101">
        <v>1.1787E-3</v>
      </c>
      <c r="H101" t="s">
        <v>51</v>
      </c>
      <c r="I101">
        <v>1</v>
      </c>
      <c r="J101" s="5">
        <v>1500</v>
      </c>
      <c r="K101" s="5" t="s">
        <v>544</v>
      </c>
      <c r="L101" t="s">
        <v>545</v>
      </c>
      <c r="M101">
        <v>4.9345600000000003E-2</v>
      </c>
      <c r="N101" t="s">
        <v>50</v>
      </c>
      <c r="O101">
        <v>5.3102000000000002E-3</v>
      </c>
      <c r="P101">
        <v>5.3102000000000002E-3</v>
      </c>
      <c r="Q101" t="s">
        <v>51</v>
      </c>
      <c r="R101">
        <v>1</v>
      </c>
      <c r="S101">
        <v>1500</v>
      </c>
      <c r="T101" t="s">
        <v>544</v>
      </c>
      <c r="U101" t="s">
        <v>547</v>
      </c>
      <c r="V101" t="s">
        <v>548</v>
      </c>
      <c r="W101" t="s">
        <v>549</v>
      </c>
      <c r="X101" t="s">
        <v>550</v>
      </c>
      <c r="Y101" t="s">
        <v>67</v>
      </c>
      <c r="Z101" t="s">
        <v>554</v>
      </c>
      <c r="AA101" t="s">
        <v>551</v>
      </c>
      <c r="AB101" t="s">
        <v>552</v>
      </c>
      <c r="AC101" t="s">
        <v>62</v>
      </c>
      <c r="AD101" t="s">
        <v>553</v>
      </c>
      <c r="AE101" t="s">
        <v>64</v>
      </c>
      <c r="AF101">
        <v>48</v>
      </c>
      <c r="AG101" t="s">
        <v>65</v>
      </c>
      <c r="AH101" t="s">
        <v>66</v>
      </c>
      <c r="AI101" t="s">
        <v>66</v>
      </c>
      <c r="AJ101" t="s">
        <v>67</v>
      </c>
      <c r="AK101" t="s">
        <v>68</v>
      </c>
      <c r="AL101" t="s">
        <v>162</v>
      </c>
      <c r="AM101">
        <v>20</v>
      </c>
      <c r="AN101" t="s">
        <v>67</v>
      </c>
      <c r="AO101" t="s">
        <v>67</v>
      </c>
      <c r="AP101" t="s">
        <v>555</v>
      </c>
      <c r="AQ101" t="s">
        <v>66</v>
      </c>
      <c r="AR101" t="s">
        <v>67</v>
      </c>
      <c r="AS101" t="s">
        <v>67</v>
      </c>
      <c r="AT101" t="s">
        <v>66</v>
      </c>
      <c r="AU101" t="s">
        <v>377</v>
      </c>
      <c r="AV101" t="s">
        <v>72</v>
      </c>
      <c r="AW101" t="s">
        <v>67</v>
      </c>
      <c r="AX101">
        <v>2023</v>
      </c>
      <c r="AY101" t="s">
        <v>538</v>
      </c>
    </row>
    <row r="102" spans="1:51" x14ac:dyDescent="0.35">
      <c r="A102">
        <f t="shared" si="2"/>
        <v>101</v>
      </c>
      <c r="B102">
        <v>506</v>
      </c>
      <c r="C102" t="s">
        <v>556</v>
      </c>
      <c r="D102">
        <v>20.193100000000001</v>
      </c>
      <c r="E102" t="s">
        <v>264</v>
      </c>
      <c r="F102">
        <v>0.71750000000000003</v>
      </c>
      <c r="G102">
        <v>0.71750000000000003</v>
      </c>
      <c r="H102" t="s">
        <v>51</v>
      </c>
      <c r="I102">
        <v>3</v>
      </c>
      <c r="J102" t="s">
        <v>67</v>
      </c>
      <c r="K102" t="s">
        <v>560</v>
      </c>
      <c r="L102" t="s">
        <v>558</v>
      </c>
      <c r="M102">
        <v>9.0338999999999992</v>
      </c>
      <c r="N102" t="s">
        <v>264</v>
      </c>
      <c r="O102">
        <v>0.97619999999999996</v>
      </c>
      <c r="P102">
        <v>0.97619999999999996</v>
      </c>
      <c r="Q102" t="s">
        <v>51</v>
      </c>
      <c r="R102">
        <v>3</v>
      </c>
      <c r="S102" t="s">
        <v>67</v>
      </c>
      <c r="T102" t="s">
        <v>560</v>
      </c>
      <c r="U102" t="s">
        <v>532</v>
      </c>
      <c r="V102" t="s">
        <v>562</v>
      </c>
      <c r="W102" t="s">
        <v>564</v>
      </c>
      <c r="X102" t="s">
        <v>67</v>
      </c>
      <c r="Y102" t="s">
        <v>566</v>
      </c>
      <c r="Z102" t="s">
        <v>567</v>
      </c>
      <c r="AA102" t="s">
        <v>67</v>
      </c>
      <c r="AB102" t="s">
        <v>67</v>
      </c>
      <c r="AC102" t="s">
        <v>67</v>
      </c>
      <c r="AD102" t="s">
        <v>67</v>
      </c>
      <c r="AE102" t="s">
        <v>67</v>
      </c>
      <c r="AF102">
        <v>24</v>
      </c>
      <c r="AG102" t="s">
        <v>274</v>
      </c>
      <c r="AH102" t="s">
        <v>66</v>
      </c>
      <c r="AI102" t="s">
        <v>66</v>
      </c>
      <c r="AJ102" t="s">
        <v>67</v>
      </c>
      <c r="AK102" t="s">
        <v>68</v>
      </c>
      <c r="AL102" t="s">
        <v>162</v>
      </c>
      <c r="AM102">
        <v>37</v>
      </c>
      <c r="AN102" t="s">
        <v>67</v>
      </c>
      <c r="AO102" t="s">
        <v>67</v>
      </c>
      <c r="AP102" t="s">
        <v>67</v>
      </c>
      <c r="AQ102" t="s">
        <v>66</v>
      </c>
      <c r="AR102" t="s">
        <v>67</v>
      </c>
      <c r="AS102" t="s">
        <v>67</v>
      </c>
      <c r="AT102" t="s">
        <v>66</v>
      </c>
      <c r="AU102" t="s">
        <v>377</v>
      </c>
      <c r="AV102" t="s">
        <v>72</v>
      </c>
      <c r="AW102" t="s">
        <v>67</v>
      </c>
      <c r="AX102">
        <v>2023</v>
      </c>
      <c r="AY102" t="s">
        <v>568</v>
      </c>
    </row>
    <row r="103" spans="1:51" x14ac:dyDescent="0.35">
      <c r="A103">
        <f t="shared" si="2"/>
        <v>102</v>
      </c>
      <c r="B103">
        <v>506</v>
      </c>
      <c r="C103" t="s">
        <v>557</v>
      </c>
      <c r="D103">
        <v>476.81</v>
      </c>
      <c r="E103" t="s">
        <v>264</v>
      </c>
      <c r="F103">
        <v>360.09</v>
      </c>
      <c r="G103">
        <v>360.09</v>
      </c>
      <c r="H103" t="s">
        <v>51</v>
      </c>
      <c r="I103">
        <v>3</v>
      </c>
      <c r="J103" t="s">
        <v>67</v>
      </c>
      <c r="K103" t="s">
        <v>560</v>
      </c>
      <c r="L103" t="s">
        <v>559</v>
      </c>
      <c r="M103">
        <v>57.183300000000003</v>
      </c>
      <c r="N103" t="s">
        <v>264</v>
      </c>
      <c r="O103">
        <v>1.1086</v>
      </c>
      <c r="P103">
        <v>1.1086</v>
      </c>
      <c r="Q103" t="s">
        <v>51</v>
      </c>
      <c r="R103">
        <v>3</v>
      </c>
      <c r="S103" t="s">
        <v>67</v>
      </c>
      <c r="T103" t="s">
        <v>560</v>
      </c>
      <c r="U103" t="s">
        <v>532</v>
      </c>
      <c r="V103" t="s">
        <v>563</v>
      </c>
      <c r="W103" t="s">
        <v>565</v>
      </c>
      <c r="X103" t="s">
        <v>67</v>
      </c>
      <c r="Y103" t="s">
        <v>566</v>
      </c>
      <c r="Z103" t="s">
        <v>567</v>
      </c>
      <c r="AA103" t="s">
        <v>67</v>
      </c>
      <c r="AB103" t="s">
        <v>67</v>
      </c>
      <c r="AC103" t="s">
        <v>67</v>
      </c>
      <c r="AD103" t="s">
        <v>67</v>
      </c>
      <c r="AE103" t="s">
        <v>67</v>
      </c>
      <c r="AF103">
        <v>24</v>
      </c>
      <c r="AG103" t="s">
        <v>65</v>
      </c>
      <c r="AH103" t="s">
        <v>66</v>
      </c>
      <c r="AI103" t="s">
        <v>66</v>
      </c>
      <c r="AJ103" t="s">
        <v>67</v>
      </c>
      <c r="AK103" t="s">
        <v>68</v>
      </c>
      <c r="AL103" t="s">
        <v>162</v>
      </c>
      <c r="AM103">
        <v>37</v>
      </c>
      <c r="AN103" t="s">
        <v>67</v>
      </c>
      <c r="AO103" t="s">
        <v>67</v>
      </c>
      <c r="AP103" t="s">
        <v>67</v>
      </c>
      <c r="AQ103" t="s">
        <v>66</v>
      </c>
      <c r="AR103" t="s">
        <v>67</v>
      </c>
      <c r="AS103" t="s">
        <v>67</v>
      </c>
      <c r="AT103" t="s">
        <v>66</v>
      </c>
      <c r="AU103" t="s">
        <v>377</v>
      </c>
      <c r="AV103" t="s">
        <v>72</v>
      </c>
      <c r="AW103" t="s">
        <v>67</v>
      </c>
      <c r="AX103">
        <v>2023</v>
      </c>
      <c r="AY103" t="s">
        <v>568</v>
      </c>
    </row>
    <row r="104" spans="1:51" x14ac:dyDescent="0.35">
      <c r="A104">
        <f t="shared" si="2"/>
        <v>103</v>
      </c>
      <c r="B104">
        <v>243</v>
      </c>
      <c r="C104" t="s">
        <v>569</v>
      </c>
      <c r="D104">
        <v>151.81890000000001</v>
      </c>
      <c r="E104" t="s">
        <v>264</v>
      </c>
      <c r="F104">
        <v>8.2143999999999995</v>
      </c>
      <c r="G104">
        <v>8.2143999999999995</v>
      </c>
      <c r="H104" t="s">
        <v>51</v>
      </c>
      <c r="I104">
        <v>3</v>
      </c>
      <c r="J104" t="s">
        <v>67</v>
      </c>
      <c r="K104" t="s">
        <v>570</v>
      </c>
      <c r="L104" t="s">
        <v>572</v>
      </c>
      <c r="M104">
        <v>70.972999999999999</v>
      </c>
      <c r="N104" t="s">
        <v>264</v>
      </c>
      <c r="O104">
        <v>91.343000000000004</v>
      </c>
      <c r="P104">
        <v>91.343000000000004</v>
      </c>
      <c r="Q104" t="s">
        <v>51</v>
      </c>
      <c r="R104">
        <v>3</v>
      </c>
      <c r="S104" t="s">
        <v>67</v>
      </c>
      <c r="T104" t="s">
        <v>570</v>
      </c>
      <c r="U104" t="s">
        <v>547</v>
      </c>
      <c r="V104" t="s">
        <v>573</v>
      </c>
      <c r="W104" t="s">
        <v>574</v>
      </c>
      <c r="X104" t="s">
        <v>575</v>
      </c>
      <c r="Y104" t="s">
        <v>576</v>
      </c>
      <c r="Z104" t="s">
        <v>577</v>
      </c>
      <c r="AA104" t="s">
        <v>578</v>
      </c>
      <c r="AB104" t="s">
        <v>579</v>
      </c>
      <c r="AC104" t="s">
        <v>580</v>
      </c>
      <c r="AD104" t="s">
        <v>553</v>
      </c>
      <c r="AE104" t="s">
        <v>67</v>
      </c>
      <c r="AF104">
        <v>24</v>
      </c>
      <c r="AG104" t="s">
        <v>274</v>
      </c>
      <c r="AH104" t="s">
        <v>66</v>
      </c>
      <c r="AI104" t="s">
        <v>66</v>
      </c>
      <c r="AJ104" t="s">
        <v>67</v>
      </c>
      <c r="AK104" t="s">
        <v>68</v>
      </c>
      <c r="AL104" t="s">
        <v>162</v>
      </c>
      <c r="AM104">
        <v>30</v>
      </c>
      <c r="AN104" t="s">
        <v>67</v>
      </c>
      <c r="AO104" t="s">
        <v>67</v>
      </c>
      <c r="AP104" t="s">
        <v>67</v>
      </c>
      <c r="AQ104" t="s">
        <v>66</v>
      </c>
      <c r="AR104" t="s">
        <v>67</v>
      </c>
      <c r="AS104" t="s">
        <v>67</v>
      </c>
      <c r="AT104" t="s">
        <v>66</v>
      </c>
      <c r="AU104" t="s">
        <v>581</v>
      </c>
      <c r="AV104" t="s">
        <v>72</v>
      </c>
      <c r="AW104" t="s">
        <v>67</v>
      </c>
      <c r="AX104">
        <v>2024</v>
      </c>
      <c r="AY104" t="s">
        <v>592</v>
      </c>
    </row>
    <row r="105" spans="1:51" x14ac:dyDescent="0.35">
      <c r="A105">
        <f t="shared" si="2"/>
        <v>104</v>
      </c>
      <c r="B105">
        <v>243</v>
      </c>
      <c r="C105" t="s">
        <v>569</v>
      </c>
      <c r="D105">
        <v>97.528999999999996</v>
      </c>
      <c r="E105" t="s">
        <v>264</v>
      </c>
      <c r="F105">
        <v>17.225999999999999</v>
      </c>
      <c r="G105">
        <v>17.225999999999999</v>
      </c>
      <c r="H105" t="s">
        <v>51</v>
      </c>
      <c r="I105">
        <v>3</v>
      </c>
      <c r="J105" t="s">
        <v>67</v>
      </c>
      <c r="K105" t="s">
        <v>570</v>
      </c>
      <c r="L105" t="s">
        <v>572</v>
      </c>
      <c r="M105" t="s">
        <v>582</v>
      </c>
      <c r="N105" t="s">
        <v>264</v>
      </c>
      <c r="O105" t="s">
        <v>67</v>
      </c>
      <c r="P105" t="s">
        <v>67</v>
      </c>
      <c r="Q105" t="s">
        <v>51</v>
      </c>
      <c r="R105">
        <v>3</v>
      </c>
      <c r="S105" t="s">
        <v>67</v>
      </c>
      <c r="T105" t="s">
        <v>570</v>
      </c>
      <c r="U105" t="s">
        <v>547</v>
      </c>
      <c r="V105" t="s">
        <v>585</v>
      </c>
      <c r="W105" t="s">
        <v>574</v>
      </c>
      <c r="X105" t="s">
        <v>575</v>
      </c>
      <c r="Y105" t="s">
        <v>576</v>
      </c>
      <c r="Z105" t="s">
        <v>577</v>
      </c>
      <c r="AA105" t="s">
        <v>578</v>
      </c>
      <c r="AB105" t="s">
        <v>579</v>
      </c>
      <c r="AC105" t="s">
        <v>580</v>
      </c>
      <c r="AD105" t="s">
        <v>553</v>
      </c>
      <c r="AE105" t="s">
        <v>67</v>
      </c>
      <c r="AF105">
        <v>48</v>
      </c>
      <c r="AG105" t="s">
        <v>274</v>
      </c>
      <c r="AH105" t="s">
        <v>66</v>
      </c>
      <c r="AI105" t="s">
        <v>66</v>
      </c>
      <c r="AJ105" t="s">
        <v>67</v>
      </c>
      <c r="AK105" t="s">
        <v>68</v>
      </c>
      <c r="AL105" t="s">
        <v>162</v>
      </c>
      <c r="AM105">
        <v>30</v>
      </c>
      <c r="AN105" t="s">
        <v>67</v>
      </c>
      <c r="AO105" t="s">
        <v>67</v>
      </c>
      <c r="AP105" t="s">
        <v>67</v>
      </c>
      <c r="AQ105" t="s">
        <v>66</v>
      </c>
      <c r="AR105" t="s">
        <v>67</v>
      </c>
      <c r="AS105" t="s">
        <v>67</v>
      </c>
      <c r="AT105" s="5" t="s">
        <v>72</v>
      </c>
      <c r="AU105" t="s">
        <v>581</v>
      </c>
      <c r="AV105" t="s">
        <v>72</v>
      </c>
      <c r="AW105" t="s">
        <v>67</v>
      </c>
      <c r="AX105">
        <v>2024</v>
      </c>
      <c r="AY105" t="s">
        <v>592</v>
      </c>
    </row>
    <row r="106" spans="1:51" x14ac:dyDescent="0.35">
      <c r="A106">
        <f t="shared" si="2"/>
        <v>105</v>
      </c>
      <c r="B106">
        <v>243</v>
      </c>
      <c r="C106" t="s">
        <v>569</v>
      </c>
      <c r="D106">
        <v>151.81890000000001</v>
      </c>
      <c r="E106" t="s">
        <v>264</v>
      </c>
      <c r="F106">
        <v>8.2143999999999995</v>
      </c>
      <c r="G106">
        <v>8.2143999999999995</v>
      </c>
      <c r="H106" t="s">
        <v>51</v>
      </c>
      <c r="I106">
        <v>3</v>
      </c>
      <c r="J106" t="s">
        <v>67</v>
      </c>
      <c r="K106" t="s">
        <v>570</v>
      </c>
      <c r="L106" t="s">
        <v>584</v>
      </c>
      <c r="M106">
        <v>78.418999999999997</v>
      </c>
      <c r="N106" t="s">
        <v>264</v>
      </c>
      <c r="O106">
        <v>21.28</v>
      </c>
      <c r="P106">
        <v>21.28</v>
      </c>
      <c r="Q106" t="s">
        <v>51</v>
      </c>
      <c r="R106">
        <v>3</v>
      </c>
      <c r="S106" t="s">
        <v>67</v>
      </c>
      <c r="T106" t="s">
        <v>570</v>
      </c>
      <c r="U106" t="s">
        <v>547</v>
      </c>
      <c r="V106" t="s">
        <v>573</v>
      </c>
      <c r="W106" t="s">
        <v>583</v>
      </c>
      <c r="X106" t="s">
        <v>575</v>
      </c>
      <c r="Y106" t="s">
        <v>576</v>
      </c>
      <c r="Z106" t="s">
        <v>577</v>
      </c>
      <c r="AA106" t="s">
        <v>578</v>
      </c>
      <c r="AB106" t="s">
        <v>579</v>
      </c>
      <c r="AC106" t="s">
        <v>580</v>
      </c>
      <c r="AD106" t="s">
        <v>553</v>
      </c>
      <c r="AE106" t="s">
        <v>67</v>
      </c>
      <c r="AF106">
        <v>24</v>
      </c>
      <c r="AG106" t="s">
        <v>274</v>
      </c>
      <c r="AH106" t="s">
        <v>66</v>
      </c>
      <c r="AI106" t="s">
        <v>66</v>
      </c>
      <c r="AJ106" t="s">
        <v>67</v>
      </c>
      <c r="AK106" t="s">
        <v>68</v>
      </c>
      <c r="AL106" t="s">
        <v>162</v>
      </c>
      <c r="AM106">
        <v>30</v>
      </c>
      <c r="AN106" t="s">
        <v>67</v>
      </c>
      <c r="AO106" t="s">
        <v>67</v>
      </c>
      <c r="AP106" t="s">
        <v>67</v>
      </c>
      <c r="AQ106" t="s">
        <v>66</v>
      </c>
      <c r="AR106" t="s">
        <v>67</v>
      </c>
      <c r="AS106" t="s">
        <v>67</v>
      </c>
      <c r="AT106" t="s">
        <v>66</v>
      </c>
      <c r="AU106" t="s">
        <v>377</v>
      </c>
      <c r="AV106" t="s">
        <v>72</v>
      </c>
      <c r="AW106" t="s">
        <v>67</v>
      </c>
      <c r="AX106">
        <v>2024</v>
      </c>
      <c r="AY106" t="s">
        <v>592</v>
      </c>
    </row>
    <row r="107" spans="1:51" x14ac:dyDescent="0.35">
      <c r="A107">
        <f t="shared" si="2"/>
        <v>106</v>
      </c>
      <c r="B107">
        <v>243</v>
      </c>
      <c r="C107" t="s">
        <v>569</v>
      </c>
      <c r="D107">
        <v>97.528999999999996</v>
      </c>
      <c r="E107" t="s">
        <v>264</v>
      </c>
      <c r="F107">
        <v>17.225999999999999</v>
      </c>
      <c r="G107">
        <v>17.225999999999999</v>
      </c>
      <c r="H107" t="s">
        <v>51</v>
      </c>
      <c r="I107">
        <v>3</v>
      </c>
      <c r="J107" t="s">
        <v>67</v>
      </c>
      <c r="K107" t="s">
        <v>570</v>
      </c>
      <c r="L107" t="s">
        <v>584</v>
      </c>
      <c r="M107">
        <v>66.116</v>
      </c>
      <c r="N107" t="s">
        <v>264</v>
      </c>
      <c r="O107">
        <v>4.7469999999999999</v>
      </c>
      <c r="P107">
        <v>4.7469999999999999</v>
      </c>
      <c r="Q107" t="s">
        <v>51</v>
      </c>
      <c r="R107">
        <v>3</v>
      </c>
      <c r="S107" t="s">
        <v>67</v>
      </c>
      <c r="T107" t="s">
        <v>570</v>
      </c>
      <c r="U107" t="s">
        <v>547</v>
      </c>
      <c r="V107" t="s">
        <v>585</v>
      </c>
      <c r="W107" t="s">
        <v>583</v>
      </c>
      <c r="X107" t="s">
        <v>575</v>
      </c>
      <c r="Y107" t="s">
        <v>576</v>
      </c>
      <c r="Z107" t="s">
        <v>577</v>
      </c>
      <c r="AA107" t="s">
        <v>578</v>
      </c>
      <c r="AB107" t="s">
        <v>579</v>
      </c>
      <c r="AC107" t="s">
        <v>580</v>
      </c>
      <c r="AD107" t="s">
        <v>553</v>
      </c>
      <c r="AE107" t="s">
        <v>67</v>
      </c>
      <c r="AF107">
        <v>48</v>
      </c>
      <c r="AG107" t="s">
        <v>274</v>
      </c>
      <c r="AH107" t="s">
        <v>66</v>
      </c>
      <c r="AI107" t="s">
        <v>66</v>
      </c>
      <c r="AJ107" t="s">
        <v>67</v>
      </c>
      <c r="AK107" t="s">
        <v>68</v>
      </c>
      <c r="AL107" t="s">
        <v>162</v>
      </c>
      <c r="AM107">
        <v>30</v>
      </c>
      <c r="AN107" t="s">
        <v>67</v>
      </c>
      <c r="AO107" t="s">
        <v>67</v>
      </c>
      <c r="AP107" t="s">
        <v>67</v>
      </c>
      <c r="AQ107" t="s">
        <v>66</v>
      </c>
      <c r="AR107" t="s">
        <v>67</v>
      </c>
      <c r="AS107" t="s">
        <v>67</v>
      </c>
      <c r="AT107" t="s">
        <v>66</v>
      </c>
      <c r="AU107" t="s">
        <v>377</v>
      </c>
      <c r="AV107" t="s">
        <v>72</v>
      </c>
      <c r="AW107" t="s">
        <v>67</v>
      </c>
      <c r="AX107">
        <v>2024</v>
      </c>
      <c r="AY107" t="s">
        <v>592</v>
      </c>
    </row>
    <row r="108" spans="1:51" x14ac:dyDescent="0.35">
      <c r="A108">
        <f t="shared" si="2"/>
        <v>107</v>
      </c>
      <c r="B108">
        <v>243</v>
      </c>
      <c r="C108" t="s">
        <v>586</v>
      </c>
      <c r="D108">
        <v>88.382000000000005</v>
      </c>
      <c r="E108" t="s">
        <v>264</v>
      </c>
      <c r="F108">
        <v>51.982999999999997</v>
      </c>
      <c r="G108">
        <v>51.982999999999997</v>
      </c>
      <c r="H108" t="s">
        <v>51</v>
      </c>
      <c r="I108">
        <v>3</v>
      </c>
      <c r="J108" t="s">
        <v>67</v>
      </c>
      <c r="K108" t="s">
        <v>570</v>
      </c>
      <c r="L108" t="s">
        <v>587</v>
      </c>
      <c r="M108" t="s">
        <v>582</v>
      </c>
      <c r="N108" t="s">
        <v>264</v>
      </c>
      <c r="O108" t="s">
        <v>67</v>
      </c>
      <c r="P108" t="s">
        <v>67</v>
      </c>
      <c r="Q108" t="s">
        <v>67</v>
      </c>
      <c r="R108">
        <v>3</v>
      </c>
      <c r="S108" t="s">
        <v>67</v>
      </c>
      <c r="T108" t="s">
        <v>570</v>
      </c>
      <c r="U108" t="s">
        <v>547</v>
      </c>
      <c r="V108" t="s">
        <v>588</v>
      </c>
      <c r="W108" t="s">
        <v>590</v>
      </c>
      <c r="X108" t="s">
        <v>575</v>
      </c>
      <c r="Y108" t="s">
        <v>576</v>
      </c>
      <c r="Z108" t="s">
        <v>577</v>
      </c>
      <c r="AA108" t="s">
        <v>578</v>
      </c>
      <c r="AB108" t="s">
        <v>579</v>
      </c>
      <c r="AC108" t="s">
        <v>580</v>
      </c>
      <c r="AD108" t="s">
        <v>553</v>
      </c>
      <c r="AE108" t="s">
        <v>67</v>
      </c>
      <c r="AF108">
        <v>24</v>
      </c>
      <c r="AG108" t="s">
        <v>274</v>
      </c>
      <c r="AH108" t="s">
        <v>66</v>
      </c>
      <c r="AI108" t="s">
        <v>66</v>
      </c>
      <c r="AJ108" t="s">
        <v>67</v>
      </c>
      <c r="AK108" t="s">
        <v>68</v>
      </c>
      <c r="AL108" t="s">
        <v>162</v>
      </c>
      <c r="AM108">
        <v>30</v>
      </c>
      <c r="AN108" t="s">
        <v>67</v>
      </c>
      <c r="AO108" t="s">
        <v>67</v>
      </c>
      <c r="AP108" t="s">
        <v>67</v>
      </c>
      <c r="AQ108" t="s">
        <v>66</v>
      </c>
      <c r="AR108" t="s">
        <v>67</v>
      </c>
      <c r="AS108" t="s">
        <v>67</v>
      </c>
      <c r="AT108" s="5" t="s">
        <v>72</v>
      </c>
      <c r="AU108" t="s">
        <v>294</v>
      </c>
      <c r="AV108" t="s">
        <v>72</v>
      </c>
      <c r="AW108" t="s">
        <v>67</v>
      </c>
      <c r="AX108">
        <v>2024</v>
      </c>
      <c r="AY108" t="s">
        <v>592</v>
      </c>
    </row>
    <row r="109" spans="1:51" x14ac:dyDescent="0.35">
      <c r="A109">
        <f t="shared" si="2"/>
        <v>108</v>
      </c>
      <c r="B109">
        <v>243</v>
      </c>
      <c r="C109" t="s">
        <v>586</v>
      </c>
      <c r="D109" t="s">
        <v>582</v>
      </c>
      <c r="E109" t="s">
        <v>264</v>
      </c>
      <c r="F109" t="s">
        <v>67</v>
      </c>
      <c r="G109" t="s">
        <v>67</v>
      </c>
      <c r="H109" t="s">
        <v>67</v>
      </c>
      <c r="I109">
        <v>3</v>
      </c>
      <c r="J109" t="s">
        <v>67</v>
      </c>
      <c r="K109" t="s">
        <v>570</v>
      </c>
      <c r="L109" t="s">
        <v>587</v>
      </c>
      <c r="M109">
        <v>29.414999999999999</v>
      </c>
      <c r="N109" t="s">
        <v>264</v>
      </c>
      <c r="O109">
        <v>10.754</v>
      </c>
      <c r="P109">
        <v>10.754</v>
      </c>
      <c r="Q109" t="s">
        <v>51</v>
      </c>
      <c r="R109">
        <v>3</v>
      </c>
      <c r="S109" t="s">
        <v>67</v>
      </c>
      <c r="T109" t="s">
        <v>570</v>
      </c>
      <c r="U109" t="s">
        <v>547</v>
      </c>
      <c r="V109" t="s">
        <v>589</v>
      </c>
      <c r="W109" t="s">
        <v>590</v>
      </c>
      <c r="X109" t="s">
        <v>575</v>
      </c>
      <c r="Y109" t="s">
        <v>576</v>
      </c>
      <c r="Z109" t="s">
        <v>577</v>
      </c>
      <c r="AA109" t="s">
        <v>578</v>
      </c>
      <c r="AB109" t="s">
        <v>579</v>
      </c>
      <c r="AC109" t="s">
        <v>580</v>
      </c>
      <c r="AD109" t="s">
        <v>553</v>
      </c>
      <c r="AE109" t="s">
        <v>67</v>
      </c>
      <c r="AF109">
        <v>48</v>
      </c>
      <c r="AG109" t="s">
        <v>274</v>
      </c>
      <c r="AH109" t="s">
        <v>66</v>
      </c>
      <c r="AI109" t="s">
        <v>66</v>
      </c>
      <c r="AJ109" t="s">
        <v>67</v>
      </c>
      <c r="AK109" t="s">
        <v>68</v>
      </c>
      <c r="AL109" t="s">
        <v>162</v>
      </c>
      <c r="AM109">
        <v>30</v>
      </c>
      <c r="AN109" t="s">
        <v>67</v>
      </c>
      <c r="AO109" t="s">
        <v>67</v>
      </c>
      <c r="AP109" t="s">
        <v>67</v>
      </c>
      <c r="AQ109" t="s">
        <v>66</v>
      </c>
      <c r="AR109" t="s">
        <v>67</v>
      </c>
      <c r="AS109" t="s">
        <v>67</v>
      </c>
      <c r="AT109" s="5" t="s">
        <v>72</v>
      </c>
      <c r="AU109" t="s">
        <v>294</v>
      </c>
      <c r="AV109" t="s">
        <v>72</v>
      </c>
      <c r="AW109" t="s">
        <v>67</v>
      </c>
      <c r="AX109">
        <v>2024</v>
      </c>
      <c r="AY109" t="s">
        <v>592</v>
      </c>
    </row>
    <row r="110" spans="1:51" x14ac:dyDescent="0.35">
      <c r="A110">
        <f t="shared" si="2"/>
        <v>109</v>
      </c>
      <c r="B110">
        <v>243</v>
      </c>
      <c r="C110" t="s">
        <v>586</v>
      </c>
      <c r="D110">
        <v>88.382000000000005</v>
      </c>
      <c r="E110" t="s">
        <v>264</v>
      </c>
      <c r="F110">
        <v>51.982999999999997</v>
      </c>
      <c r="G110">
        <v>51.982999999999997</v>
      </c>
      <c r="H110" t="s">
        <v>51</v>
      </c>
      <c r="I110">
        <v>3</v>
      </c>
      <c r="J110" t="s">
        <v>67</v>
      </c>
      <c r="K110" t="s">
        <v>570</v>
      </c>
      <c r="L110" t="s">
        <v>593</v>
      </c>
      <c r="M110">
        <v>9.9520999999999997</v>
      </c>
      <c r="N110" t="s">
        <v>264</v>
      </c>
      <c r="O110">
        <v>23.741</v>
      </c>
      <c r="P110">
        <v>23.741</v>
      </c>
      <c r="Q110" t="s">
        <v>51</v>
      </c>
      <c r="R110">
        <v>3</v>
      </c>
      <c r="S110" t="s">
        <v>67</v>
      </c>
      <c r="T110" t="s">
        <v>570</v>
      </c>
      <c r="U110" t="s">
        <v>547</v>
      </c>
      <c r="V110" t="s">
        <v>588</v>
      </c>
      <c r="W110" t="s">
        <v>591</v>
      </c>
      <c r="X110" t="s">
        <v>575</v>
      </c>
      <c r="Y110" t="s">
        <v>576</v>
      </c>
      <c r="Z110" t="s">
        <v>577</v>
      </c>
      <c r="AA110" t="s">
        <v>578</v>
      </c>
      <c r="AB110" t="s">
        <v>579</v>
      </c>
      <c r="AC110" t="s">
        <v>580</v>
      </c>
      <c r="AD110" t="s">
        <v>553</v>
      </c>
      <c r="AE110" t="s">
        <v>67</v>
      </c>
      <c r="AF110">
        <v>24</v>
      </c>
      <c r="AG110" t="s">
        <v>274</v>
      </c>
      <c r="AH110" t="s">
        <v>66</v>
      </c>
      <c r="AI110" t="s">
        <v>66</v>
      </c>
      <c r="AJ110" t="s">
        <v>67</v>
      </c>
      <c r="AK110" t="s">
        <v>68</v>
      </c>
      <c r="AL110" t="s">
        <v>162</v>
      </c>
      <c r="AM110">
        <v>30</v>
      </c>
      <c r="AN110" t="s">
        <v>67</v>
      </c>
      <c r="AO110" t="s">
        <v>67</v>
      </c>
      <c r="AP110" t="s">
        <v>67</v>
      </c>
      <c r="AQ110" t="s">
        <v>66</v>
      </c>
      <c r="AR110" t="s">
        <v>67</v>
      </c>
      <c r="AS110" t="s">
        <v>67</v>
      </c>
      <c r="AT110" t="s">
        <v>66</v>
      </c>
      <c r="AU110" t="s">
        <v>377</v>
      </c>
      <c r="AV110" t="s">
        <v>72</v>
      </c>
      <c r="AW110" t="s">
        <v>67</v>
      </c>
      <c r="AX110">
        <v>2024</v>
      </c>
      <c r="AY110" t="s">
        <v>592</v>
      </c>
    </row>
    <row r="111" spans="1:51" ht="15" thickBot="1" x14ac:dyDescent="0.4">
      <c r="A111">
        <f t="shared" si="2"/>
        <v>110</v>
      </c>
      <c r="B111">
        <v>243</v>
      </c>
      <c r="C111" t="s">
        <v>586</v>
      </c>
      <c r="D111" t="s">
        <v>582</v>
      </c>
      <c r="E111" t="s">
        <v>264</v>
      </c>
      <c r="F111" t="s">
        <v>67</v>
      </c>
      <c r="G111" t="s">
        <v>67</v>
      </c>
      <c r="H111" t="s">
        <v>67</v>
      </c>
      <c r="I111">
        <v>3</v>
      </c>
      <c r="J111" t="s">
        <v>67</v>
      </c>
      <c r="K111" t="s">
        <v>570</v>
      </c>
      <c r="L111" t="s">
        <v>594</v>
      </c>
      <c r="M111">
        <v>20.366</v>
      </c>
      <c r="N111" t="s">
        <v>264</v>
      </c>
      <c r="O111">
        <v>10.801</v>
      </c>
      <c r="P111">
        <v>10.801</v>
      </c>
      <c r="Q111" t="s">
        <v>51</v>
      </c>
      <c r="R111">
        <v>3</v>
      </c>
      <c r="S111" t="s">
        <v>67</v>
      </c>
      <c r="T111" t="s">
        <v>570</v>
      </c>
      <c r="U111" t="s">
        <v>547</v>
      </c>
      <c r="V111" t="s">
        <v>589</v>
      </c>
      <c r="W111" t="s">
        <v>591</v>
      </c>
      <c r="X111" t="s">
        <v>575</v>
      </c>
      <c r="Y111" t="s">
        <v>576</v>
      </c>
      <c r="Z111" t="s">
        <v>577</v>
      </c>
      <c r="AA111" t="s">
        <v>578</v>
      </c>
      <c r="AB111" t="s">
        <v>579</v>
      </c>
      <c r="AC111" t="s">
        <v>580</v>
      </c>
      <c r="AD111" t="s">
        <v>553</v>
      </c>
      <c r="AE111" t="s">
        <v>67</v>
      </c>
      <c r="AF111">
        <v>48</v>
      </c>
      <c r="AG111" t="s">
        <v>274</v>
      </c>
      <c r="AH111" t="s">
        <v>66</v>
      </c>
      <c r="AI111" t="s">
        <v>66</v>
      </c>
      <c r="AJ111" t="s">
        <v>67</v>
      </c>
      <c r="AK111" t="s">
        <v>68</v>
      </c>
      <c r="AL111" t="s">
        <v>162</v>
      </c>
      <c r="AM111">
        <v>30</v>
      </c>
      <c r="AN111" t="s">
        <v>67</v>
      </c>
      <c r="AO111" t="s">
        <v>67</v>
      </c>
      <c r="AP111" t="s">
        <v>67</v>
      </c>
      <c r="AQ111" t="s">
        <v>66</v>
      </c>
      <c r="AR111" t="s">
        <v>67</v>
      </c>
      <c r="AS111" t="s">
        <v>67</v>
      </c>
      <c r="AT111" s="5" t="s">
        <v>72</v>
      </c>
      <c r="AU111" t="s">
        <v>377</v>
      </c>
      <c r="AV111" t="s">
        <v>72</v>
      </c>
      <c r="AW111" t="s">
        <v>67</v>
      </c>
      <c r="AX111">
        <v>2024</v>
      </c>
      <c r="AY111" t="s">
        <v>592</v>
      </c>
    </row>
    <row r="112" spans="1:51" ht="15" thickBot="1" x14ac:dyDescent="0.4">
      <c r="A112">
        <f t="shared" ref="A112:A119" si="3">A111+1</f>
        <v>111</v>
      </c>
      <c r="B112">
        <v>406</v>
      </c>
      <c r="C112" t="s">
        <v>173</v>
      </c>
      <c r="D112" t="s">
        <v>622</v>
      </c>
      <c r="E112" t="s">
        <v>264</v>
      </c>
      <c r="F112" t="s">
        <v>67</v>
      </c>
      <c r="G112" t="s">
        <v>67</v>
      </c>
      <c r="H112" t="s">
        <v>67</v>
      </c>
      <c r="I112">
        <v>3</v>
      </c>
      <c r="J112" t="s">
        <v>67</v>
      </c>
      <c r="K112" t="s">
        <v>570</v>
      </c>
      <c r="L112" t="s">
        <v>623</v>
      </c>
      <c r="M112" s="8">
        <v>30.393999999999998</v>
      </c>
      <c r="N112" t="s">
        <v>264</v>
      </c>
      <c r="O112" s="8">
        <v>189.691</v>
      </c>
      <c r="P112" s="8">
        <v>189.691</v>
      </c>
      <c r="Q112" t="s">
        <v>51</v>
      </c>
      <c r="R112">
        <v>3</v>
      </c>
      <c r="S112" t="s">
        <v>67</v>
      </c>
      <c r="T112" t="s">
        <v>570</v>
      </c>
      <c r="U112" t="s">
        <v>532</v>
      </c>
      <c r="V112" t="s">
        <v>626</v>
      </c>
      <c r="W112" t="s">
        <v>628</v>
      </c>
      <c r="X112" t="s">
        <v>67</v>
      </c>
      <c r="Y112" t="s">
        <v>631</v>
      </c>
      <c r="Z112" t="s">
        <v>632</v>
      </c>
      <c r="AA112" t="s">
        <v>67</v>
      </c>
      <c r="AB112" t="s">
        <v>67</v>
      </c>
      <c r="AC112" t="s">
        <v>67</v>
      </c>
      <c r="AD112" t="s">
        <v>67</v>
      </c>
      <c r="AE112" t="s">
        <v>67</v>
      </c>
      <c r="AF112">
        <v>4</v>
      </c>
      <c r="AG112" t="s">
        <v>182</v>
      </c>
      <c r="AH112" t="s">
        <v>66</v>
      </c>
      <c r="AI112" t="s">
        <v>66</v>
      </c>
      <c r="AJ112" t="s">
        <v>67</v>
      </c>
      <c r="AK112" t="s">
        <v>68</v>
      </c>
      <c r="AL112" t="s">
        <v>162</v>
      </c>
      <c r="AM112">
        <v>37</v>
      </c>
      <c r="AN112" t="s">
        <v>67</v>
      </c>
      <c r="AO112" t="s">
        <v>67</v>
      </c>
      <c r="AP112" t="s">
        <v>67</v>
      </c>
      <c r="AQ112" t="s">
        <v>66</v>
      </c>
      <c r="AR112" t="s">
        <v>67</v>
      </c>
      <c r="AS112" t="s">
        <v>67</v>
      </c>
      <c r="AT112" s="5" t="s">
        <v>72</v>
      </c>
      <c r="AU112" t="s">
        <v>170</v>
      </c>
      <c r="AV112" t="s">
        <v>72</v>
      </c>
      <c r="AW112" t="s">
        <v>67</v>
      </c>
      <c r="AX112">
        <v>2023</v>
      </c>
      <c r="AY112" t="s">
        <v>633</v>
      </c>
    </row>
    <row r="113" spans="1:51" ht="15" thickBot="1" x14ac:dyDescent="0.4">
      <c r="A113">
        <f t="shared" si="3"/>
        <v>112</v>
      </c>
      <c r="B113">
        <v>406</v>
      </c>
      <c r="C113" t="s">
        <v>173</v>
      </c>
      <c r="D113" t="s">
        <v>622</v>
      </c>
      <c r="E113" t="s">
        <v>264</v>
      </c>
      <c r="F113" t="s">
        <v>67</v>
      </c>
      <c r="G113" t="s">
        <v>67</v>
      </c>
      <c r="H113" t="s">
        <v>67</v>
      </c>
      <c r="I113">
        <v>3</v>
      </c>
      <c r="J113" t="s">
        <v>67</v>
      </c>
      <c r="K113" t="s">
        <v>570</v>
      </c>
      <c r="L113" t="s">
        <v>623</v>
      </c>
      <c r="M113" s="8">
        <v>71.164000000000001</v>
      </c>
      <c r="N113" t="s">
        <v>264</v>
      </c>
      <c r="O113" s="8">
        <v>147.964</v>
      </c>
      <c r="P113" s="8">
        <v>147.964</v>
      </c>
      <c r="Q113" t="s">
        <v>51</v>
      </c>
      <c r="R113">
        <v>3</v>
      </c>
      <c r="S113" t="s">
        <v>67</v>
      </c>
      <c r="T113" t="s">
        <v>570</v>
      </c>
      <c r="U113" t="s">
        <v>532</v>
      </c>
      <c r="V113" t="s">
        <v>627</v>
      </c>
      <c r="W113" t="s">
        <v>628</v>
      </c>
      <c r="X113" t="s">
        <v>67</v>
      </c>
      <c r="Y113" t="s">
        <v>631</v>
      </c>
      <c r="Z113" t="s">
        <v>632</v>
      </c>
      <c r="AA113" t="s">
        <v>67</v>
      </c>
      <c r="AB113" t="s">
        <v>67</v>
      </c>
      <c r="AC113" t="s">
        <v>67</v>
      </c>
      <c r="AD113" t="s">
        <v>67</v>
      </c>
      <c r="AE113" t="s">
        <v>67</v>
      </c>
      <c r="AF113">
        <v>20</v>
      </c>
      <c r="AG113" t="s">
        <v>182</v>
      </c>
      <c r="AH113" t="s">
        <v>66</v>
      </c>
      <c r="AI113" t="s">
        <v>66</v>
      </c>
      <c r="AJ113" t="s">
        <v>67</v>
      </c>
      <c r="AK113" t="s">
        <v>68</v>
      </c>
      <c r="AL113" t="s">
        <v>162</v>
      </c>
      <c r="AM113">
        <v>37</v>
      </c>
      <c r="AN113" t="s">
        <v>67</v>
      </c>
      <c r="AO113" t="s">
        <v>67</v>
      </c>
      <c r="AP113" t="s">
        <v>67</v>
      </c>
      <c r="AQ113" t="s">
        <v>66</v>
      </c>
      <c r="AR113" t="s">
        <v>67</v>
      </c>
      <c r="AS113" t="s">
        <v>67</v>
      </c>
      <c r="AT113" s="5" t="s">
        <v>72</v>
      </c>
      <c r="AU113" t="s">
        <v>170</v>
      </c>
      <c r="AV113" t="s">
        <v>72</v>
      </c>
      <c r="AW113" t="s">
        <v>67</v>
      </c>
      <c r="AX113">
        <v>2023</v>
      </c>
      <c r="AY113" t="s">
        <v>633</v>
      </c>
    </row>
    <row r="114" spans="1:51" ht="15" thickBot="1" x14ac:dyDescent="0.4">
      <c r="A114">
        <f t="shared" si="3"/>
        <v>113</v>
      </c>
      <c r="B114">
        <v>406</v>
      </c>
      <c r="C114" t="s">
        <v>173</v>
      </c>
      <c r="D114" t="s">
        <v>622</v>
      </c>
      <c r="E114" t="s">
        <v>264</v>
      </c>
      <c r="F114" t="s">
        <v>67</v>
      </c>
      <c r="G114" t="s">
        <v>67</v>
      </c>
      <c r="H114" t="s">
        <v>67</v>
      </c>
      <c r="I114">
        <v>3</v>
      </c>
      <c r="J114" t="s">
        <v>67</v>
      </c>
      <c r="K114" t="s">
        <v>570</v>
      </c>
      <c r="L114" t="s">
        <v>624</v>
      </c>
      <c r="M114" s="8">
        <v>55.353000000000002</v>
      </c>
      <c r="N114" t="s">
        <v>264</v>
      </c>
      <c r="O114" s="8">
        <v>222.61600000000001</v>
      </c>
      <c r="P114" s="8">
        <v>222.61600000000001</v>
      </c>
      <c r="Q114" t="s">
        <v>51</v>
      </c>
      <c r="R114">
        <v>3</v>
      </c>
      <c r="S114" t="s">
        <v>67</v>
      </c>
      <c r="T114" t="s">
        <v>570</v>
      </c>
      <c r="U114" t="s">
        <v>532</v>
      </c>
      <c r="V114" t="s">
        <v>626</v>
      </c>
      <c r="W114" t="s">
        <v>629</v>
      </c>
      <c r="X114" t="s">
        <v>67</v>
      </c>
      <c r="Y114" t="s">
        <v>631</v>
      </c>
      <c r="Z114" t="s">
        <v>632</v>
      </c>
      <c r="AA114" t="s">
        <v>67</v>
      </c>
      <c r="AB114" t="s">
        <v>67</v>
      </c>
      <c r="AC114" t="s">
        <v>67</v>
      </c>
      <c r="AD114" t="s">
        <v>67</v>
      </c>
      <c r="AE114" t="s">
        <v>67</v>
      </c>
      <c r="AF114">
        <v>4</v>
      </c>
      <c r="AG114" t="s">
        <v>182</v>
      </c>
      <c r="AH114" t="s">
        <v>66</v>
      </c>
      <c r="AI114" t="s">
        <v>66</v>
      </c>
      <c r="AJ114" t="s">
        <v>67</v>
      </c>
      <c r="AK114" t="s">
        <v>68</v>
      </c>
      <c r="AL114" t="s">
        <v>162</v>
      </c>
      <c r="AM114">
        <v>37</v>
      </c>
      <c r="AN114" t="s">
        <v>67</v>
      </c>
      <c r="AO114" t="s">
        <v>67</v>
      </c>
      <c r="AP114" t="s">
        <v>67</v>
      </c>
      <c r="AQ114" t="s">
        <v>66</v>
      </c>
      <c r="AR114" t="s">
        <v>67</v>
      </c>
      <c r="AS114" t="s">
        <v>67</v>
      </c>
      <c r="AT114" s="5" t="s">
        <v>72</v>
      </c>
      <c r="AU114" t="s">
        <v>170</v>
      </c>
      <c r="AV114" t="s">
        <v>72</v>
      </c>
      <c r="AW114" t="s">
        <v>67</v>
      </c>
      <c r="AX114">
        <v>2023</v>
      </c>
      <c r="AY114" t="s">
        <v>633</v>
      </c>
    </row>
    <row r="115" spans="1:51" ht="15" thickBot="1" x14ac:dyDescent="0.4">
      <c r="A115">
        <f t="shared" si="3"/>
        <v>114</v>
      </c>
      <c r="B115">
        <v>406</v>
      </c>
      <c r="C115" t="s">
        <v>173</v>
      </c>
      <c r="D115" t="s">
        <v>622</v>
      </c>
      <c r="E115" t="s">
        <v>264</v>
      </c>
      <c r="F115" t="s">
        <v>67</v>
      </c>
      <c r="G115" t="s">
        <v>67</v>
      </c>
      <c r="H115" t="s">
        <v>67</v>
      </c>
      <c r="I115">
        <v>3</v>
      </c>
      <c r="J115" t="s">
        <v>67</v>
      </c>
      <c r="K115" t="s">
        <v>570</v>
      </c>
      <c r="L115" t="s">
        <v>624</v>
      </c>
      <c r="M115" s="8">
        <v>65.613</v>
      </c>
      <c r="N115" t="s">
        <v>264</v>
      </c>
      <c r="O115" s="8">
        <v>182.51499999999999</v>
      </c>
      <c r="P115" s="8">
        <v>182.51499999999999</v>
      </c>
      <c r="Q115" t="s">
        <v>51</v>
      </c>
      <c r="R115">
        <v>3</v>
      </c>
      <c r="S115" t="s">
        <v>67</v>
      </c>
      <c r="T115" t="s">
        <v>570</v>
      </c>
      <c r="U115" t="s">
        <v>532</v>
      </c>
      <c r="V115" t="s">
        <v>627</v>
      </c>
      <c r="W115" t="s">
        <v>629</v>
      </c>
      <c r="X115" t="s">
        <v>67</v>
      </c>
      <c r="Y115" t="s">
        <v>631</v>
      </c>
      <c r="Z115" t="s">
        <v>632</v>
      </c>
      <c r="AA115" t="s">
        <v>67</v>
      </c>
      <c r="AB115" t="s">
        <v>67</v>
      </c>
      <c r="AC115" t="s">
        <v>67</v>
      </c>
      <c r="AD115" t="s">
        <v>67</v>
      </c>
      <c r="AE115" t="s">
        <v>67</v>
      </c>
      <c r="AF115">
        <v>20</v>
      </c>
      <c r="AG115" t="s">
        <v>182</v>
      </c>
      <c r="AH115" t="s">
        <v>66</v>
      </c>
      <c r="AI115" t="s">
        <v>66</v>
      </c>
      <c r="AJ115" t="s">
        <v>67</v>
      </c>
      <c r="AK115" t="s">
        <v>68</v>
      </c>
      <c r="AL115" t="s">
        <v>162</v>
      </c>
      <c r="AM115">
        <v>37</v>
      </c>
      <c r="AN115" t="s">
        <v>67</v>
      </c>
      <c r="AO115" t="s">
        <v>67</v>
      </c>
      <c r="AP115" t="s">
        <v>67</v>
      </c>
      <c r="AQ115" t="s">
        <v>66</v>
      </c>
      <c r="AR115" t="s">
        <v>67</v>
      </c>
      <c r="AS115" t="s">
        <v>67</v>
      </c>
      <c r="AT115" s="5" t="s">
        <v>72</v>
      </c>
      <c r="AU115" t="s">
        <v>170</v>
      </c>
      <c r="AV115" t="s">
        <v>72</v>
      </c>
      <c r="AW115" t="s">
        <v>67</v>
      </c>
      <c r="AX115">
        <v>2023</v>
      </c>
      <c r="AY115" t="s">
        <v>633</v>
      </c>
    </row>
    <row r="116" spans="1:51" ht="15" thickBot="1" x14ac:dyDescent="0.4">
      <c r="A116">
        <f t="shared" si="3"/>
        <v>115</v>
      </c>
      <c r="B116">
        <v>406</v>
      </c>
      <c r="C116" t="s">
        <v>173</v>
      </c>
      <c r="D116" t="s">
        <v>622</v>
      </c>
      <c r="E116" t="s">
        <v>264</v>
      </c>
      <c r="F116" t="s">
        <v>67</v>
      </c>
      <c r="G116" t="s">
        <v>67</v>
      </c>
      <c r="H116" t="s">
        <v>67</v>
      </c>
      <c r="I116">
        <v>3</v>
      </c>
      <c r="J116" t="s">
        <v>67</v>
      </c>
      <c r="K116" t="s">
        <v>570</v>
      </c>
      <c r="L116" t="s">
        <v>625</v>
      </c>
      <c r="M116" s="8">
        <v>60.796999999999997</v>
      </c>
      <c r="N116" t="s">
        <v>264</v>
      </c>
      <c r="O116" s="8">
        <v>84.677999999999997</v>
      </c>
      <c r="P116" s="8">
        <v>84.677999999999997</v>
      </c>
      <c r="Q116" t="s">
        <v>51</v>
      </c>
      <c r="R116">
        <v>3</v>
      </c>
      <c r="S116" t="s">
        <v>67</v>
      </c>
      <c r="T116" t="s">
        <v>570</v>
      </c>
      <c r="U116" t="s">
        <v>532</v>
      </c>
      <c r="V116" t="s">
        <v>626</v>
      </c>
      <c r="W116" t="s">
        <v>630</v>
      </c>
      <c r="X116" t="s">
        <v>67</v>
      </c>
      <c r="Y116" t="s">
        <v>631</v>
      </c>
      <c r="Z116" t="s">
        <v>632</v>
      </c>
      <c r="AA116" t="s">
        <v>67</v>
      </c>
      <c r="AB116" t="s">
        <v>67</v>
      </c>
      <c r="AC116" t="s">
        <v>67</v>
      </c>
      <c r="AD116" t="s">
        <v>67</v>
      </c>
      <c r="AE116" t="s">
        <v>67</v>
      </c>
      <c r="AF116">
        <v>4</v>
      </c>
      <c r="AG116" t="s">
        <v>182</v>
      </c>
      <c r="AH116" t="s">
        <v>66</v>
      </c>
      <c r="AI116" t="s">
        <v>66</v>
      </c>
      <c r="AJ116" t="s">
        <v>67</v>
      </c>
      <c r="AK116" t="s">
        <v>68</v>
      </c>
      <c r="AL116" t="s">
        <v>162</v>
      </c>
      <c r="AM116">
        <v>37</v>
      </c>
      <c r="AN116" t="s">
        <v>67</v>
      </c>
      <c r="AO116" t="s">
        <v>67</v>
      </c>
      <c r="AP116" t="s">
        <v>67</v>
      </c>
      <c r="AQ116" t="s">
        <v>66</v>
      </c>
      <c r="AR116" t="s">
        <v>67</v>
      </c>
      <c r="AS116" t="s">
        <v>67</v>
      </c>
      <c r="AT116" s="5" t="s">
        <v>72</v>
      </c>
      <c r="AU116" t="s">
        <v>634</v>
      </c>
      <c r="AV116" t="s">
        <v>72</v>
      </c>
      <c r="AW116" t="s">
        <v>67</v>
      </c>
      <c r="AX116">
        <v>2023</v>
      </c>
      <c r="AY116" t="s">
        <v>633</v>
      </c>
    </row>
    <row r="117" spans="1:51" ht="15" thickBot="1" x14ac:dyDescent="0.4">
      <c r="A117">
        <f t="shared" si="3"/>
        <v>116</v>
      </c>
      <c r="B117">
        <v>406</v>
      </c>
      <c r="C117" t="s">
        <v>173</v>
      </c>
      <c r="D117" t="s">
        <v>622</v>
      </c>
      <c r="E117" t="s">
        <v>264</v>
      </c>
      <c r="F117" t="s">
        <v>67</v>
      </c>
      <c r="G117" t="s">
        <v>67</v>
      </c>
      <c r="H117" t="s">
        <v>67</v>
      </c>
      <c r="I117">
        <v>3</v>
      </c>
      <c r="J117" t="s">
        <v>67</v>
      </c>
      <c r="K117" t="s">
        <v>570</v>
      </c>
      <c r="L117" t="s">
        <v>625</v>
      </c>
      <c r="M117" s="8">
        <v>48.49</v>
      </c>
      <c r="N117" t="s">
        <v>264</v>
      </c>
      <c r="O117" s="8">
        <v>228.93</v>
      </c>
      <c r="P117" s="8">
        <v>228.93</v>
      </c>
      <c r="Q117" t="s">
        <v>51</v>
      </c>
      <c r="R117">
        <v>3</v>
      </c>
      <c r="S117" t="s">
        <v>67</v>
      </c>
      <c r="T117" t="s">
        <v>570</v>
      </c>
      <c r="U117" t="s">
        <v>532</v>
      </c>
      <c r="V117" t="s">
        <v>627</v>
      </c>
      <c r="W117" t="s">
        <v>630</v>
      </c>
      <c r="X117" t="s">
        <v>67</v>
      </c>
      <c r="Y117" t="s">
        <v>631</v>
      </c>
      <c r="Z117" t="s">
        <v>632</v>
      </c>
      <c r="AA117" t="s">
        <v>67</v>
      </c>
      <c r="AB117" t="s">
        <v>67</v>
      </c>
      <c r="AC117" t="s">
        <v>67</v>
      </c>
      <c r="AD117" t="s">
        <v>67</v>
      </c>
      <c r="AE117" t="s">
        <v>67</v>
      </c>
      <c r="AF117">
        <v>20</v>
      </c>
      <c r="AG117" t="s">
        <v>182</v>
      </c>
      <c r="AH117" t="s">
        <v>66</v>
      </c>
      <c r="AI117" t="s">
        <v>66</v>
      </c>
      <c r="AJ117" t="s">
        <v>67</v>
      </c>
      <c r="AK117" t="s">
        <v>68</v>
      </c>
      <c r="AL117" t="s">
        <v>162</v>
      </c>
      <c r="AM117">
        <v>37</v>
      </c>
      <c r="AN117" t="s">
        <v>67</v>
      </c>
      <c r="AO117" t="s">
        <v>67</v>
      </c>
      <c r="AP117" t="s">
        <v>67</v>
      </c>
      <c r="AQ117" t="s">
        <v>66</v>
      </c>
      <c r="AR117" t="s">
        <v>67</v>
      </c>
      <c r="AS117" t="s">
        <v>67</v>
      </c>
      <c r="AT117" s="5" t="s">
        <v>72</v>
      </c>
      <c r="AU117" t="s">
        <v>634</v>
      </c>
      <c r="AV117" t="s">
        <v>72</v>
      </c>
      <c r="AW117" t="s">
        <v>67</v>
      </c>
      <c r="AX117">
        <v>2023</v>
      </c>
      <c r="AY117" t="s">
        <v>633</v>
      </c>
    </row>
    <row r="118" spans="1:51" x14ac:dyDescent="0.35">
      <c r="A118">
        <f t="shared" si="3"/>
        <v>117</v>
      </c>
      <c r="B118">
        <v>628</v>
      </c>
      <c r="C118" t="s">
        <v>173</v>
      </c>
      <c r="D118">
        <v>500</v>
      </c>
      <c r="E118" t="s">
        <v>334</v>
      </c>
      <c r="F118" t="s">
        <v>67</v>
      </c>
      <c r="G118" t="s">
        <v>67</v>
      </c>
      <c r="H118" t="s">
        <v>67</v>
      </c>
      <c r="I118">
        <v>5</v>
      </c>
      <c r="J118">
        <v>1</v>
      </c>
      <c r="K118" t="s">
        <v>335</v>
      </c>
      <c r="L118" t="s">
        <v>462</v>
      </c>
      <c r="M118">
        <v>400</v>
      </c>
      <c r="N118" t="s">
        <v>334</v>
      </c>
      <c r="O118">
        <v>140</v>
      </c>
      <c r="P118">
        <v>140</v>
      </c>
      <c r="Q118" t="s">
        <v>51</v>
      </c>
      <c r="R118">
        <v>5</v>
      </c>
      <c r="S118">
        <v>1</v>
      </c>
      <c r="T118" t="s">
        <v>335</v>
      </c>
      <c r="U118" t="s">
        <v>282</v>
      </c>
      <c r="V118" t="s">
        <v>493</v>
      </c>
      <c r="W118" t="s">
        <v>482</v>
      </c>
      <c r="X118" t="s">
        <v>436</v>
      </c>
      <c r="Y118" t="s">
        <v>67</v>
      </c>
      <c r="Z118" t="s">
        <v>435</v>
      </c>
      <c r="AA118" t="s">
        <v>438</v>
      </c>
      <c r="AB118" t="s">
        <v>639</v>
      </c>
      <c r="AC118" t="s">
        <v>439</v>
      </c>
      <c r="AD118" t="s">
        <v>95</v>
      </c>
      <c r="AE118" t="s">
        <v>67</v>
      </c>
      <c r="AF118">
        <v>0</v>
      </c>
      <c r="AG118" t="s">
        <v>182</v>
      </c>
      <c r="AH118" t="s">
        <v>66</v>
      </c>
      <c r="AI118" t="s">
        <v>66</v>
      </c>
      <c r="AJ118" t="s">
        <v>67</v>
      </c>
      <c r="AK118" t="s">
        <v>68</v>
      </c>
      <c r="AL118" t="s">
        <v>162</v>
      </c>
      <c r="AM118" t="s">
        <v>67</v>
      </c>
      <c r="AN118" t="s">
        <v>67</v>
      </c>
      <c r="AO118" t="s">
        <v>67</v>
      </c>
      <c r="AP118" t="s">
        <v>67</v>
      </c>
      <c r="AQ118" t="s">
        <v>66</v>
      </c>
      <c r="AR118" t="s">
        <v>67</v>
      </c>
      <c r="AS118" t="s">
        <v>67</v>
      </c>
      <c r="AT118" s="5" t="s">
        <v>72</v>
      </c>
      <c r="AU118" t="s">
        <v>170</v>
      </c>
      <c r="AV118" t="s">
        <v>72</v>
      </c>
      <c r="AW118" t="s">
        <v>67</v>
      </c>
      <c r="AX118">
        <v>2023</v>
      </c>
      <c r="AY118" t="s">
        <v>638</v>
      </c>
    </row>
    <row r="119" spans="1:51" x14ac:dyDescent="0.35">
      <c r="A119">
        <f t="shared" si="3"/>
        <v>118</v>
      </c>
      <c r="B119">
        <v>628</v>
      </c>
      <c r="C119" t="s">
        <v>173</v>
      </c>
      <c r="D119">
        <v>500</v>
      </c>
      <c r="E119" t="s">
        <v>334</v>
      </c>
      <c r="F119" t="s">
        <v>67</v>
      </c>
      <c r="G119" t="s">
        <v>67</v>
      </c>
      <c r="H119" t="s">
        <v>67</v>
      </c>
      <c r="I119">
        <v>5</v>
      </c>
      <c r="J119">
        <v>1</v>
      </c>
      <c r="K119" t="s">
        <v>335</v>
      </c>
      <c r="L119" t="s">
        <v>463</v>
      </c>
      <c r="M119">
        <v>400</v>
      </c>
      <c r="N119" t="s">
        <v>334</v>
      </c>
      <c r="O119">
        <v>152</v>
      </c>
      <c r="P119">
        <v>152</v>
      </c>
      <c r="Q119" t="s">
        <v>51</v>
      </c>
      <c r="R119">
        <v>5</v>
      </c>
      <c r="S119">
        <v>1</v>
      </c>
      <c r="T119" t="s">
        <v>335</v>
      </c>
      <c r="U119" t="s">
        <v>282</v>
      </c>
      <c r="V119" t="s">
        <v>493</v>
      </c>
      <c r="W119" t="s">
        <v>483</v>
      </c>
      <c r="X119" t="s">
        <v>436</v>
      </c>
      <c r="Y119" t="s">
        <v>67</v>
      </c>
      <c r="Z119" t="s">
        <v>435</v>
      </c>
      <c r="AA119" t="s">
        <v>438</v>
      </c>
      <c r="AB119" t="s">
        <v>639</v>
      </c>
      <c r="AC119" t="s">
        <v>439</v>
      </c>
      <c r="AD119" t="s">
        <v>95</v>
      </c>
      <c r="AE119" t="s">
        <v>67</v>
      </c>
      <c r="AF119">
        <v>0</v>
      </c>
      <c r="AG119" t="s">
        <v>182</v>
      </c>
      <c r="AH119" t="s">
        <v>66</v>
      </c>
      <c r="AI119" t="s">
        <v>66</v>
      </c>
      <c r="AJ119" t="s">
        <v>67</v>
      </c>
      <c r="AK119" t="s">
        <v>68</v>
      </c>
      <c r="AL119" t="s">
        <v>162</v>
      </c>
      <c r="AM119" t="s">
        <v>67</v>
      </c>
      <c r="AN119" t="s">
        <v>67</v>
      </c>
      <c r="AO119" t="s">
        <v>67</v>
      </c>
      <c r="AP119" t="s">
        <v>67</v>
      </c>
      <c r="AQ119" t="s">
        <v>66</v>
      </c>
      <c r="AR119" t="s">
        <v>67</v>
      </c>
      <c r="AS119" t="s">
        <v>67</v>
      </c>
      <c r="AT119" s="5" t="s">
        <v>72</v>
      </c>
      <c r="AU119" s="5" t="s">
        <v>71</v>
      </c>
      <c r="AV119" t="s">
        <v>72</v>
      </c>
      <c r="AW119" t="s">
        <v>67</v>
      </c>
      <c r="AX119">
        <v>2023</v>
      </c>
      <c r="AY119" t="s">
        <v>638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5860-671E-46E3-8AD6-1DC885115CA1}">
  <dimension ref="A1"/>
  <sheetViews>
    <sheetView workbookViewId="0">
      <selection sqref="A1:XFD3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996B8-D23D-4EB9-A13E-910AA1611F51}">
  <dimension ref="A1:AY79"/>
  <sheetViews>
    <sheetView topLeftCell="I72" zoomScale="52" workbookViewId="0">
      <selection activeCell="A79" sqref="A79"/>
    </sheetView>
  </sheetViews>
  <sheetFormatPr defaultRowHeight="14.5" x14ac:dyDescent="0.35"/>
  <sheetData>
    <row r="1" spans="1:51" s="3" customFormat="1" x14ac:dyDescent="0.35">
      <c r="A1" s="3">
        <f>Included!A27+1</f>
        <v>27</v>
      </c>
      <c r="B1" s="3">
        <v>169</v>
      </c>
      <c r="C1" s="3" t="s">
        <v>147</v>
      </c>
      <c r="D1" s="3" t="s">
        <v>197</v>
      </c>
      <c r="E1" s="3" t="s">
        <v>50</v>
      </c>
      <c r="F1" s="3" t="s">
        <v>67</v>
      </c>
      <c r="G1" s="3" t="s">
        <v>67</v>
      </c>
      <c r="H1" s="3" t="s">
        <v>67</v>
      </c>
      <c r="I1" s="3">
        <v>4</v>
      </c>
      <c r="J1" s="3">
        <v>10</v>
      </c>
      <c r="K1" s="3" t="s">
        <v>150</v>
      </c>
      <c r="L1" s="3" t="s">
        <v>148</v>
      </c>
      <c r="M1" s="3" t="s">
        <v>195</v>
      </c>
      <c r="N1" s="3" t="s">
        <v>50</v>
      </c>
      <c r="O1" s="3" t="s">
        <v>67</v>
      </c>
      <c r="P1" s="3" t="s">
        <v>67</v>
      </c>
      <c r="Q1" s="3" t="s">
        <v>67</v>
      </c>
      <c r="R1" s="3">
        <v>3</v>
      </c>
      <c r="S1" s="3">
        <v>10</v>
      </c>
      <c r="T1" s="3" t="s">
        <v>151</v>
      </c>
      <c r="U1" s="3" t="s">
        <v>67</v>
      </c>
      <c r="V1" s="3" t="s">
        <v>152</v>
      </c>
      <c r="W1" s="3" t="s">
        <v>154</v>
      </c>
      <c r="X1" s="3" t="s">
        <v>156</v>
      </c>
      <c r="Y1" s="3" t="s">
        <v>157</v>
      </c>
      <c r="Z1" s="3" t="s">
        <v>145</v>
      </c>
      <c r="AA1" s="3" t="s">
        <v>158</v>
      </c>
      <c r="AB1" s="3" t="s">
        <v>131</v>
      </c>
      <c r="AC1" s="3" t="s">
        <v>62</v>
      </c>
      <c r="AD1" s="3" t="s">
        <v>159</v>
      </c>
      <c r="AE1" s="3" t="s">
        <v>146</v>
      </c>
      <c r="AF1" s="3">
        <v>48</v>
      </c>
      <c r="AG1" s="3" t="s">
        <v>160</v>
      </c>
      <c r="AH1" s="3" t="s">
        <v>66</v>
      </c>
      <c r="AI1" s="3" t="s">
        <v>66</v>
      </c>
      <c r="AJ1" s="3" t="s">
        <v>161</v>
      </c>
      <c r="AK1" s="3" t="s">
        <v>163</v>
      </c>
      <c r="AL1" s="3" t="s">
        <v>162</v>
      </c>
      <c r="AM1" s="3" t="s">
        <v>67</v>
      </c>
      <c r="AN1" s="3" t="s">
        <v>67</v>
      </c>
      <c r="AO1" s="3" t="s">
        <v>164</v>
      </c>
      <c r="AP1" s="3" t="s">
        <v>67</v>
      </c>
      <c r="AQ1" s="3" t="s">
        <v>72</v>
      </c>
      <c r="AR1" s="3" t="s">
        <v>169</v>
      </c>
      <c r="AS1" s="3" t="s">
        <v>67</v>
      </c>
      <c r="AT1" s="3" t="s">
        <v>72</v>
      </c>
      <c r="AU1" s="3" t="s">
        <v>170</v>
      </c>
      <c r="AV1" s="3" t="s">
        <v>72</v>
      </c>
      <c r="AW1" s="3" t="s">
        <v>67</v>
      </c>
      <c r="AX1" s="3">
        <v>2024</v>
      </c>
      <c r="AY1" s="3" t="s">
        <v>172</v>
      </c>
    </row>
    <row r="2" spans="1:51" s="3" customFormat="1" x14ac:dyDescent="0.35">
      <c r="A2" s="3">
        <f>A1+1</f>
        <v>28</v>
      </c>
      <c r="B2" s="3">
        <v>169</v>
      </c>
      <c r="C2" s="3" t="s">
        <v>147</v>
      </c>
      <c r="D2" s="3" t="s">
        <v>197</v>
      </c>
      <c r="E2" s="3" t="s">
        <v>50</v>
      </c>
      <c r="F2" s="3" t="s">
        <v>67</v>
      </c>
      <c r="G2" s="3" t="s">
        <v>67</v>
      </c>
      <c r="H2" s="3" t="s">
        <v>67</v>
      </c>
      <c r="I2" s="3">
        <v>4</v>
      </c>
      <c r="J2" s="3">
        <v>10</v>
      </c>
      <c r="K2" s="3" t="s">
        <v>150</v>
      </c>
      <c r="L2" s="3" t="s">
        <v>149</v>
      </c>
      <c r="M2" s="3" t="s">
        <v>196</v>
      </c>
      <c r="N2" s="3" t="s">
        <v>50</v>
      </c>
      <c r="O2" s="3" t="s">
        <v>67</v>
      </c>
      <c r="P2" s="3" t="s">
        <v>67</v>
      </c>
      <c r="Q2" s="3" t="s">
        <v>67</v>
      </c>
      <c r="R2" s="3">
        <v>3</v>
      </c>
      <c r="S2" s="3">
        <v>10</v>
      </c>
      <c r="T2" s="3" t="s">
        <v>151</v>
      </c>
      <c r="U2" s="3" t="s">
        <v>67</v>
      </c>
      <c r="V2" s="3" t="s">
        <v>152</v>
      </c>
      <c r="W2" s="3" t="s">
        <v>155</v>
      </c>
      <c r="X2" s="3" t="s">
        <v>156</v>
      </c>
      <c r="Y2" s="3" t="s">
        <v>157</v>
      </c>
      <c r="Z2" s="3" t="s">
        <v>145</v>
      </c>
      <c r="AA2" s="3" t="s">
        <v>158</v>
      </c>
      <c r="AB2" s="3" t="s">
        <v>131</v>
      </c>
      <c r="AC2" s="3" t="s">
        <v>62</v>
      </c>
      <c r="AD2" s="3" t="s">
        <v>159</v>
      </c>
      <c r="AE2" s="3" t="s">
        <v>146</v>
      </c>
      <c r="AF2" s="3">
        <v>48</v>
      </c>
      <c r="AG2" s="3" t="s">
        <v>160</v>
      </c>
      <c r="AH2" s="3" t="s">
        <v>66</v>
      </c>
      <c r="AI2" s="3" t="s">
        <v>66</v>
      </c>
      <c r="AJ2" s="3" t="s">
        <v>161</v>
      </c>
      <c r="AK2" s="3" t="s">
        <v>163</v>
      </c>
      <c r="AL2" s="3" t="s">
        <v>162</v>
      </c>
      <c r="AM2" s="3" t="s">
        <v>67</v>
      </c>
      <c r="AN2" s="3" t="s">
        <v>67</v>
      </c>
      <c r="AO2" s="3" t="s">
        <v>164</v>
      </c>
      <c r="AP2" s="3" t="s">
        <v>67</v>
      </c>
      <c r="AQ2" s="3" t="s">
        <v>72</v>
      </c>
      <c r="AR2" s="3" t="s">
        <v>169</v>
      </c>
      <c r="AS2" s="3" t="s">
        <v>67</v>
      </c>
      <c r="AT2" s="3" t="s">
        <v>72</v>
      </c>
      <c r="AU2" s="3" t="s">
        <v>171</v>
      </c>
      <c r="AV2" s="3" t="s">
        <v>72</v>
      </c>
      <c r="AW2" s="3" t="s">
        <v>67</v>
      </c>
      <c r="AX2" s="3">
        <v>2024</v>
      </c>
      <c r="AY2" s="3" t="s">
        <v>172</v>
      </c>
    </row>
    <row r="3" spans="1:51" s="3" customFormat="1" x14ac:dyDescent="0.35">
      <c r="A3" s="3">
        <f>A2+1</f>
        <v>29</v>
      </c>
      <c r="B3" s="3">
        <v>169</v>
      </c>
      <c r="C3" s="3" t="s">
        <v>147</v>
      </c>
      <c r="D3" s="3" t="s">
        <v>198</v>
      </c>
      <c r="E3" s="3" t="s">
        <v>50</v>
      </c>
      <c r="F3" s="3" t="s">
        <v>67</v>
      </c>
      <c r="G3" s="3" t="s">
        <v>67</v>
      </c>
      <c r="H3" s="3" t="s">
        <v>67</v>
      </c>
      <c r="I3" s="3">
        <v>4</v>
      </c>
      <c r="J3" s="3">
        <v>10</v>
      </c>
      <c r="K3" s="3" t="s">
        <v>150</v>
      </c>
      <c r="L3" s="3" t="s">
        <v>148</v>
      </c>
      <c r="M3" s="3" t="s">
        <v>195</v>
      </c>
      <c r="N3" s="3" t="s">
        <v>50</v>
      </c>
      <c r="O3" s="3" t="s">
        <v>67</v>
      </c>
      <c r="P3" s="3" t="s">
        <v>67</v>
      </c>
      <c r="Q3" s="3" t="s">
        <v>67</v>
      </c>
      <c r="R3" s="3">
        <v>3</v>
      </c>
      <c r="S3" s="3">
        <v>10</v>
      </c>
      <c r="T3" s="3" t="s">
        <v>151</v>
      </c>
      <c r="U3" s="3" t="s">
        <v>67</v>
      </c>
      <c r="V3" s="3" t="s">
        <v>165</v>
      </c>
      <c r="W3" s="3" t="s">
        <v>166</v>
      </c>
      <c r="X3" s="3" t="s">
        <v>156</v>
      </c>
      <c r="Y3" s="3" t="s">
        <v>157</v>
      </c>
      <c r="Z3" s="3" t="s">
        <v>145</v>
      </c>
      <c r="AA3" s="3" t="s">
        <v>158</v>
      </c>
      <c r="AB3" s="3" t="s">
        <v>131</v>
      </c>
      <c r="AC3" s="3" t="s">
        <v>62</v>
      </c>
      <c r="AD3" s="3" t="s">
        <v>159</v>
      </c>
      <c r="AE3" s="3" t="s">
        <v>146</v>
      </c>
      <c r="AF3" s="3">
        <v>48</v>
      </c>
      <c r="AG3" s="3" t="s">
        <v>160</v>
      </c>
      <c r="AH3" s="3" t="s">
        <v>66</v>
      </c>
      <c r="AI3" s="3" t="s">
        <v>66</v>
      </c>
      <c r="AJ3" s="3" t="s">
        <v>161</v>
      </c>
      <c r="AK3" s="3" t="s">
        <v>168</v>
      </c>
      <c r="AL3" s="3" t="s">
        <v>162</v>
      </c>
      <c r="AM3" s="3" t="s">
        <v>67</v>
      </c>
      <c r="AN3" s="3" t="s">
        <v>67</v>
      </c>
      <c r="AO3" s="3" t="s">
        <v>164</v>
      </c>
      <c r="AP3" s="3" t="s">
        <v>67</v>
      </c>
      <c r="AQ3" s="3" t="s">
        <v>72</v>
      </c>
      <c r="AR3" s="3" t="s">
        <v>169</v>
      </c>
      <c r="AS3" s="3" t="s">
        <v>67</v>
      </c>
      <c r="AT3" s="3" t="s">
        <v>72</v>
      </c>
      <c r="AU3" s="3" t="s">
        <v>170</v>
      </c>
      <c r="AV3" s="3" t="s">
        <v>72</v>
      </c>
      <c r="AW3" s="3" t="s">
        <v>67</v>
      </c>
      <c r="AX3" s="3">
        <v>2024</v>
      </c>
      <c r="AY3" s="3" t="s">
        <v>172</v>
      </c>
    </row>
    <row r="4" spans="1:51" s="3" customFormat="1" x14ac:dyDescent="0.35">
      <c r="A4" s="3">
        <f>A3+1</f>
        <v>30</v>
      </c>
      <c r="B4" s="3">
        <v>169</v>
      </c>
      <c r="C4" s="3" t="s">
        <v>147</v>
      </c>
      <c r="D4" s="3" t="s">
        <v>198</v>
      </c>
      <c r="E4" s="3" t="s">
        <v>50</v>
      </c>
      <c r="F4" s="3" t="s">
        <v>67</v>
      </c>
      <c r="G4" s="3" t="s">
        <v>67</v>
      </c>
      <c r="H4" s="3" t="s">
        <v>67</v>
      </c>
      <c r="I4" s="3">
        <v>4</v>
      </c>
      <c r="J4" s="3">
        <v>10</v>
      </c>
      <c r="K4" s="3" t="s">
        <v>150</v>
      </c>
      <c r="L4" s="3" t="s">
        <v>149</v>
      </c>
      <c r="M4" s="3" t="s">
        <v>196</v>
      </c>
      <c r="N4" s="3" t="s">
        <v>50</v>
      </c>
      <c r="O4" s="3" t="s">
        <v>67</v>
      </c>
      <c r="P4" s="3" t="s">
        <v>67</v>
      </c>
      <c r="Q4" s="3" t="s">
        <v>67</v>
      </c>
      <c r="R4" s="3">
        <v>3</v>
      </c>
      <c r="S4" s="3">
        <v>10</v>
      </c>
      <c r="T4" s="3" t="s">
        <v>151</v>
      </c>
      <c r="U4" s="3" t="s">
        <v>67</v>
      </c>
      <c r="V4" s="3" t="s">
        <v>165</v>
      </c>
      <c r="W4" s="3" t="s">
        <v>167</v>
      </c>
      <c r="X4" s="3" t="s">
        <v>156</v>
      </c>
      <c r="Y4" s="3" t="s">
        <v>157</v>
      </c>
      <c r="Z4" s="3" t="s">
        <v>145</v>
      </c>
      <c r="AA4" s="3" t="s">
        <v>158</v>
      </c>
      <c r="AB4" s="3" t="s">
        <v>131</v>
      </c>
      <c r="AC4" s="3" t="s">
        <v>62</v>
      </c>
      <c r="AD4" s="3" t="s">
        <v>159</v>
      </c>
      <c r="AE4" s="3" t="s">
        <v>146</v>
      </c>
      <c r="AF4" s="3">
        <v>48</v>
      </c>
      <c r="AG4" s="3" t="s">
        <v>160</v>
      </c>
      <c r="AH4" s="3" t="s">
        <v>66</v>
      </c>
      <c r="AI4" s="3" t="s">
        <v>66</v>
      </c>
      <c r="AJ4" s="3" t="s">
        <v>161</v>
      </c>
      <c r="AK4" s="3" t="s">
        <v>168</v>
      </c>
      <c r="AL4" s="3" t="s">
        <v>162</v>
      </c>
      <c r="AM4" s="3" t="s">
        <v>67</v>
      </c>
      <c r="AN4" s="3" t="s">
        <v>67</v>
      </c>
      <c r="AO4" s="3" t="s">
        <v>164</v>
      </c>
      <c r="AP4" s="3" t="s">
        <v>67</v>
      </c>
      <c r="AQ4" s="3" t="s">
        <v>72</v>
      </c>
      <c r="AR4" s="3" t="s">
        <v>169</v>
      </c>
      <c r="AS4" s="3" t="s">
        <v>67</v>
      </c>
      <c r="AT4" s="3" t="s">
        <v>72</v>
      </c>
      <c r="AU4" s="3" t="s">
        <v>171</v>
      </c>
      <c r="AV4" s="3" t="s">
        <v>72</v>
      </c>
      <c r="AW4" s="3" t="s">
        <v>67</v>
      </c>
      <c r="AX4" s="3">
        <v>2024</v>
      </c>
      <c r="AY4" s="3" t="s">
        <v>172</v>
      </c>
    </row>
    <row r="5" spans="1:51" s="5" customFormat="1" x14ac:dyDescent="0.35">
      <c r="A5">
        <f>Included!A92+1</f>
        <v>92</v>
      </c>
      <c r="B5" s="5">
        <v>628</v>
      </c>
      <c r="C5" s="5" t="s">
        <v>333</v>
      </c>
      <c r="D5" s="5">
        <v>120</v>
      </c>
      <c r="E5" s="5" t="s">
        <v>334</v>
      </c>
      <c r="F5" s="5">
        <v>30</v>
      </c>
      <c r="G5" s="5">
        <v>30</v>
      </c>
      <c r="H5" s="5" t="s">
        <v>51</v>
      </c>
      <c r="I5" s="5">
        <v>5</v>
      </c>
      <c r="J5" s="5" t="s">
        <v>67</v>
      </c>
      <c r="K5" s="5" t="s">
        <v>335</v>
      </c>
      <c r="L5" s="5" t="s">
        <v>336</v>
      </c>
      <c r="M5" s="5" t="s">
        <v>337</v>
      </c>
      <c r="N5" s="5" t="s">
        <v>334</v>
      </c>
      <c r="O5" s="5" t="s">
        <v>337</v>
      </c>
      <c r="P5" s="5" t="s">
        <v>337</v>
      </c>
      <c r="Q5" s="5" t="s">
        <v>51</v>
      </c>
      <c r="R5" s="5">
        <v>5</v>
      </c>
      <c r="S5" s="5" t="s">
        <v>67</v>
      </c>
      <c r="T5" s="5" t="s">
        <v>335</v>
      </c>
      <c r="U5" s="5" t="s">
        <v>282</v>
      </c>
      <c r="V5" s="5" t="s">
        <v>338</v>
      </c>
      <c r="W5" s="5" t="s">
        <v>339</v>
      </c>
      <c r="X5" s="5" t="s">
        <v>358</v>
      </c>
      <c r="Y5" s="5" t="s">
        <v>67</v>
      </c>
      <c r="Z5" s="5" t="s">
        <v>340</v>
      </c>
      <c r="AA5" s="5" t="s">
        <v>67</v>
      </c>
      <c r="AB5" s="5" t="s">
        <v>67</v>
      </c>
      <c r="AC5" s="5" t="s">
        <v>67</v>
      </c>
      <c r="AD5" s="5" t="s">
        <v>67</v>
      </c>
      <c r="AE5" s="5" t="s">
        <v>67</v>
      </c>
      <c r="AF5" s="5">
        <v>0</v>
      </c>
      <c r="AG5" s="5" t="s">
        <v>65</v>
      </c>
      <c r="AH5" s="5" t="s">
        <v>66</v>
      </c>
      <c r="AI5" s="5" t="s">
        <v>66</v>
      </c>
      <c r="AJ5" s="5" t="s">
        <v>67</v>
      </c>
      <c r="AK5" s="5" t="s">
        <v>68</v>
      </c>
      <c r="AL5" s="5" t="s">
        <v>162</v>
      </c>
      <c r="AM5" s="5" t="s">
        <v>67</v>
      </c>
      <c r="AN5" s="5" t="s">
        <v>67</v>
      </c>
      <c r="AO5" s="5" t="s">
        <v>67</v>
      </c>
      <c r="AP5" s="5" t="s">
        <v>67</v>
      </c>
      <c r="AQ5" s="5" t="s">
        <v>66</v>
      </c>
      <c r="AR5" s="5" t="s">
        <v>67</v>
      </c>
      <c r="AS5" s="5" t="s">
        <v>67</v>
      </c>
      <c r="AT5" s="5" t="s">
        <v>72</v>
      </c>
      <c r="AU5" s="6" t="s">
        <v>377</v>
      </c>
      <c r="AV5" s="5" t="s">
        <v>71</v>
      </c>
      <c r="AW5" s="5" t="s">
        <v>67</v>
      </c>
      <c r="AX5" s="5">
        <v>2023</v>
      </c>
      <c r="AY5" s="5" t="s">
        <v>341</v>
      </c>
    </row>
    <row r="6" spans="1:51" s="5" customFormat="1" x14ac:dyDescent="0.35">
      <c r="A6">
        <f t="shared" ref="A6:A46" si="0">A5+1</f>
        <v>93</v>
      </c>
      <c r="B6" s="5">
        <v>628</v>
      </c>
      <c r="C6" s="5" t="s">
        <v>333</v>
      </c>
      <c r="D6" s="5">
        <v>3</v>
      </c>
      <c r="E6" s="5" t="s">
        <v>334</v>
      </c>
      <c r="F6" s="5">
        <v>0.6</v>
      </c>
      <c r="G6" s="5">
        <v>0.6</v>
      </c>
      <c r="H6" s="5" t="s">
        <v>51</v>
      </c>
      <c r="I6" s="5">
        <v>5</v>
      </c>
      <c r="J6" s="5" t="s">
        <v>67</v>
      </c>
      <c r="K6" s="5" t="s">
        <v>335</v>
      </c>
      <c r="L6" s="5" t="s">
        <v>336</v>
      </c>
      <c r="M6" s="5">
        <v>0.2</v>
      </c>
      <c r="N6" s="5" t="s">
        <v>334</v>
      </c>
      <c r="O6" s="5">
        <v>0.04</v>
      </c>
      <c r="P6" s="5">
        <v>0.04</v>
      </c>
      <c r="Q6" s="5" t="s">
        <v>51</v>
      </c>
      <c r="R6" s="5">
        <v>5</v>
      </c>
      <c r="S6" s="5" t="s">
        <v>67</v>
      </c>
      <c r="T6" s="5" t="s">
        <v>335</v>
      </c>
      <c r="U6" s="5" t="s">
        <v>282</v>
      </c>
      <c r="V6" s="5" t="s">
        <v>343</v>
      </c>
      <c r="W6" s="5" t="s">
        <v>344</v>
      </c>
      <c r="X6" s="5" t="s">
        <v>345</v>
      </c>
      <c r="Y6" s="5" t="s">
        <v>67</v>
      </c>
      <c r="Z6" s="5" t="s">
        <v>340</v>
      </c>
      <c r="AA6" s="5" t="s">
        <v>67</v>
      </c>
      <c r="AB6" s="5" t="s">
        <v>67</v>
      </c>
      <c r="AC6" s="5" t="s">
        <v>67</v>
      </c>
      <c r="AD6" s="5" t="s">
        <v>67</v>
      </c>
      <c r="AE6" s="5" t="s">
        <v>67</v>
      </c>
      <c r="AF6" s="5">
        <v>0</v>
      </c>
      <c r="AG6" s="5" t="s">
        <v>65</v>
      </c>
      <c r="AH6" s="5" t="s">
        <v>66</v>
      </c>
      <c r="AI6" s="5" t="s">
        <v>66</v>
      </c>
      <c r="AJ6" s="5" t="s">
        <v>67</v>
      </c>
      <c r="AK6" s="5" t="s">
        <v>68</v>
      </c>
      <c r="AL6" s="5" t="s">
        <v>162</v>
      </c>
      <c r="AM6" s="5" t="s">
        <v>67</v>
      </c>
      <c r="AN6" s="5" t="s">
        <v>67</v>
      </c>
      <c r="AO6" s="5" t="s">
        <v>67</v>
      </c>
      <c r="AP6" s="5" t="s">
        <v>67</v>
      </c>
      <c r="AQ6" s="5" t="s">
        <v>66</v>
      </c>
      <c r="AR6" s="5" t="s">
        <v>67</v>
      </c>
      <c r="AS6" s="5" t="s">
        <v>67</v>
      </c>
      <c r="AT6" s="5" t="s">
        <v>66</v>
      </c>
      <c r="AU6" s="6" t="s">
        <v>377</v>
      </c>
      <c r="AV6" s="5" t="s">
        <v>71</v>
      </c>
      <c r="AW6" s="5" t="s">
        <v>67</v>
      </c>
      <c r="AX6" s="5">
        <v>2023</v>
      </c>
      <c r="AY6" s="5" t="s">
        <v>341</v>
      </c>
    </row>
    <row r="7" spans="1:51" s="5" customFormat="1" ht="29" x14ac:dyDescent="0.35">
      <c r="A7">
        <f t="shared" si="0"/>
        <v>94</v>
      </c>
      <c r="B7" s="5">
        <v>628</v>
      </c>
      <c r="C7" s="5" t="s">
        <v>333</v>
      </c>
      <c r="D7" s="5">
        <v>4.8</v>
      </c>
      <c r="E7" s="5" t="s">
        <v>334</v>
      </c>
      <c r="F7" s="5">
        <v>1.2</v>
      </c>
      <c r="G7" s="5">
        <v>1.2</v>
      </c>
      <c r="H7" s="5" t="s">
        <v>51</v>
      </c>
      <c r="I7" s="5">
        <v>5</v>
      </c>
      <c r="J7" s="5" t="s">
        <v>67</v>
      </c>
      <c r="K7" s="5" t="s">
        <v>335</v>
      </c>
      <c r="L7" s="5" t="s">
        <v>336</v>
      </c>
      <c r="M7" s="5">
        <v>1.4E-3</v>
      </c>
      <c r="N7" s="5" t="s">
        <v>334</v>
      </c>
      <c r="O7" s="5">
        <v>2.7999999999999998E-4</v>
      </c>
      <c r="P7" s="5">
        <v>2.7999999999999998E-4</v>
      </c>
      <c r="Q7" s="5" t="s">
        <v>51</v>
      </c>
      <c r="R7" s="5">
        <v>5</v>
      </c>
      <c r="S7" s="5" t="s">
        <v>67</v>
      </c>
      <c r="T7" s="5" t="s">
        <v>335</v>
      </c>
      <c r="U7" s="5" t="s">
        <v>282</v>
      </c>
      <c r="V7" s="5" t="s">
        <v>349</v>
      </c>
      <c r="W7" s="5" t="s">
        <v>346</v>
      </c>
      <c r="X7" s="5" t="s">
        <v>352</v>
      </c>
      <c r="Y7" s="5" t="s">
        <v>67</v>
      </c>
      <c r="Z7" s="6" t="s">
        <v>355</v>
      </c>
      <c r="AA7" s="5" t="s">
        <v>67</v>
      </c>
      <c r="AB7" s="5" t="s">
        <v>67</v>
      </c>
      <c r="AC7" s="5" t="s">
        <v>67</v>
      </c>
      <c r="AD7" s="5" t="s">
        <v>67</v>
      </c>
      <c r="AE7" s="5" t="s">
        <v>67</v>
      </c>
      <c r="AF7" s="5">
        <v>0</v>
      </c>
      <c r="AG7" s="5" t="s">
        <v>65</v>
      </c>
      <c r="AH7" s="5" t="s">
        <v>66</v>
      </c>
      <c r="AI7" s="5" t="s">
        <v>66</v>
      </c>
      <c r="AJ7" s="5" t="s">
        <v>67</v>
      </c>
      <c r="AK7" s="5" t="s">
        <v>68</v>
      </c>
      <c r="AL7" s="5" t="s">
        <v>162</v>
      </c>
      <c r="AM7" s="5" t="s">
        <v>67</v>
      </c>
      <c r="AN7" s="5" t="s">
        <v>67</v>
      </c>
      <c r="AO7" s="5" t="s">
        <v>67</v>
      </c>
      <c r="AP7" s="5" t="s">
        <v>67</v>
      </c>
      <c r="AQ7" s="5" t="s">
        <v>66</v>
      </c>
      <c r="AR7" s="5" t="s">
        <v>67</v>
      </c>
      <c r="AS7" s="5" t="s">
        <v>67</v>
      </c>
      <c r="AT7" s="5" t="s">
        <v>66</v>
      </c>
      <c r="AU7" s="6" t="s">
        <v>377</v>
      </c>
      <c r="AV7" s="5" t="s">
        <v>71</v>
      </c>
      <c r="AW7" s="5" t="s">
        <v>67</v>
      </c>
      <c r="AX7" s="5">
        <v>2023</v>
      </c>
      <c r="AY7" s="5" t="s">
        <v>341</v>
      </c>
    </row>
    <row r="8" spans="1:51" s="5" customFormat="1" ht="29" x14ac:dyDescent="0.35">
      <c r="A8">
        <f t="shared" si="0"/>
        <v>95</v>
      </c>
      <c r="B8" s="5">
        <v>628</v>
      </c>
      <c r="C8" s="5" t="s">
        <v>333</v>
      </c>
      <c r="D8" s="5">
        <v>1.6</v>
      </c>
      <c r="E8" s="5" t="s">
        <v>334</v>
      </c>
      <c r="F8" s="5">
        <v>0.4</v>
      </c>
      <c r="G8" s="5">
        <v>0.4</v>
      </c>
      <c r="H8" s="5" t="s">
        <v>51</v>
      </c>
      <c r="I8" s="5">
        <v>5</v>
      </c>
      <c r="J8" s="5" t="s">
        <v>67</v>
      </c>
      <c r="K8" s="5" t="s">
        <v>335</v>
      </c>
      <c r="L8" s="5" t="s">
        <v>336</v>
      </c>
      <c r="M8" s="5">
        <v>5.9999999999999995E-4</v>
      </c>
      <c r="N8" s="5" t="s">
        <v>334</v>
      </c>
      <c r="O8" s="5">
        <v>1.4999999999999999E-4</v>
      </c>
      <c r="P8" s="5">
        <v>1.4999999999999999E-4</v>
      </c>
      <c r="Q8" s="5" t="s">
        <v>51</v>
      </c>
      <c r="R8" s="5">
        <v>5</v>
      </c>
      <c r="S8" s="5" t="s">
        <v>67</v>
      </c>
      <c r="T8" s="5" t="s">
        <v>335</v>
      </c>
      <c r="U8" s="5" t="s">
        <v>282</v>
      </c>
      <c r="V8" s="5" t="s">
        <v>350</v>
      </c>
      <c r="W8" s="5" t="s">
        <v>347</v>
      </c>
      <c r="X8" s="5" t="s">
        <v>353</v>
      </c>
      <c r="Y8" s="5" t="s">
        <v>67</v>
      </c>
      <c r="Z8" s="6" t="s">
        <v>355</v>
      </c>
      <c r="AA8" s="5" t="s">
        <v>67</v>
      </c>
      <c r="AB8" s="5" t="s">
        <v>67</v>
      </c>
      <c r="AC8" s="5" t="s">
        <v>67</v>
      </c>
      <c r="AD8" s="5" t="s">
        <v>67</v>
      </c>
      <c r="AE8" s="5" t="s">
        <v>67</v>
      </c>
      <c r="AF8" s="5">
        <v>0</v>
      </c>
      <c r="AG8" s="5" t="s">
        <v>65</v>
      </c>
      <c r="AH8" s="5" t="s">
        <v>66</v>
      </c>
      <c r="AI8" s="5" t="s">
        <v>66</v>
      </c>
      <c r="AJ8" s="5" t="s">
        <v>67</v>
      </c>
      <c r="AK8" s="5" t="s">
        <v>68</v>
      </c>
      <c r="AL8" s="5" t="s">
        <v>162</v>
      </c>
      <c r="AM8" s="5" t="s">
        <v>67</v>
      </c>
      <c r="AN8" s="5" t="s">
        <v>67</v>
      </c>
      <c r="AO8" s="5" t="s">
        <v>67</v>
      </c>
      <c r="AP8" s="5" t="s">
        <v>67</v>
      </c>
      <c r="AQ8" s="5" t="s">
        <v>66</v>
      </c>
      <c r="AR8" s="5" t="s">
        <v>67</v>
      </c>
      <c r="AS8" s="5" t="s">
        <v>67</v>
      </c>
      <c r="AT8" s="5" t="s">
        <v>66</v>
      </c>
      <c r="AU8" s="6" t="s">
        <v>377</v>
      </c>
      <c r="AV8" s="5" t="s">
        <v>71</v>
      </c>
      <c r="AW8" s="5" t="s">
        <v>67</v>
      </c>
      <c r="AX8" s="5">
        <v>2023</v>
      </c>
      <c r="AY8" s="5" t="s">
        <v>341</v>
      </c>
    </row>
    <row r="9" spans="1:51" s="5" customFormat="1" ht="29" x14ac:dyDescent="0.35">
      <c r="A9">
        <f t="shared" si="0"/>
        <v>96</v>
      </c>
      <c r="B9" s="5">
        <v>628</v>
      </c>
      <c r="C9" s="5" t="s">
        <v>333</v>
      </c>
      <c r="D9" s="5">
        <v>31.7</v>
      </c>
      <c r="E9" s="5" t="s">
        <v>334</v>
      </c>
      <c r="F9" s="5">
        <v>7.9</v>
      </c>
      <c r="G9" s="5">
        <v>7.9</v>
      </c>
      <c r="H9" s="5" t="s">
        <v>51</v>
      </c>
      <c r="I9" s="5">
        <v>5</v>
      </c>
      <c r="J9" s="5" t="s">
        <v>67</v>
      </c>
      <c r="K9" s="5" t="s">
        <v>335</v>
      </c>
      <c r="L9" s="5" t="s">
        <v>336</v>
      </c>
      <c r="M9" s="5">
        <v>6.9999999999999999E-4</v>
      </c>
      <c r="N9" s="5" t="s">
        <v>334</v>
      </c>
      <c r="O9" s="5">
        <v>1.3999999999999999E-4</v>
      </c>
      <c r="P9" s="5">
        <v>1.3999999999999999E-4</v>
      </c>
      <c r="Q9" s="5" t="s">
        <v>51</v>
      </c>
      <c r="R9" s="5">
        <v>5</v>
      </c>
      <c r="S9" s="5" t="s">
        <v>67</v>
      </c>
      <c r="T9" s="5" t="s">
        <v>335</v>
      </c>
      <c r="U9" s="5" t="s">
        <v>282</v>
      </c>
      <c r="V9" s="5" t="s">
        <v>351</v>
      </c>
      <c r="W9" s="5" t="s">
        <v>348</v>
      </c>
      <c r="X9" s="5" t="s">
        <v>354</v>
      </c>
      <c r="Y9" s="5" t="s">
        <v>67</v>
      </c>
      <c r="Z9" s="6" t="s">
        <v>355</v>
      </c>
      <c r="AA9" s="5" t="s">
        <v>67</v>
      </c>
      <c r="AB9" s="5" t="s">
        <v>67</v>
      </c>
      <c r="AC9" s="5" t="s">
        <v>67</v>
      </c>
      <c r="AD9" s="5" t="s">
        <v>67</v>
      </c>
      <c r="AE9" s="5" t="s">
        <v>67</v>
      </c>
      <c r="AF9" s="5">
        <v>0</v>
      </c>
      <c r="AG9" s="5" t="s">
        <v>65</v>
      </c>
      <c r="AH9" s="5" t="s">
        <v>66</v>
      </c>
      <c r="AI9" s="5" t="s">
        <v>66</v>
      </c>
      <c r="AJ9" s="5" t="s">
        <v>67</v>
      </c>
      <c r="AK9" s="5" t="s">
        <v>68</v>
      </c>
      <c r="AL9" s="5" t="s">
        <v>162</v>
      </c>
      <c r="AM9" s="5" t="s">
        <v>67</v>
      </c>
      <c r="AN9" s="5" t="s">
        <v>67</v>
      </c>
      <c r="AO9" s="5" t="s">
        <v>67</v>
      </c>
      <c r="AP9" s="5" t="s">
        <v>67</v>
      </c>
      <c r="AQ9" s="5" t="s">
        <v>66</v>
      </c>
      <c r="AR9" s="5" t="s">
        <v>67</v>
      </c>
      <c r="AS9" s="5" t="s">
        <v>67</v>
      </c>
      <c r="AT9" s="5" t="s">
        <v>66</v>
      </c>
      <c r="AU9" s="6" t="s">
        <v>377</v>
      </c>
      <c r="AV9" s="5" t="s">
        <v>71</v>
      </c>
      <c r="AW9" s="5" t="s">
        <v>67</v>
      </c>
      <c r="AX9" s="5">
        <v>2023</v>
      </c>
      <c r="AY9" s="5" t="s">
        <v>341</v>
      </c>
    </row>
    <row r="10" spans="1:51" s="5" customFormat="1" x14ac:dyDescent="0.35">
      <c r="A10">
        <f t="shared" si="0"/>
        <v>97</v>
      </c>
      <c r="B10" s="5">
        <v>628</v>
      </c>
      <c r="C10" s="5" t="s">
        <v>356</v>
      </c>
      <c r="D10" s="5">
        <v>100</v>
      </c>
      <c r="E10" s="5" t="s">
        <v>334</v>
      </c>
      <c r="F10" s="5">
        <v>25</v>
      </c>
      <c r="G10" s="5">
        <v>25</v>
      </c>
      <c r="H10" s="5" t="s">
        <v>51</v>
      </c>
      <c r="I10" s="5">
        <v>5</v>
      </c>
      <c r="J10" s="5" t="s">
        <v>67</v>
      </c>
      <c r="K10" s="5" t="s">
        <v>335</v>
      </c>
      <c r="L10" s="5" t="s">
        <v>357</v>
      </c>
      <c r="M10" s="5">
        <v>0.76</v>
      </c>
      <c r="N10" s="5" t="s">
        <v>334</v>
      </c>
      <c r="O10" s="5">
        <v>0.15</v>
      </c>
      <c r="P10" s="5">
        <v>0.15</v>
      </c>
      <c r="Q10" s="5" t="s">
        <v>51</v>
      </c>
      <c r="R10" s="5">
        <v>5</v>
      </c>
      <c r="S10" s="5" t="s">
        <v>67</v>
      </c>
      <c r="T10" s="5" t="s">
        <v>335</v>
      </c>
      <c r="U10" s="5" t="s">
        <v>282</v>
      </c>
      <c r="V10" s="5" t="s">
        <v>369</v>
      </c>
      <c r="W10" s="5" t="s">
        <v>362</v>
      </c>
      <c r="X10" s="5" t="s">
        <v>358</v>
      </c>
      <c r="Y10" s="5" t="s">
        <v>67</v>
      </c>
      <c r="Z10" s="6" t="s">
        <v>340</v>
      </c>
      <c r="AA10" s="5" t="s">
        <v>67</v>
      </c>
      <c r="AB10" s="5" t="s">
        <v>67</v>
      </c>
      <c r="AC10" s="5" t="s">
        <v>67</v>
      </c>
      <c r="AD10" s="5" t="s">
        <v>67</v>
      </c>
      <c r="AE10" s="5" t="s">
        <v>67</v>
      </c>
      <c r="AF10" s="5">
        <v>0</v>
      </c>
      <c r="AG10" s="5" t="s">
        <v>65</v>
      </c>
      <c r="AH10" s="5" t="s">
        <v>66</v>
      </c>
      <c r="AI10" s="5" t="s">
        <v>66</v>
      </c>
      <c r="AJ10" s="5" t="s">
        <v>67</v>
      </c>
      <c r="AK10" s="5" t="s">
        <v>68</v>
      </c>
      <c r="AL10" s="5" t="s">
        <v>162</v>
      </c>
      <c r="AM10" s="5" t="s">
        <v>67</v>
      </c>
      <c r="AN10" s="5" t="s">
        <v>67</v>
      </c>
      <c r="AO10" s="5" t="s">
        <v>67</v>
      </c>
      <c r="AP10" s="5" t="s">
        <v>67</v>
      </c>
      <c r="AQ10" s="5" t="s">
        <v>66</v>
      </c>
      <c r="AR10" s="5" t="s">
        <v>67</v>
      </c>
      <c r="AS10" s="5" t="s">
        <v>67</v>
      </c>
      <c r="AT10" s="5" t="s">
        <v>66</v>
      </c>
      <c r="AU10" s="6" t="s">
        <v>376</v>
      </c>
      <c r="AV10" s="5" t="s">
        <v>71</v>
      </c>
      <c r="AW10" s="5" t="s">
        <v>67</v>
      </c>
      <c r="AX10" s="5">
        <v>2023</v>
      </c>
      <c r="AY10" s="5" t="s">
        <v>341</v>
      </c>
    </row>
    <row r="11" spans="1:51" s="5" customFormat="1" x14ac:dyDescent="0.35">
      <c r="A11">
        <f t="shared" si="0"/>
        <v>98</v>
      </c>
      <c r="B11" s="5">
        <v>628</v>
      </c>
      <c r="C11" s="5" t="s">
        <v>356</v>
      </c>
      <c r="D11" s="5">
        <v>30</v>
      </c>
      <c r="E11" s="5" t="s">
        <v>334</v>
      </c>
      <c r="F11" s="5">
        <v>7.4</v>
      </c>
      <c r="G11" s="5">
        <v>7.4</v>
      </c>
      <c r="H11" s="5" t="s">
        <v>51</v>
      </c>
      <c r="I11" s="5">
        <v>5</v>
      </c>
      <c r="J11" s="5" t="s">
        <v>67</v>
      </c>
      <c r="K11" s="5" t="s">
        <v>335</v>
      </c>
      <c r="L11" s="5" t="s">
        <v>357</v>
      </c>
      <c r="M11" s="5">
        <v>6.2</v>
      </c>
      <c r="N11" s="5" t="s">
        <v>334</v>
      </c>
      <c r="O11" s="5">
        <v>1.9</v>
      </c>
      <c r="P11" s="5">
        <v>1.9</v>
      </c>
      <c r="Q11" s="5" t="s">
        <v>51</v>
      </c>
      <c r="R11" s="5">
        <v>5</v>
      </c>
      <c r="S11" s="5" t="s">
        <v>67</v>
      </c>
      <c r="T11" s="5" t="s">
        <v>335</v>
      </c>
      <c r="U11" s="5" t="s">
        <v>282</v>
      </c>
      <c r="V11" s="5" t="s">
        <v>370</v>
      </c>
      <c r="W11" s="5" t="s">
        <v>363</v>
      </c>
      <c r="X11" s="5" t="s">
        <v>345</v>
      </c>
      <c r="Y11" s="5" t="s">
        <v>67</v>
      </c>
      <c r="Z11" s="6" t="s">
        <v>340</v>
      </c>
      <c r="AA11" s="5" t="s">
        <v>67</v>
      </c>
      <c r="AB11" s="5" t="s">
        <v>67</v>
      </c>
      <c r="AC11" s="5" t="s">
        <v>67</v>
      </c>
      <c r="AD11" s="5" t="s">
        <v>67</v>
      </c>
      <c r="AE11" s="5" t="s">
        <v>67</v>
      </c>
      <c r="AF11" s="5">
        <v>0</v>
      </c>
      <c r="AG11" s="5" t="s">
        <v>65</v>
      </c>
      <c r="AH11" s="5" t="s">
        <v>66</v>
      </c>
      <c r="AI11" s="5" t="s">
        <v>66</v>
      </c>
      <c r="AJ11" s="5" t="s">
        <v>67</v>
      </c>
      <c r="AK11" s="5" t="s">
        <v>68</v>
      </c>
      <c r="AL11" s="5" t="s">
        <v>162</v>
      </c>
      <c r="AM11" s="5" t="s">
        <v>67</v>
      </c>
      <c r="AN11" s="5" t="s">
        <v>67</v>
      </c>
      <c r="AO11" s="5" t="s">
        <v>67</v>
      </c>
      <c r="AP11" s="5" t="s">
        <v>67</v>
      </c>
      <c r="AQ11" s="5" t="s">
        <v>66</v>
      </c>
      <c r="AR11" s="5" t="s">
        <v>67</v>
      </c>
      <c r="AS11" s="5" t="s">
        <v>67</v>
      </c>
      <c r="AT11" s="5" t="s">
        <v>66</v>
      </c>
      <c r="AU11" s="6" t="s">
        <v>376</v>
      </c>
      <c r="AV11" s="5" t="s">
        <v>71</v>
      </c>
      <c r="AW11" s="5" t="s">
        <v>67</v>
      </c>
      <c r="AX11" s="5">
        <v>2023</v>
      </c>
      <c r="AY11" s="5" t="s">
        <v>341</v>
      </c>
    </row>
    <row r="12" spans="1:51" s="5" customFormat="1" x14ac:dyDescent="0.35">
      <c r="A12">
        <f t="shared" si="0"/>
        <v>99</v>
      </c>
      <c r="B12" s="5">
        <v>628</v>
      </c>
      <c r="C12" s="5" t="s">
        <v>356</v>
      </c>
      <c r="D12" s="5">
        <v>10.4</v>
      </c>
      <c r="E12" s="5" t="s">
        <v>334</v>
      </c>
      <c r="F12" s="5">
        <v>2.5</v>
      </c>
      <c r="G12" s="5">
        <v>2.5</v>
      </c>
      <c r="H12" s="5" t="s">
        <v>51</v>
      </c>
      <c r="I12" s="5">
        <v>5</v>
      </c>
      <c r="J12" s="5" t="s">
        <v>67</v>
      </c>
      <c r="K12" s="5" t="s">
        <v>335</v>
      </c>
      <c r="L12" s="5" t="s">
        <v>357</v>
      </c>
      <c r="M12" s="5">
        <v>16.7</v>
      </c>
      <c r="N12" s="5" t="s">
        <v>334</v>
      </c>
      <c r="O12" s="5">
        <v>4.2</v>
      </c>
      <c r="P12" s="5">
        <v>4.2</v>
      </c>
      <c r="Q12" s="5" t="s">
        <v>51</v>
      </c>
      <c r="R12" s="5">
        <v>5</v>
      </c>
      <c r="S12" s="5" t="s">
        <v>67</v>
      </c>
      <c r="T12" s="5" t="s">
        <v>335</v>
      </c>
      <c r="U12" s="5" t="s">
        <v>282</v>
      </c>
      <c r="V12" s="5" t="s">
        <v>371</v>
      </c>
      <c r="W12" s="5" t="s">
        <v>364</v>
      </c>
      <c r="X12" s="5" t="s">
        <v>359</v>
      </c>
      <c r="Y12" s="5" t="s">
        <v>67</v>
      </c>
      <c r="Z12" s="6" t="s">
        <v>340</v>
      </c>
      <c r="AA12" s="5" t="s">
        <v>67</v>
      </c>
      <c r="AB12" s="5" t="s">
        <v>67</v>
      </c>
      <c r="AC12" s="5" t="s">
        <v>67</v>
      </c>
      <c r="AD12" s="5" t="s">
        <v>67</v>
      </c>
      <c r="AE12" s="5" t="s">
        <v>67</v>
      </c>
      <c r="AF12" s="5">
        <v>0</v>
      </c>
      <c r="AG12" s="5" t="s">
        <v>65</v>
      </c>
      <c r="AH12" s="5" t="s">
        <v>66</v>
      </c>
      <c r="AI12" s="5" t="s">
        <v>66</v>
      </c>
      <c r="AJ12" s="5" t="s">
        <v>67</v>
      </c>
      <c r="AK12" s="5" t="s">
        <v>68</v>
      </c>
      <c r="AL12" s="5" t="s">
        <v>162</v>
      </c>
      <c r="AM12" s="5" t="s">
        <v>67</v>
      </c>
      <c r="AN12" s="5" t="s">
        <v>67</v>
      </c>
      <c r="AO12" s="5" t="s">
        <v>67</v>
      </c>
      <c r="AP12" s="5" t="s">
        <v>67</v>
      </c>
      <c r="AQ12" s="5" t="s">
        <v>66</v>
      </c>
      <c r="AR12" s="5" t="s">
        <v>67</v>
      </c>
      <c r="AS12" s="5" t="s">
        <v>67</v>
      </c>
      <c r="AT12" s="5" t="s">
        <v>66</v>
      </c>
      <c r="AU12" s="6" t="s">
        <v>376</v>
      </c>
      <c r="AV12" s="5" t="s">
        <v>71</v>
      </c>
      <c r="AW12" s="5" t="s">
        <v>67</v>
      </c>
      <c r="AX12" s="5">
        <v>2023</v>
      </c>
      <c r="AY12" s="5" t="s">
        <v>341</v>
      </c>
    </row>
    <row r="13" spans="1:51" s="5" customFormat="1" x14ac:dyDescent="0.35">
      <c r="A13">
        <f t="shared" si="0"/>
        <v>100</v>
      </c>
      <c r="B13" s="5">
        <v>628</v>
      </c>
      <c r="C13" s="5" t="s">
        <v>356</v>
      </c>
      <c r="D13" s="5" t="s">
        <v>337</v>
      </c>
      <c r="E13" s="5" t="s">
        <v>334</v>
      </c>
      <c r="F13" s="5" t="s">
        <v>337</v>
      </c>
      <c r="G13" s="5" t="s">
        <v>337</v>
      </c>
      <c r="H13" s="5" t="s">
        <v>51</v>
      </c>
      <c r="I13" s="5">
        <v>5</v>
      </c>
      <c r="J13" s="5" t="s">
        <v>67</v>
      </c>
      <c r="K13" s="5" t="s">
        <v>335</v>
      </c>
      <c r="L13" s="5" t="s">
        <v>357</v>
      </c>
      <c r="M13" s="5">
        <v>146</v>
      </c>
      <c r="N13" s="5" t="s">
        <v>334</v>
      </c>
      <c r="O13" s="5">
        <v>43</v>
      </c>
      <c r="P13" s="5">
        <v>43</v>
      </c>
      <c r="Q13" s="5" t="s">
        <v>51</v>
      </c>
      <c r="R13" s="5">
        <v>5</v>
      </c>
      <c r="S13" s="5" t="s">
        <v>67</v>
      </c>
      <c r="T13" s="5" t="s">
        <v>335</v>
      </c>
      <c r="U13" s="5" t="s">
        <v>282</v>
      </c>
      <c r="V13" s="5" t="s">
        <v>372</v>
      </c>
      <c r="W13" s="5" t="s">
        <v>365</v>
      </c>
      <c r="X13" s="5" t="s">
        <v>360</v>
      </c>
      <c r="Y13" s="5" t="s">
        <v>67</v>
      </c>
      <c r="Z13" s="5" t="s">
        <v>361</v>
      </c>
      <c r="AA13" s="5" t="s">
        <v>67</v>
      </c>
      <c r="AB13" s="5" t="s">
        <v>67</v>
      </c>
      <c r="AC13" s="5" t="s">
        <v>67</v>
      </c>
      <c r="AD13" s="5" t="s">
        <v>67</v>
      </c>
      <c r="AE13" s="5" t="s">
        <v>67</v>
      </c>
      <c r="AF13" s="5">
        <v>0</v>
      </c>
      <c r="AG13" s="5" t="s">
        <v>65</v>
      </c>
      <c r="AH13" s="5" t="s">
        <v>66</v>
      </c>
      <c r="AI13" s="5" t="s">
        <v>66</v>
      </c>
      <c r="AJ13" s="5" t="s">
        <v>67</v>
      </c>
      <c r="AK13" s="5" t="s">
        <v>68</v>
      </c>
      <c r="AL13" s="5" t="s">
        <v>162</v>
      </c>
      <c r="AM13" s="5" t="s">
        <v>67</v>
      </c>
      <c r="AN13" s="5" t="s">
        <v>67</v>
      </c>
      <c r="AO13" s="5" t="s">
        <v>67</v>
      </c>
      <c r="AP13" s="5" t="s">
        <v>67</v>
      </c>
      <c r="AQ13" s="5" t="s">
        <v>66</v>
      </c>
      <c r="AR13" s="5" t="s">
        <v>67</v>
      </c>
      <c r="AS13" s="5" t="s">
        <v>67</v>
      </c>
      <c r="AT13" s="5" t="s">
        <v>72</v>
      </c>
      <c r="AU13" s="6" t="s">
        <v>376</v>
      </c>
      <c r="AV13" s="5" t="s">
        <v>71</v>
      </c>
      <c r="AW13" s="5" t="s">
        <v>67</v>
      </c>
      <c r="AX13" s="5">
        <v>2023</v>
      </c>
      <c r="AY13" s="5" t="s">
        <v>341</v>
      </c>
    </row>
    <row r="14" spans="1:51" s="5" customFormat="1" ht="29" x14ac:dyDescent="0.35">
      <c r="A14">
        <f t="shared" si="0"/>
        <v>101</v>
      </c>
      <c r="B14" s="5">
        <v>628</v>
      </c>
      <c r="C14" s="5" t="s">
        <v>356</v>
      </c>
      <c r="D14" s="5">
        <v>3.7</v>
      </c>
      <c r="E14" s="5" t="s">
        <v>334</v>
      </c>
      <c r="F14" s="5">
        <v>0.8</v>
      </c>
      <c r="G14" s="5">
        <v>0.8</v>
      </c>
      <c r="H14" s="5" t="s">
        <v>51</v>
      </c>
      <c r="I14" s="5">
        <v>5</v>
      </c>
      <c r="J14" s="5" t="s">
        <v>67</v>
      </c>
      <c r="K14" s="5" t="s">
        <v>335</v>
      </c>
      <c r="L14" s="5" t="s">
        <v>357</v>
      </c>
      <c r="M14" s="5">
        <v>39.5</v>
      </c>
      <c r="N14" s="5" t="s">
        <v>334</v>
      </c>
      <c r="O14" s="5">
        <v>11.9</v>
      </c>
      <c r="P14" s="5">
        <v>11.9</v>
      </c>
      <c r="Q14" s="5" t="s">
        <v>51</v>
      </c>
      <c r="R14" s="5">
        <v>5</v>
      </c>
      <c r="S14" s="5" t="s">
        <v>67</v>
      </c>
      <c r="T14" s="5" t="s">
        <v>335</v>
      </c>
      <c r="U14" s="5" t="s">
        <v>282</v>
      </c>
      <c r="V14" s="5" t="s">
        <v>373</v>
      </c>
      <c r="W14" s="5" t="s">
        <v>366</v>
      </c>
      <c r="X14" s="5" t="s">
        <v>352</v>
      </c>
      <c r="Y14" s="5" t="s">
        <v>67</v>
      </c>
      <c r="Z14" s="6" t="s">
        <v>355</v>
      </c>
      <c r="AA14" s="5" t="s">
        <v>67</v>
      </c>
      <c r="AB14" s="5" t="s">
        <v>67</v>
      </c>
      <c r="AC14" s="5" t="s">
        <v>67</v>
      </c>
      <c r="AD14" s="5" t="s">
        <v>67</v>
      </c>
      <c r="AE14" s="5" t="s">
        <v>67</v>
      </c>
      <c r="AF14" s="5">
        <v>0</v>
      </c>
      <c r="AG14" s="5" t="s">
        <v>65</v>
      </c>
      <c r="AH14" s="5" t="s">
        <v>66</v>
      </c>
      <c r="AI14" s="5" t="s">
        <v>66</v>
      </c>
      <c r="AJ14" s="5" t="s">
        <v>67</v>
      </c>
      <c r="AK14" s="5" t="s">
        <v>68</v>
      </c>
      <c r="AL14" s="5" t="s">
        <v>162</v>
      </c>
      <c r="AM14" s="5" t="s">
        <v>67</v>
      </c>
      <c r="AN14" s="5" t="s">
        <v>67</v>
      </c>
      <c r="AO14" s="5" t="s">
        <v>67</v>
      </c>
      <c r="AP14" s="5" t="s">
        <v>67</v>
      </c>
      <c r="AQ14" s="5" t="s">
        <v>66</v>
      </c>
      <c r="AR14" s="5" t="s">
        <v>67</v>
      </c>
      <c r="AS14" s="5" t="s">
        <v>67</v>
      </c>
      <c r="AT14" s="5" t="s">
        <v>66</v>
      </c>
      <c r="AU14" s="6" t="s">
        <v>376</v>
      </c>
      <c r="AV14" s="5" t="s">
        <v>71</v>
      </c>
      <c r="AW14" s="5" t="s">
        <v>67</v>
      </c>
      <c r="AX14" s="5">
        <v>2023</v>
      </c>
      <c r="AY14" s="5" t="s">
        <v>341</v>
      </c>
    </row>
    <row r="15" spans="1:51" s="5" customFormat="1" ht="29" x14ac:dyDescent="0.35">
      <c r="A15">
        <f t="shared" si="0"/>
        <v>102</v>
      </c>
      <c r="B15" s="5">
        <v>628</v>
      </c>
      <c r="C15" s="5" t="s">
        <v>356</v>
      </c>
      <c r="D15" s="5">
        <v>1</v>
      </c>
      <c r="E15" s="5" t="s">
        <v>334</v>
      </c>
      <c r="F15" s="5">
        <v>0.3</v>
      </c>
      <c r="G15" s="5">
        <v>0.3</v>
      </c>
      <c r="H15" s="5" t="s">
        <v>51</v>
      </c>
      <c r="I15" s="5">
        <v>5</v>
      </c>
      <c r="J15" s="5" t="s">
        <v>67</v>
      </c>
      <c r="K15" s="5" t="s">
        <v>335</v>
      </c>
      <c r="L15" s="5" t="s">
        <v>357</v>
      </c>
      <c r="M15" s="5">
        <v>12.7</v>
      </c>
      <c r="N15" s="5" t="s">
        <v>334</v>
      </c>
      <c r="O15" s="5">
        <v>3.3</v>
      </c>
      <c r="P15" s="5">
        <v>3.3</v>
      </c>
      <c r="Q15" s="5" t="s">
        <v>51</v>
      </c>
      <c r="R15" s="5">
        <v>5</v>
      </c>
      <c r="S15" s="5" t="s">
        <v>67</v>
      </c>
      <c r="T15" s="5" t="s">
        <v>335</v>
      </c>
      <c r="U15" s="5" t="s">
        <v>282</v>
      </c>
      <c r="V15" s="5" t="s">
        <v>374</v>
      </c>
      <c r="W15" s="5" t="s">
        <v>367</v>
      </c>
      <c r="X15" s="5" t="s">
        <v>353</v>
      </c>
      <c r="Y15" s="5" t="s">
        <v>67</v>
      </c>
      <c r="Z15" s="6" t="s">
        <v>355</v>
      </c>
      <c r="AA15" s="5" t="s">
        <v>67</v>
      </c>
      <c r="AB15" s="5" t="s">
        <v>67</v>
      </c>
      <c r="AC15" s="5" t="s">
        <v>67</v>
      </c>
      <c r="AD15" s="5" t="s">
        <v>67</v>
      </c>
      <c r="AE15" s="5" t="s">
        <v>67</v>
      </c>
      <c r="AF15" s="5">
        <v>0</v>
      </c>
      <c r="AG15" s="5" t="s">
        <v>65</v>
      </c>
      <c r="AH15" s="5" t="s">
        <v>66</v>
      </c>
      <c r="AI15" s="5" t="s">
        <v>66</v>
      </c>
      <c r="AJ15" s="5" t="s">
        <v>67</v>
      </c>
      <c r="AK15" s="5" t="s">
        <v>68</v>
      </c>
      <c r="AL15" s="5" t="s">
        <v>162</v>
      </c>
      <c r="AM15" s="5" t="s">
        <v>67</v>
      </c>
      <c r="AN15" s="5" t="s">
        <v>67</v>
      </c>
      <c r="AO15" s="5" t="s">
        <v>67</v>
      </c>
      <c r="AP15" s="5" t="s">
        <v>67</v>
      </c>
      <c r="AQ15" s="5" t="s">
        <v>66</v>
      </c>
      <c r="AR15" s="5" t="s">
        <v>67</v>
      </c>
      <c r="AS15" s="5" t="s">
        <v>67</v>
      </c>
      <c r="AT15" s="5" t="s">
        <v>66</v>
      </c>
      <c r="AU15" s="6" t="s">
        <v>376</v>
      </c>
      <c r="AV15" s="5" t="s">
        <v>71</v>
      </c>
      <c r="AW15" s="5" t="s">
        <v>67</v>
      </c>
      <c r="AX15" s="5">
        <v>2023</v>
      </c>
      <c r="AY15" s="5" t="s">
        <v>341</v>
      </c>
    </row>
    <row r="16" spans="1:51" s="5" customFormat="1" ht="29" x14ac:dyDescent="0.35">
      <c r="A16">
        <f t="shared" si="0"/>
        <v>103</v>
      </c>
      <c r="B16" s="5">
        <v>628</v>
      </c>
      <c r="C16" s="5" t="s">
        <v>356</v>
      </c>
      <c r="D16" s="5">
        <v>7.7</v>
      </c>
      <c r="E16" s="5" t="s">
        <v>334</v>
      </c>
      <c r="F16" s="5">
        <v>1.8</v>
      </c>
      <c r="G16" s="5">
        <v>1.8</v>
      </c>
      <c r="H16" s="5" t="s">
        <v>51</v>
      </c>
      <c r="I16" s="5">
        <v>5</v>
      </c>
      <c r="J16" s="5" t="s">
        <v>67</v>
      </c>
      <c r="K16" s="5" t="s">
        <v>335</v>
      </c>
      <c r="L16" s="5" t="s">
        <v>357</v>
      </c>
      <c r="M16" s="5">
        <v>11.5</v>
      </c>
      <c r="N16" s="5" t="s">
        <v>334</v>
      </c>
      <c r="O16" s="5">
        <v>2.7</v>
      </c>
      <c r="P16" s="5">
        <v>2.7</v>
      </c>
      <c r="Q16" s="5" t="s">
        <v>51</v>
      </c>
      <c r="R16" s="5">
        <v>5</v>
      </c>
      <c r="S16" s="5" t="s">
        <v>67</v>
      </c>
      <c r="T16" s="5" t="s">
        <v>335</v>
      </c>
      <c r="U16" s="5" t="s">
        <v>282</v>
      </c>
      <c r="V16" s="5" t="s">
        <v>375</v>
      </c>
      <c r="W16" s="5" t="s">
        <v>368</v>
      </c>
      <c r="X16" s="5" t="s">
        <v>354</v>
      </c>
      <c r="Y16" s="5" t="s">
        <v>67</v>
      </c>
      <c r="Z16" s="6" t="s">
        <v>355</v>
      </c>
      <c r="AA16" s="5" t="s">
        <v>67</v>
      </c>
      <c r="AB16" s="5" t="s">
        <v>67</v>
      </c>
      <c r="AC16" s="5" t="s">
        <v>67</v>
      </c>
      <c r="AD16" s="5" t="s">
        <v>67</v>
      </c>
      <c r="AE16" s="5" t="s">
        <v>67</v>
      </c>
      <c r="AF16" s="5">
        <v>0</v>
      </c>
      <c r="AG16" s="5" t="s">
        <v>65</v>
      </c>
      <c r="AH16" s="5" t="s">
        <v>66</v>
      </c>
      <c r="AI16" s="5" t="s">
        <v>66</v>
      </c>
      <c r="AJ16" s="5" t="s">
        <v>67</v>
      </c>
      <c r="AK16" s="5" t="s">
        <v>68</v>
      </c>
      <c r="AL16" s="5" t="s">
        <v>162</v>
      </c>
      <c r="AM16" s="5" t="s">
        <v>67</v>
      </c>
      <c r="AN16" s="5" t="s">
        <v>67</v>
      </c>
      <c r="AO16" s="5" t="s">
        <v>67</v>
      </c>
      <c r="AP16" s="5" t="s">
        <v>67</v>
      </c>
      <c r="AQ16" s="5" t="s">
        <v>66</v>
      </c>
      <c r="AR16" s="5" t="s">
        <v>67</v>
      </c>
      <c r="AS16" s="5" t="s">
        <v>67</v>
      </c>
      <c r="AT16" s="5" t="s">
        <v>66</v>
      </c>
      <c r="AU16" s="6" t="s">
        <v>376</v>
      </c>
      <c r="AV16" s="5" t="s">
        <v>71</v>
      </c>
      <c r="AW16" s="5" t="s">
        <v>67</v>
      </c>
      <c r="AX16" s="5">
        <v>2023</v>
      </c>
      <c r="AY16" s="5" t="s">
        <v>341</v>
      </c>
    </row>
    <row r="17" spans="1:51" s="5" customFormat="1" x14ac:dyDescent="0.35">
      <c r="A17">
        <f t="shared" si="0"/>
        <v>104</v>
      </c>
      <c r="B17" s="5">
        <v>628</v>
      </c>
      <c r="C17" s="5" t="s">
        <v>378</v>
      </c>
      <c r="D17" s="5" t="s">
        <v>337</v>
      </c>
      <c r="E17" s="5" t="s">
        <v>334</v>
      </c>
      <c r="F17" s="5" t="s">
        <v>337</v>
      </c>
      <c r="G17" s="5" t="s">
        <v>337</v>
      </c>
      <c r="H17" s="5" t="s">
        <v>51</v>
      </c>
      <c r="I17" s="5">
        <v>5</v>
      </c>
      <c r="J17" s="5" t="s">
        <v>67</v>
      </c>
      <c r="K17" s="5" t="s">
        <v>335</v>
      </c>
      <c r="L17" s="5" t="s">
        <v>379</v>
      </c>
      <c r="M17" s="5" t="s">
        <v>337</v>
      </c>
      <c r="N17" s="5" t="s">
        <v>334</v>
      </c>
      <c r="O17" s="5" t="s">
        <v>337</v>
      </c>
      <c r="P17" s="5" t="s">
        <v>337</v>
      </c>
      <c r="Q17" s="5" t="s">
        <v>51</v>
      </c>
      <c r="R17" s="5">
        <v>5</v>
      </c>
      <c r="S17" s="5" t="s">
        <v>67</v>
      </c>
      <c r="T17" s="5" t="s">
        <v>335</v>
      </c>
      <c r="U17" s="5" t="s">
        <v>282</v>
      </c>
      <c r="V17" s="5" t="s">
        <v>390</v>
      </c>
      <c r="W17" s="5" t="s">
        <v>382</v>
      </c>
      <c r="X17" s="5" t="s">
        <v>380</v>
      </c>
      <c r="Y17" s="5" t="s">
        <v>67</v>
      </c>
      <c r="Z17" s="5" t="s">
        <v>381</v>
      </c>
      <c r="AA17" s="5" t="s">
        <v>67</v>
      </c>
      <c r="AB17" s="5" t="s">
        <v>67</v>
      </c>
      <c r="AC17" s="5" t="s">
        <v>67</v>
      </c>
      <c r="AD17" s="5" t="s">
        <v>67</v>
      </c>
      <c r="AE17" s="5" t="s">
        <v>67</v>
      </c>
      <c r="AF17" s="5">
        <v>0</v>
      </c>
      <c r="AG17" s="5" t="s">
        <v>65</v>
      </c>
      <c r="AH17" s="5" t="s">
        <v>66</v>
      </c>
      <c r="AI17" s="5" t="s">
        <v>66</v>
      </c>
      <c r="AJ17" s="5" t="s">
        <v>67</v>
      </c>
      <c r="AK17" s="5" t="s">
        <v>68</v>
      </c>
      <c r="AL17" s="5" t="s">
        <v>162</v>
      </c>
      <c r="AM17" s="5" t="s">
        <v>67</v>
      </c>
      <c r="AN17" s="5" t="s">
        <v>67</v>
      </c>
      <c r="AO17" s="5" t="s">
        <v>67</v>
      </c>
      <c r="AP17" s="5" t="s">
        <v>67</v>
      </c>
      <c r="AQ17" s="5" t="s">
        <v>66</v>
      </c>
      <c r="AR17" s="5" t="s">
        <v>67</v>
      </c>
      <c r="AS17" s="5" t="s">
        <v>67</v>
      </c>
      <c r="AT17" s="5" t="s">
        <v>72</v>
      </c>
      <c r="AU17" s="6" t="s">
        <v>71</v>
      </c>
      <c r="AV17" s="5" t="s">
        <v>71</v>
      </c>
      <c r="AW17" s="5" t="s">
        <v>67</v>
      </c>
      <c r="AX17" s="5">
        <v>2023</v>
      </c>
      <c r="AY17" s="5" t="s">
        <v>341</v>
      </c>
    </row>
    <row r="18" spans="1:51" s="5" customFormat="1" x14ac:dyDescent="0.35">
      <c r="A18">
        <f t="shared" si="0"/>
        <v>105</v>
      </c>
      <c r="B18" s="5">
        <v>628</v>
      </c>
      <c r="C18" s="5" t="s">
        <v>378</v>
      </c>
      <c r="D18" s="5" t="s">
        <v>337</v>
      </c>
      <c r="E18" s="5" t="s">
        <v>334</v>
      </c>
      <c r="F18" s="5" t="s">
        <v>337</v>
      </c>
      <c r="G18" s="5" t="s">
        <v>337</v>
      </c>
      <c r="H18" s="5" t="s">
        <v>51</v>
      </c>
      <c r="I18" s="5">
        <v>5</v>
      </c>
      <c r="J18" s="5" t="s">
        <v>67</v>
      </c>
      <c r="K18" s="5" t="s">
        <v>335</v>
      </c>
      <c r="L18" s="5" t="s">
        <v>379</v>
      </c>
      <c r="M18" s="5">
        <v>30930</v>
      </c>
      <c r="N18" s="5" t="s">
        <v>334</v>
      </c>
      <c r="O18" s="5">
        <v>9200</v>
      </c>
      <c r="P18" s="5">
        <v>9200</v>
      </c>
      <c r="Q18" s="5" t="s">
        <v>51</v>
      </c>
      <c r="R18" s="5">
        <v>5</v>
      </c>
      <c r="S18" s="5" t="s">
        <v>67</v>
      </c>
      <c r="T18" s="5" t="s">
        <v>335</v>
      </c>
      <c r="U18" s="5" t="s">
        <v>282</v>
      </c>
      <c r="V18" s="5" t="s">
        <v>391</v>
      </c>
      <c r="W18" s="5" t="s">
        <v>383</v>
      </c>
      <c r="X18" s="5" t="s">
        <v>358</v>
      </c>
      <c r="Y18" s="5" t="s">
        <v>67</v>
      </c>
      <c r="Z18" s="6" t="s">
        <v>340</v>
      </c>
      <c r="AA18" s="5" t="s">
        <v>67</v>
      </c>
      <c r="AB18" s="5" t="s">
        <v>67</v>
      </c>
      <c r="AC18" s="5" t="s">
        <v>67</v>
      </c>
      <c r="AD18" s="5" t="s">
        <v>67</v>
      </c>
      <c r="AE18" s="5" t="s">
        <v>67</v>
      </c>
      <c r="AF18" s="5">
        <v>0</v>
      </c>
      <c r="AG18" s="5" t="s">
        <v>65</v>
      </c>
      <c r="AH18" s="5" t="s">
        <v>66</v>
      </c>
      <c r="AI18" s="5" t="s">
        <v>66</v>
      </c>
      <c r="AJ18" s="5" t="s">
        <v>67</v>
      </c>
      <c r="AK18" s="5" t="s">
        <v>68</v>
      </c>
      <c r="AL18" s="5" t="s">
        <v>162</v>
      </c>
      <c r="AM18" s="5" t="s">
        <v>67</v>
      </c>
      <c r="AN18" s="5" t="s">
        <v>67</v>
      </c>
      <c r="AO18" s="5" t="s">
        <v>67</v>
      </c>
      <c r="AP18" s="5" t="s">
        <v>67</v>
      </c>
      <c r="AQ18" s="5" t="s">
        <v>66</v>
      </c>
      <c r="AR18" s="5" t="s">
        <v>67</v>
      </c>
      <c r="AS18" s="5" t="s">
        <v>67</v>
      </c>
      <c r="AT18" s="5" t="s">
        <v>72</v>
      </c>
      <c r="AU18" s="6" t="s">
        <v>71</v>
      </c>
      <c r="AV18" s="5" t="s">
        <v>71</v>
      </c>
      <c r="AW18" s="5" t="s">
        <v>67</v>
      </c>
      <c r="AX18" s="5">
        <v>2023</v>
      </c>
      <c r="AY18" s="5" t="s">
        <v>341</v>
      </c>
    </row>
    <row r="19" spans="1:51" s="5" customFormat="1" x14ac:dyDescent="0.35">
      <c r="A19">
        <f t="shared" si="0"/>
        <v>106</v>
      </c>
      <c r="B19" s="5">
        <v>628</v>
      </c>
      <c r="C19" s="5" t="s">
        <v>378</v>
      </c>
      <c r="D19" s="5">
        <v>25</v>
      </c>
      <c r="E19" s="5" t="s">
        <v>334</v>
      </c>
      <c r="F19" s="5">
        <v>6.3</v>
      </c>
      <c r="G19" s="5">
        <v>6.3</v>
      </c>
      <c r="H19" s="5" t="s">
        <v>51</v>
      </c>
      <c r="I19" s="5">
        <v>5</v>
      </c>
      <c r="J19" s="5" t="s">
        <v>67</v>
      </c>
      <c r="K19" s="5" t="s">
        <v>335</v>
      </c>
      <c r="L19" s="5" t="s">
        <v>379</v>
      </c>
      <c r="M19" s="5">
        <v>150</v>
      </c>
      <c r="N19" s="5" t="s">
        <v>334</v>
      </c>
      <c r="O19" s="5">
        <v>42</v>
      </c>
      <c r="P19" s="5">
        <v>42</v>
      </c>
      <c r="Q19" s="5" t="s">
        <v>51</v>
      </c>
      <c r="R19" s="5">
        <v>5</v>
      </c>
      <c r="S19" s="5" t="s">
        <v>67</v>
      </c>
      <c r="T19" s="5" t="s">
        <v>335</v>
      </c>
      <c r="U19" s="5" t="s">
        <v>282</v>
      </c>
      <c r="V19" s="5" t="s">
        <v>392</v>
      </c>
      <c r="W19" s="5" t="s">
        <v>384</v>
      </c>
      <c r="X19" s="5" t="s">
        <v>345</v>
      </c>
      <c r="Y19" s="5" t="s">
        <v>67</v>
      </c>
      <c r="Z19" s="6" t="s">
        <v>340</v>
      </c>
      <c r="AA19" s="5" t="s">
        <v>67</v>
      </c>
      <c r="AB19" s="5" t="s">
        <v>67</v>
      </c>
      <c r="AC19" s="5" t="s">
        <v>67</v>
      </c>
      <c r="AD19" s="5" t="s">
        <v>67</v>
      </c>
      <c r="AE19" s="5" t="s">
        <v>67</v>
      </c>
      <c r="AF19" s="5">
        <v>0</v>
      </c>
      <c r="AG19" s="5" t="s">
        <v>65</v>
      </c>
      <c r="AH19" s="5" t="s">
        <v>66</v>
      </c>
      <c r="AI19" s="5" t="s">
        <v>66</v>
      </c>
      <c r="AJ19" s="5" t="s">
        <v>67</v>
      </c>
      <c r="AK19" s="5" t="s">
        <v>68</v>
      </c>
      <c r="AL19" s="5" t="s">
        <v>162</v>
      </c>
      <c r="AM19" s="5" t="s">
        <v>67</v>
      </c>
      <c r="AN19" s="5" t="s">
        <v>67</v>
      </c>
      <c r="AO19" s="5" t="s">
        <v>67</v>
      </c>
      <c r="AP19" s="5" t="s">
        <v>67</v>
      </c>
      <c r="AQ19" s="5" t="s">
        <v>66</v>
      </c>
      <c r="AR19" s="5" t="s">
        <v>67</v>
      </c>
      <c r="AS19" s="5" t="s">
        <v>67</v>
      </c>
      <c r="AT19" s="5" t="s">
        <v>66</v>
      </c>
      <c r="AU19" s="6" t="s">
        <v>71</v>
      </c>
      <c r="AV19" s="5" t="s">
        <v>71</v>
      </c>
      <c r="AW19" s="5" t="s">
        <v>67</v>
      </c>
      <c r="AX19" s="5">
        <v>2023</v>
      </c>
      <c r="AY19" s="5" t="s">
        <v>341</v>
      </c>
    </row>
    <row r="20" spans="1:51" s="5" customFormat="1" x14ac:dyDescent="0.35">
      <c r="A20">
        <f t="shared" si="0"/>
        <v>107</v>
      </c>
      <c r="B20" s="5">
        <v>628</v>
      </c>
      <c r="C20" s="5" t="s">
        <v>378</v>
      </c>
      <c r="D20" s="5">
        <v>0.2</v>
      </c>
      <c r="E20" s="5" t="s">
        <v>334</v>
      </c>
      <c r="F20" s="5">
        <v>0.04</v>
      </c>
      <c r="G20" s="5">
        <v>0.04</v>
      </c>
      <c r="H20" s="5" t="s">
        <v>51</v>
      </c>
      <c r="I20" s="5">
        <v>5</v>
      </c>
      <c r="J20" s="5" t="s">
        <v>67</v>
      </c>
      <c r="K20" s="5" t="s">
        <v>335</v>
      </c>
      <c r="L20" s="5" t="s">
        <v>379</v>
      </c>
      <c r="M20" s="5">
        <v>100</v>
      </c>
      <c r="N20" s="5" t="s">
        <v>334</v>
      </c>
      <c r="O20" s="5">
        <v>23</v>
      </c>
      <c r="P20" s="5">
        <v>23</v>
      </c>
      <c r="Q20" s="5" t="s">
        <v>51</v>
      </c>
      <c r="R20" s="5">
        <v>5</v>
      </c>
      <c r="S20" s="5" t="s">
        <v>67</v>
      </c>
      <c r="T20" s="5" t="s">
        <v>335</v>
      </c>
      <c r="U20" s="5" t="s">
        <v>282</v>
      </c>
      <c r="V20" s="5" t="s">
        <v>393</v>
      </c>
      <c r="W20" s="5" t="s">
        <v>385</v>
      </c>
      <c r="X20" s="5" t="s">
        <v>359</v>
      </c>
      <c r="Y20" s="5" t="s">
        <v>67</v>
      </c>
      <c r="Z20" s="6" t="s">
        <v>340</v>
      </c>
      <c r="AA20" s="5" t="s">
        <v>67</v>
      </c>
      <c r="AB20" s="5" t="s">
        <v>67</v>
      </c>
      <c r="AC20" s="5" t="s">
        <v>67</v>
      </c>
      <c r="AD20" s="5" t="s">
        <v>67</v>
      </c>
      <c r="AE20" s="5" t="s">
        <v>67</v>
      </c>
      <c r="AF20" s="5">
        <v>0</v>
      </c>
      <c r="AG20" s="5" t="s">
        <v>65</v>
      </c>
      <c r="AH20" s="5" t="s">
        <v>66</v>
      </c>
      <c r="AI20" s="5" t="s">
        <v>66</v>
      </c>
      <c r="AJ20" s="5" t="s">
        <v>67</v>
      </c>
      <c r="AK20" s="5" t="s">
        <v>68</v>
      </c>
      <c r="AL20" s="5" t="s">
        <v>162</v>
      </c>
      <c r="AM20" s="5" t="s">
        <v>67</v>
      </c>
      <c r="AN20" s="5" t="s">
        <v>67</v>
      </c>
      <c r="AO20" s="5" t="s">
        <v>67</v>
      </c>
      <c r="AP20" s="5" t="s">
        <v>67</v>
      </c>
      <c r="AQ20" s="5" t="s">
        <v>66</v>
      </c>
      <c r="AR20" s="5" t="s">
        <v>67</v>
      </c>
      <c r="AS20" s="5" t="s">
        <v>67</v>
      </c>
      <c r="AT20" s="5" t="s">
        <v>66</v>
      </c>
      <c r="AU20" s="6" t="s">
        <v>71</v>
      </c>
      <c r="AV20" s="5" t="s">
        <v>71</v>
      </c>
      <c r="AW20" s="5" t="s">
        <v>67</v>
      </c>
      <c r="AX20" s="5">
        <v>2023</v>
      </c>
      <c r="AY20" s="5" t="s">
        <v>341</v>
      </c>
    </row>
    <row r="21" spans="1:51" s="5" customFormat="1" x14ac:dyDescent="0.35">
      <c r="A21">
        <f t="shared" si="0"/>
        <v>108</v>
      </c>
      <c r="B21" s="5">
        <v>628</v>
      </c>
      <c r="C21" s="5" t="s">
        <v>378</v>
      </c>
      <c r="D21" s="5" t="s">
        <v>337</v>
      </c>
      <c r="E21" s="5" t="s">
        <v>334</v>
      </c>
      <c r="F21" s="5" t="s">
        <v>337</v>
      </c>
      <c r="G21" s="5" t="s">
        <v>337</v>
      </c>
      <c r="H21" s="5" t="s">
        <v>51</v>
      </c>
      <c r="I21" s="5">
        <v>5</v>
      </c>
      <c r="J21" s="5" t="s">
        <v>67</v>
      </c>
      <c r="K21" s="5" t="s">
        <v>335</v>
      </c>
      <c r="L21" s="5" t="s">
        <v>379</v>
      </c>
      <c r="M21" s="5">
        <v>300</v>
      </c>
      <c r="N21" s="5" t="s">
        <v>334</v>
      </c>
      <c r="O21" s="5">
        <v>81</v>
      </c>
      <c r="P21" s="5">
        <v>81</v>
      </c>
      <c r="Q21" s="5" t="s">
        <v>51</v>
      </c>
      <c r="R21" s="5">
        <v>5</v>
      </c>
      <c r="S21" s="5" t="s">
        <v>67</v>
      </c>
      <c r="T21" s="5" t="s">
        <v>335</v>
      </c>
      <c r="U21" s="5" t="s">
        <v>282</v>
      </c>
      <c r="V21" s="5" t="s">
        <v>394</v>
      </c>
      <c r="W21" s="5" t="s">
        <v>386</v>
      </c>
      <c r="X21" s="5" t="s">
        <v>360</v>
      </c>
      <c r="Y21" s="5" t="s">
        <v>67</v>
      </c>
      <c r="Z21" s="5" t="s">
        <v>361</v>
      </c>
      <c r="AA21" s="5" t="s">
        <v>67</v>
      </c>
      <c r="AB21" s="5" t="s">
        <v>67</v>
      </c>
      <c r="AC21" s="5" t="s">
        <v>67</v>
      </c>
      <c r="AD21" s="5" t="s">
        <v>67</v>
      </c>
      <c r="AE21" s="5" t="s">
        <v>67</v>
      </c>
      <c r="AF21" s="5">
        <v>0</v>
      </c>
      <c r="AG21" s="5" t="s">
        <v>65</v>
      </c>
      <c r="AH21" s="5" t="s">
        <v>66</v>
      </c>
      <c r="AI21" s="5" t="s">
        <v>66</v>
      </c>
      <c r="AJ21" s="5" t="s">
        <v>67</v>
      </c>
      <c r="AK21" s="5" t="s">
        <v>68</v>
      </c>
      <c r="AL21" s="5" t="s">
        <v>162</v>
      </c>
      <c r="AM21" s="5" t="s">
        <v>67</v>
      </c>
      <c r="AN21" s="5" t="s">
        <v>67</v>
      </c>
      <c r="AO21" s="5" t="s">
        <v>67</v>
      </c>
      <c r="AP21" s="5" t="s">
        <v>67</v>
      </c>
      <c r="AQ21" s="5" t="s">
        <v>66</v>
      </c>
      <c r="AR21" s="5" t="s">
        <v>67</v>
      </c>
      <c r="AS21" s="5" t="s">
        <v>67</v>
      </c>
      <c r="AT21" s="5" t="s">
        <v>72</v>
      </c>
      <c r="AU21" s="6" t="s">
        <v>71</v>
      </c>
      <c r="AV21" s="5" t="s">
        <v>71</v>
      </c>
      <c r="AW21" s="5" t="s">
        <v>67</v>
      </c>
      <c r="AX21" s="5">
        <v>2023</v>
      </c>
      <c r="AY21" s="5" t="s">
        <v>341</v>
      </c>
    </row>
    <row r="22" spans="1:51" s="5" customFormat="1" ht="29" x14ac:dyDescent="0.35">
      <c r="A22">
        <f t="shared" si="0"/>
        <v>109</v>
      </c>
      <c r="B22" s="5">
        <v>628</v>
      </c>
      <c r="C22" s="5" t="s">
        <v>378</v>
      </c>
      <c r="D22" s="5">
        <v>1.8</v>
      </c>
      <c r="E22" s="5" t="s">
        <v>334</v>
      </c>
      <c r="F22" s="5">
        <v>0.45</v>
      </c>
      <c r="G22" s="5">
        <v>0.45</v>
      </c>
      <c r="H22" s="5" t="s">
        <v>51</v>
      </c>
      <c r="I22" s="5">
        <v>5</v>
      </c>
      <c r="J22" s="5" t="s">
        <v>67</v>
      </c>
      <c r="K22" s="5" t="s">
        <v>335</v>
      </c>
      <c r="L22" s="5" t="s">
        <v>379</v>
      </c>
      <c r="M22" s="5">
        <v>5</v>
      </c>
      <c r="N22" s="5" t="s">
        <v>334</v>
      </c>
      <c r="O22" s="5">
        <v>1.45</v>
      </c>
      <c r="P22" s="5">
        <v>1.45</v>
      </c>
      <c r="Q22" s="5" t="s">
        <v>51</v>
      </c>
      <c r="R22" s="5">
        <v>5</v>
      </c>
      <c r="S22" s="5" t="s">
        <v>67</v>
      </c>
      <c r="T22" s="5" t="s">
        <v>335</v>
      </c>
      <c r="U22" s="5" t="s">
        <v>282</v>
      </c>
      <c r="V22" s="5" t="s">
        <v>395</v>
      </c>
      <c r="W22" s="5" t="s">
        <v>387</v>
      </c>
      <c r="X22" s="5" t="s">
        <v>352</v>
      </c>
      <c r="Y22" s="5" t="s">
        <v>67</v>
      </c>
      <c r="Z22" s="6" t="s">
        <v>355</v>
      </c>
      <c r="AA22" s="5" t="s">
        <v>67</v>
      </c>
      <c r="AB22" s="5" t="s">
        <v>67</v>
      </c>
      <c r="AC22" s="5" t="s">
        <v>67</v>
      </c>
      <c r="AD22" s="5" t="s">
        <v>67</v>
      </c>
      <c r="AE22" s="5" t="s">
        <v>67</v>
      </c>
      <c r="AF22" s="5">
        <v>0</v>
      </c>
      <c r="AG22" s="5" t="s">
        <v>65</v>
      </c>
      <c r="AH22" s="5" t="s">
        <v>66</v>
      </c>
      <c r="AI22" s="5" t="s">
        <v>66</v>
      </c>
      <c r="AJ22" s="5" t="s">
        <v>67</v>
      </c>
      <c r="AK22" s="5" t="s">
        <v>68</v>
      </c>
      <c r="AL22" s="5" t="s">
        <v>162</v>
      </c>
      <c r="AM22" s="5" t="s">
        <v>67</v>
      </c>
      <c r="AN22" s="5" t="s">
        <v>67</v>
      </c>
      <c r="AO22" s="5" t="s">
        <v>67</v>
      </c>
      <c r="AP22" s="5" t="s">
        <v>67</v>
      </c>
      <c r="AQ22" s="5" t="s">
        <v>66</v>
      </c>
      <c r="AR22" s="5" t="s">
        <v>67</v>
      </c>
      <c r="AS22" s="5" t="s">
        <v>67</v>
      </c>
      <c r="AT22" s="5" t="s">
        <v>66</v>
      </c>
      <c r="AU22" s="6" t="s">
        <v>71</v>
      </c>
      <c r="AV22" s="5" t="s">
        <v>71</v>
      </c>
      <c r="AW22" s="5" t="s">
        <v>67</v>
      </c>
      <c r="AX22" s="5">
        <v>2023</v>
      </c>
      <c r="AY22" s="5" t="s">
        <v>341</v>
      </c>
    </row>
    <row r="23" spans="1:51" s="5" customFormat="1" ht="29" x14ac:dyDescent="0.35">
      <c r="A23">
        <f t="shared" si="0"/>
        <v>110</v>
      </c>
      <c r="B23" s="5">
        <v>628</v>
      </c>
      <c r="C23" s="5" t="s">
        <v>378</v>
      </c>
      <c r="D23" s="5">
        <v>0.2</v>
      </c>
      <c r="E23" s="5" t="s">
        <v>334</v>
      </c>
      <c r="F23" s="5">
        <v>0.06</v>
      </c>
      <c r="G23" s="5">
        <v>0.06</v>
      </c>
      <c r="H23" s="5" t="s">
        <v>51</v>
      </c>
      <c r="I23" s="5">
        <v>5</v>
      </c>
      <c r="J23" s="5" t="s">
        <v>67</v>
      </c>
      <c r="K23" s="5" t="s">
        <v>335</v>
      </c>
      <c r="L23" s="5" t="s">
        <v>379</v>
      </c>
      <c r="M23" s="5">
        <v>3</v>
      </c>
      <c r="N23" s="5" t="s">
        <v>334</v>
      </c>
      <c r="O23" s="5">
        <v>0.87</v>
      </c>
      <c r="P23" s="5">
        <v>0.87</v>
      </c>
      <c r="Q23" s="5" t="s">
        <v>51</v>
      </c>
      <c r="R23" s="5">
        <v>5</v>
      </c>
      <c r="S23" s="5" t="s">
        <v>67</v>
      </c>
      <c r="T23" s="5" t="s">
        <v>335</v>
      </c>
      <c r="U23" s="5" t="s">
        <v>282</v>
      </c>
      <c r="V23" s="5" t="s">
        <v>396</v>
      </c>
      <c r="W23" s="5" t="s">
        <v>388</v>
      </c>
      <c r="X23" s="5" t="s">
        <v>353</v>
      </c>
      <c r="Y23" s="5" t="s">
        <v>67</v>
      </c>
      <c r="Z23" s="6" t="s">
        <v>355</v>
      </c>
      <c r="AA23" s="5" t="s">
        <v>67</v>
      </c>
      <c r="AB23" s="5" t="s">
        <v>67</v>
      </c>
      <c r="AC23" s="5" t="s">
        <v>67</v>
      </c>
      <c r="AD23" s="5" t="s">
        <v>67</v>
      </c>
      <c r="AE23" s="5" t="s">
        <v>67</v>
      </c>
      <c r="AF23" s="5">
        <v>0</v>
      </c>
      <c r="AG23" s="5" t="s">
        <v>65</v>
      </c>
      <c r="AH23" s="5" t="s">
        <v>66</v>
      </c>
      <c r="AI23" s="5" t="s">
        <v>66</v>
      </c>
      <c r="AJ23" s="5" t="s">
        <v>67</v>
      </c>
      <c r="AK23" s="5" t="s">
        <v>68</v>
      </c>
      <c r="AL23" s="5" t="s">
        <v>162</v>
      </c>
      <c r="AM23" s="5" t="s">
        <v>67</v>
      </c>
      <c r="AN23" s="5" t="s">
        <v>67</v>
      </c>
      <c r="AO23" s="5" t="s">
        <v>67</v>
      </c>
      <c r="AP23" s="5" t="s">
        <v>67</v>
      </c>
      <c r="AQ23" s="5" t="s">
        <v>66</v>
      </c>
      <c r="AR23" s="5" t="s">
        <v>67</v>
      </c>
      <c r="AS23" s="5" t="s">
        <v>67</v>
      </c>
      <c r="AT23" s="5" t="s">
        <v>66</v>
      </c>
      <c r="AU23" s="6" t="s">
        <v>71</v>
      </c>
      <c r="AV23" s="5" t="s">
        <v>71</v>
      </c>
      <c r="AW23" s="5" t="s">
        <v>67</v>
      </c>
      <c r="AX23" s="5">
        <v>2023</v>
      </c>
      <c r="AY23" s="5" t="s">
        <v>341</v>
      </c>
    </row>
    <row r="24" spans="1:51" s="5" customFormat="1" ht="29" x14ac:dyDescent="0.35">
      <c r="A24">
        <f t="shared" si="0"/>
        <v>111</v>
      </c>
      <c r="B24" s="5">
        <v>628</v>
      </c>
      <c r="C24" s="5" t="s">
        <v>378</v>
      </c>
      <c r="D24" s="5">
        <v>6.5</v>
      </c>
      <c r="E24" s="5" t="s">
        <v>334</v>
      </c>
      <c r="F24" s="5">
        <v>1.5</v>
      </c>
      <c r="G24" s="5">
        <v>1.5</v>
      </c>
      <c r="H24" s="5" t="s">
        <v>51</v>
      </c>
      <c r="I24" s="5">
        <v>5</v>
      </c>
      <c r="J24" s="5" t="s">
        <v>67</v>
      </c>
      <c r="K24" s="5" t="s">
        <v>335</v>
      </c>
      <c r="L24" s="5" t="s">
        <v>379</v>
      </c>
      <c r="M24" s="5">
        <v>1</v>
      </c>
      <c r="N24" s="5" t="s">
        <v>334</v>
      </c>
      <c r="O24" s="5">
        <v>0.32</v>
      </c>
      <c r="P24" s="5">
        <v>0.32</v>
      </c>
      <c r="Q24" s="5" t="s">
        <v>51</v>
      </c>
      <c r="R24" s="5">
        <v>5</v>
      </c>
      <c r="S24" s="5" t="s">
        <v>67</v>
      </c>
      <c r="T24" s="5" t="s">
        <v>335</v>
      </c>
      <c r="U24" s="5" t="s">
        <v>282</v>
      </c>
      <c r="V24" s="5" t="s">
        <v>397</v>
      </c>
      <c r="W24" s="5" t="s">
        <v>389</v>
      </c>
      <c r="X24" s="5" t="s">
        <v>354</v>
      </c>
      <c r="Y24" s="5" t="s">
        <v>67</v>
      </c>
      <c r="Z24" s="6" t="s">
        <v>355</v>
      </c>
      <c r="AA24" s="5" t="s">
        <v>67</v>
      </c>
      <c r="AB24" s="5" t="s">
        <v>67</v>
      </c>
      <c r="AC24" s="5" t="s">
        <v>67</v>
      </c>
      <c r="AD24" s="5" t="s">
        <v>67</v>
      </c>
      <c r="AE24" s="5" t="s">
        <v>67</v>
      </c>
      <c r="AF24" s="5">
        <v>0</v>
      </c>
      <c r="AG24" s="5" t="s">
        <v>65</v>
      </c>
      <c r="AH24" s="5" t="s">
        <v>66</v>
      </c>
      <c r="AI24" s="5" t="s">
        <v>66</v>
      </c>
      <c r="AJ24" s="5" t="s">
        <v>67</v>
      </c>
      <c r="AK24" s="5" t="s">
        <v>68</v>
      </c>
      <c r="AL24" s="5" t="s">
        <v>162</v>
      </c>
      <c r="AM24" s="5" t="s">
        <v>67</v>
      </c>
      <c r="AN24" s="5" t="s">
        <v>67</v>
      </c>
      <c r="AO24" s="5" t="s">
        <v>67</v>
      </c>
      <c r="AP24" s="5" t="s">
        <v>67</v>
      </c>
      <c r="AQ24" s="5" t="s">
        <v>66</v>
      </c>
      <c r="AR24" s="5" t="s">
        <v>67</v>
      </c>
      <c r="AS24" s="5" t="s">
        <v>67</v>
      </c>
      <c r="AT24" s="5" t="s">
        <v>66</v>
      </c>
      <c r="AU24" s="6" t="s">
        <v>71</v>
      </c>
      <c r="AV24" s="5" t="s">
        <v>71</v>
      </c>
      <c r="AW24" s="5" t="s">
        <v>67</v>
      </c>
      <c r="AX24" s="5">
        <v>2023</v>
      </c>
      <c r="AY24" s="5" t="s">
        <v>341</v>
      </c>
    </row>
    <row r="25" spans="1:51" s="5" customFormat="1" x14ac:dyDescent="0.35">
      <c r="A25">
        <f t="shared" si="0"/>
        <v>112</v>
      </c>
      <c r="B25" s="5">
        <v>628</v>
      </c>
      <c r="C25" s="5" t="s">
        <v>398</v>
      </c>
      <c r="D25" s="5" t="s">
        <v>337</v>
      </c>
      <c r="E25" s="5" t="s">
        <v>334</v>
      </c>
      <c r="F25" s="5" t="s">
        <v>337</v>
      </c>
      <c r="G25" s="5" t="s">
        <v>337</v>
      </c>
      <c r="H25" s="5" t="s">
        <v>51</v>
      </c>
      <c r="I25" s="5">
        <v>5</v>
      </c>
      <c r="J25" s="5" t="s">
        <v>67</v>
      </c>
      <c r="K25" s="5" t="s">
        <v>335</v>
      </c>
      <c r="L25" s="5" t="s">
        <v>401</v>
      </c>
      <c r="M25" s="5" t="s">
        <v>337</v>
      </c>
      <c r="N25" s="5" t="s">
        <v>334</v>
      </c>
      <c r="O25" s="5" t="s">
        <v>337</v>
      </c>
      <c r="P25" s="5" t="s">
        <v>337</v>
      </c>
      <c r="Q25" s="5" t="s">
        <v>51</v>
      </c>
      <c r="R25" s="5">
        <v>5</v>
      </c>
      <c r="S25" s="5" t="s">
        <v>67</v>
      </c>
      <c r="T25" s="5" t="s">
        <v>335</v>
      </c>
      <c r="U25" s="5" t="s">
        <v>282</v>
      </c>
      <c r="V25" s="5" t="s">
        <v>395</v>
      </c>
      <c r="W25" s="5" t="s">
        <v>403</v>
      </c>
      <c r="X25" s="5" t="s">
        <v>402</v>
      </c>
      <c r="Y25" s="5" t="s">
        <v>67</v>
      </c>
      <c r="Z25" s="6" t="s">
        <v>340</v>
      </c>
      <c r="AA25" s="5" t="s">
        <v>67</v>
      </c>
      <c r="AB25" s="5" t="s">
        <v>67</v>
      </c>
      <c r="AC25" s="5" t="s">
        <v>67</v>
      </c>
      <c r="AD25" s="5" t="s">
        <v>67</v>
      </c>
      <c r="AE25" s="5" t="s">
        <v>67</v>
      </c>
      <c r="AF25" s="5">
        <v>0</v>
      </c>
      <c r="AG25" s="5" t="s">
        <v>65</v>
      </c>
      <c r="AH25" s="5" t="s">
        <v>66</v>
      </c>
      <c r="AI25" s="5" t="s">
        <v>66</v>
      </c>
      <c r="AJ25" s="5" t="s">
        <v>67</v>
      </c>
      <c r="AK25" s="5" t="s">
        <v>68</v>
      </c>
      <c r="AL25" s="5" t="s">
        <v>162</v>
      </c>
      <c r="AM25" s="5" t="s">
        <v>67</v>
      </c>
      <c r="AN25" s="5" t="s">
        <v>67</v>
      </c>
      <c r="AO25" s="5" t="s">
        <v>67</v>
      </c>
      <c r="AP25" s="5" t="s">
        <v>67</v>
      </c>
      <c r="AQ25" s="5" t="s">
        <v>66</v>
      </c>
      <c r="AR25" s="5" t="s">
        <v>67</v>
      </c>
      <c r="AS25" s="5" t="s">
        <v>67</v>
      </c>
      <c r="AT25" s="5" t="s">
        <v>72</v>
      </c>
      <c r="AU25" s="6" t="s">
        <v>294</v>
      </c>
      <c r="AV25" s="5" t="s">
        <v>71</v>
      </c>
      <c r="AW25" s="5" t="s">
        <v>67</v>
      </c>
      <c r="AX25" s="5">
        <v>2023</v>
      </c>
      <c r="AY25" s="5" t="s">
        <v>341</v>
      </c>
    </row>
    <row r="26" spans="1:51" s="5" customFormat="1" x14ac:dyDescent="0.35">
      <c r="A26">
        <f t="shared" si="0"/>
        <v>113</v>
      </c>
      <c r="B26" s="5">
        <v>628</v>
      </c>
      <c r="C26" s="5" t="s">
        <v>398</v>
      </c>
      <c r="D26" s="5" t="s">
        <v>337</v>
      </c>
      <c r="E26" s="5" t="s">
        <v>334</v>
      </c>
      <c r="F26" s="5" t="s">
        <v>337</v>
      </c>
      <c r="G26" s="5" t="s">
        <v>337</v>
      </c>
      <c r="H26" s="5" t="s">
        <v>51</v>
      </c>
      <c r="I26" s="5">
        <v>5</v>
      </c>
      <c r="J26" s="5" t="s">
        <v>67</v>
      </c>
      <c r="K26" s="5" t="s">
        <v>335</v>
      </c>
      <c r="L26" s="5" t="s">
        <v>399</v>
      </c>
      <c r="M26" s="5">
        <v>200</v>
      </c>
      <c r="N26" s="5" t="s">
        <v>334</v>
      </c>
      <c r="O26" s="5">
        <v>64</v>
      </c>
      <c r="P26" s="5">
        <v>64</v>
      </c>
      <c r="Q26" s="5" t="s">
        <v>51</v>
      </c>
      <c r="R26" s="5">
        <v>5</v>
      </c>
      <c r="S26" s="5" t="s">
        <v>67</v>
      </c>
      <c r="T26" s="5" t="s">
        <v>335</v>
      </c>
      <c r="U26" s="5" t="s">
        <v>282</v>
      </c>
      <c r="V26" s="5" t="s">
        <v>396</v>
      </c>
      <c r="W26" s="5" t="s">
        <v>404</v>
      </c>
      <c r="X26" s="5" t="s">
        <v>358</v>
      </c>
      <c r="Y26" s="5" t="s">
        <v>67</v>
      </c>
      <c r="Z26" s="6" t="s">
        <v>340</v>
      </c>
      <c r="AA26" s="5" t="s">
        <v>67</v>
      </c>
      <c r="AB26" s="5" t="s">
        <v>67</v>
      </c>
      <c r="AC26" s="5" t="s">
        <v>67</v>
      </c>
      <c r="AD26" s="5" t="s">
        <v>67</v>
      </c>
      <c r="AE26" s="5" t="s">
        <v>67</v>
      </c>
      <c r="AF26" s="5">
        <v>0</v>
      </c>
      <c r="AG26" s="5" t="s">
        <v>65</v>
      </c>
      <c r="AH26" s="5" t="s">
        <v>66</v>
      </c>
      <c r="AI26" s="5" t="s">
        <v>66</v>
      </c>
      <c r="AJ26" s="5" t="s">
        <v>67</v>
      </c>
      <c r="AK26" s="5" t="s">
        <v>68</v>
      </c>
      <c r="AL26" s="5" t="s">
        <v>162</v>
      </c>
      <c r="AM26" s="5" t="s">
        <v>67</v>
      </c>
      <c r="AN26" s="5" t="s">
        <v>67</v>
      </c>
      <c r="AO26" s="5" t="s">
        <v>67</v>
      </c>
      <c r="AP26" s="5" t="s">
        <v>67</v>
      </c>
      <c r="AQ26" s="5" t="s">
        <v>66</v>
      </c>
      <c r="AR26" s="5" t="s">
        <v>67</v>
      </c>
      <c r="AS26" s="5" t="s">
        <v>67</v>
      </c>
      <c r="AT26" s="5" t="s">
        <v>72</v>
      </c>
      <c r="AU26" s="5" t="s">
        <v>287</v>
      </c>
      <c r="AV26" s="5" t="s">
        <v>71</v>
      </c>
      <c r="AW26" s="5" t="s">
        <v>67</v>
      </c>
      <c r="AX26" s="5">
        <v>2023</v>
      </c>
      <c r="AY26" s="5" t="s">
        <v>341</v>
      </c>
    </row>
    <row r="27" spans="1:51" s="5" customFormat="1" x14ac:dyDescent="0.35">
      <c r="A27">
        <f t="shared" si="0"/>
        <v>114</v>
      </c>
      <c r="B27" s="5">
        <v>628</v>
      </c>
      <c r="C27" s="5" t="s">
        <v>398</v>
      </c>
      <c r="D27" s="5" t="s">
        <v>337</v>
      </c>
      <c r="E27" s="5" t="s">
        <v>334</v>
      </c>
      <c r="F27" s="5" t="s">
        <v>337</v>
      </c>
      <c r="G27" s="5" t="s">
        <v>337</v>
      </c>
      <c r="H27" s="5" t="s">
        <v>51</v>
      </c>
      <c r="I27" s="5">
        <v>5</v>
      </c>
      <c r="J27" s="5" t="s">
        <v>67</v>
      </c>
      <c r="K27" s="5" t="s">
        <v>335</v>
      </c>
      <c r="L27" s="5" t="s">
        <v>400</v>
      </c>
      <c r="M27" s="5" t="s">
        <v>337</v>
      </c>
      <c r="N27" s="5" t="s">
        <v>334</v>
      </c>
      <c r="O27" s="5" t="s">
        <v>337</v>
      </c>
      <c r="P27" s="5" t="s">
        <v>337</v>
      </c>
      <c r="Q27" s="5" t="s">
        <v>51</v>
      </c>
      <c r="R27" s="5">
        <v>5</v>
      </c>
      <c r="S27" s="5" t="s">
        <v>67</v>
      </c>
      <c r="T27" s="5" t="s">
        <v>335</v>
      </c>
      <c r="U27" s="5" t="s">
        <v>282</v>
      </c>
      <c r="V27" s="5" t="s">
        <v>396</v>
      </c>
      <c r="W27" s="5" t="s">
        <v>405</v>
      </c>
      <c r="X27" s="5" t="s">
        <v>358</v>
      </c>
      <c r="Y27" s="5" t="s">
        <v>67</v>
      </c>
      <c r="Z27" s="6" t="s">
        <v>340</v>
      </c>
      <c r="AA27" s="5" t="s">
        <v>67</v>
      </c>
      <c r="AB27" s="5" t="s">
        <v>67</v>
      </c>
      <c r="AC27" s="5" t="s">
        <v>67</v>
      </c>
      <c r="AD27" s="5" t="s">
        <v>67</v>
      </c>
      <c r="AE27" s="5" t="s">
        <v>67</v>
      </c>
      <c r="AF27" s="5">
        <v>0</v>
      </c>
      <c r="AG27" s="5" t="s">
        <v>65</v>
      </c>
      <c r="AH27" s="5" t="s">
        <v>66</v>
      </c>
      <c r="AI27" s="5" t="s">
        <v>66</v>
      </c>
      <c r="AJ27" s="5" t="s">
        <v>67</v>
      </c>
      <c r="AK27" s="5" t="s">
        <v>68</v>
      </c>
      <c r="AL27" s="5" t="s">
        <v>162</v>
      </c>
      <c r="AM27" s="5" t="s">
        <v>67</v>
      </c>
      <c r="AN27" s="5" t="s">
        <v>67</v>
      </c>
      <c r="AO27" s="5" t="s">
        <v>67</v>
      </c>
      <c r="AP27" s="5" t="s">
        <v>67</v>
      </c>
      <c r="AQ27" s="5" t="s">
        <v>66</v>
      </c>
      <c r="AR27" s="5" t="s">
        <v>67</v>
      </c>
      <c r="AS27" s="5" t="s">
        <v>67</v>
      </c>
      <c r="AT27" s="5" t="s">
        <v>72</v>
      </c>
      <c r="AU27" s="6" t="s">
        <v>170</v>
      </c>
      <c r="AV27" s="5" t="s">
        <v>71</v>
      </c>
      <c r="AW27" s="5" t="s">
        <v>67</v>
      </c>
      <c r="AX27" s="5">
        <v>2023</v>
      </c>
      <c r="AY27" s="5" t="s">
        <v>341</v>
      </c>
    </row>
    <row r="28" spans="1:51" s="5" customFormat="1" x14ac:dyDescent="0.35">
      <c r="A28">
        <f t="shared" si="0"/>
        <v>115</v>
      </c>
      <c r="B28" s="5">
        <v>628</v>
      </c>
      <c r="C28" s="5" t="s">
        <v>398</v>
      </c>
      <c r="D28" s="5" t="s">
        <v>337</v>
      </c>
      <c r="E28" s="5" t="s">
        <v>334</v>
      </c>
      <c r="F28" s="5" t="s">
        <v>337</v>
      </c>
      <c r="G28" s="5" t="s">
        <v>337</v>
      </c>
      <c r="H28" s="5" t="s">
        <v>51</v>
      </c>
      <c r="I28" s="5">
        <v>5</v>
      </c>
      <c r="J28" s="5" t="s">
        <v>67</v>
      </c>
      <c r="K28" s="5" t="s">
        <v>335</v>
      </c>
      <c r="L28" s="5" t="s">
        <v>401</v>
      </c>
      <c r="M28" s="5">
        <v>80000</v>
      </c>
      <c r="N28" s="5" t="s">
        <v>334</v>
      </c>
      <c r="O28" s="5">
        <v>20800</v>
      </c>
      <c r="P28" s="5">
        <v>20800</v>
      </c>
      <c r="Q28" s="5" t="s">
        <v>51</v>
      </c>
      <c r="R28" s="5">
        <v>5</v>
      </c>
      <c r="S28" s="5" t="s">
        <v>67</v>
      </c>
      <c r="T28" s="5" t="s">
        <v>335</v>
      </c>
      <c r="U28" s="5" t="s">
        <v>282</v>
      </c>
      <c r="V28" s="5" t="s">
        <v>396</v>
      </c>
      <c r="W28" s="5" t="s">
        <v>406</v>
      </c>
      <c r="X28" s="5" t="s">
        <v>358</v>
      </c>
      <c r="Y28" s="5" t="s">
        <v>67</v>
      </c>
      <c r="Z28" s="6" t="s">
        <v>340</v>
      </c>
      <c r="AA28" s="5" t="s">
        <v>67</v>
      </c>
      <c r="AB28" s="5" t="s">
        <v>67</v>
      </c>
      <c r="AC28" s="5" t="s">
        <v>67</v>
      </c>
      <c r="AD28" s="5" t="s">
        <v>67</v>
      </c>
      <c r="AE28" s="5" t="s">
        <v>67</v>
      </c>
      <c r="AF28" s="5">
        <v>0</v>
      </c>
      <c r="AG28" s="5" t="s">
        <v>65</v>
      </c>
      <c r="AH28" s="5" t="s">
        <v>66</v>
      </c>
      <c r="AI28" s="5" t="s">
        <v>66</v>
      </c>
      <c r="AJ28" s="5" t="s">
        <v>67</v>
      </c>
      <c r="AK28" s="5" t="s">
        <v>68</v>
      </c>
      <c r="AL28" s="5" t="s">
        <v>162</v>
      </c>
      <c r="AM28" s="5" t="s">
        <v>67</v>
      </c>
      <c r="AN28" s="5" t="s">
        <v>67</v>
      </c>
      <c r="AO28" s="5" t="s">
        <v>67</v>
      </c>
      <c r="AP28" s="5" t="s">
        <v>67</v>
      </c>
      <c r="AQ28" s="5" t="s">
        <v>66</v>
      </c>
      <c r="AR28" s="5" t="s">
        <v>67</v>
      </c>
      <c r="AS28" s="5" t="s">
        <v>67</v>
      </c>
      <c r="AT28" s="5" t="s">
        <v>72</v>
      </c>
      <c r="AU28" s="6" t="s">
        <v>294</v>
      </c>
      <c r="AV28" s="5" t="s">
        <v>71</v>
      </c>
      <c r="AW28" s="5" t="s">
        <v>67</v>
      </c>
      <c r="AX28" s="5">
        <v>2023</v>
      </c>
      <c r="AY28" s="5" t="s">
        <v>341</v>
      </c>
    </row>
    <row r="29" spans="1:51" s="5" customFormat="1" x14ac:dyDescent="0.35">
      <c r="A29">
        <f t="shared" si="0"/>
        <v>116</v>
      </c>
      <c r="B29" s="5">
        <v>628</v>
      </c>
      <c r="C29" s="5" t="s">
        <v>398</v>
      </c>
      <c r="D29" s="5" t="s">
        <v>337</v>
      </c>
      <c r="E29" s="5" t="s">
        <v>334</v>
      </c>
      <c r="F29" s="5" t="s">
        <v>337</v>
      </c>
      <c r="G29" s="5" t="s">
        <v>337</v>
      </c>
      <c r="H29" s="5" t="s">
        <v>51</v>
      </c>
      <c r="I29" s="5">
        <v>5</v>
      </c>
      <c r="J29" s="5" t="s">
        <v>67</v>
      </c>
      <c r="K29" s="5" t="s">
        <v>335</v>
      </c>
      <c r="L29" s="5" t="s">
        <v>399</v>
      </c>
      <c r="M29" s="5" t="s">
        <v>337</v>
      </c>
      <c r="N29" s="5" t="s">
        <v>334</v>
      </c>
      <c r="O29" s="5" t="s">
        <v>337</v>
      </c>
      <c r="P29" s="5" t="s">
        <v>337</v>
      </c>
      <c r="Q29" s="5" t="s">
        <v>51</v>
      </c>
      <c r="R29" s="5">
        <v>5</v>
      </c>
      <c r="S29" s="5" t="s">
        <v>67</v>
      </c>
      <c r="T29" s="5" t="s">
        <v>335</v>
      </c>
      <c r="U29" s="5" t="s">
        <v>282</v>
      </c>
      <c r="V29" s="5" t="s">
        <v>410</v>
      </c>
      <c r="W29" s="5" t="s">
        <v>407</v>
      </c>
      <c r="X29" s="5" t="s">
        <v>345</v>
      </c>
      <c r="Y29" s="5" t="s">
        <v>67</v>
      </c>
      <c r="Z29" s="6" t="s">
        <v>340</v>
      </c>
      <c r="AA29" s="5" t="s">
        <v>67</v>
      </c>
      <c r="AB29" s="5" t="s">
        <v>67</v>
      </c>
      <c r="AC29" s="5" t="s">
        <v>67</v>
      </c>
      <c r="AD29" s="5" t="s">
        <v>67</v>
      </c>
      <c r="AE29" s="5" t="s">
        <v>67</v>
      </c>
      <c r="AF29" s="5">
        <v>0</v>
      </c>
      <c r="AG29" s="5" t="s">
        <v>65</v>
      </c>
      <c r="AH29" s="5" t="s">
        <v>66</v>
      </c>
      <c r="AI29" s="5" t="s">
        <v>66</v>
      </c>
      <c r="AJ29" s="5" t="s">
        <v>67</v>
      </c>
      <c r="AK29" s="5" t="s">
        <v>68</v>
      </c>
      <c r="AL29" s="5" t="s">
        <v>162</v>
      </c>
      <c r="AM29" s="5" t="s">
        <v>67</v>
      </c>
      <c r="AN29" s="5" t="s">
        <v>67</v>
      </c>
      <c r="AO29" s="5" t="s">
        <v>67</v>
      </c>
      <c r="AP29" s="5" t="s">
        <v>67</v>
      </c>
      <c r="AQ29" s="5" t="s">
        <v>66</v>
      </c>
      <c r="AR29" s="5" t="s">
        <v>67</v>
      </c>
      <c r="AS29" s="5" t="s">
        <v>67</v>
      </c>
      <c r="AT29" s="5" t="s">
        <v>72</v>
      </c>
      <c r="AU29" s="5" t="s">
        <v>287</v>
      </c>
      <c r="AV29" s="5" t="s">
        <v>71</v>
      </c>
      <c r="AW29" s="5" t="s">
        <v>67</v>
      </c>
      <c r="AX29" s="5">
        <v>2023</v>
      </c>
      <c r="AY29" s="5" t="s">
        <v>341</v>
      </c>
    </row>
    <row r="30" spans="1:51" s="5" customFormat="1" x14ac:dyDescent="0.35">
      <c r="A30">
        <f t="shared" si="0"/>
        <v>117</v>
      </c>
      <c r="B30" s="5">
        <v>628</v>
      </c>
      <c r="C30" s="5" t="s">
        <v>398</v>
      </c>
      <c r="D30" s="5" t="s">
        <v>337</v>
      </c>
      <c r="E30" s="5" t="s">
        <v>334</v>
      </c>
      <c r="F30" s="5" t="s">
        <v>337</v>
      </c>
      <c r="G30" s="5" t="s">
        <v>337</v>
      </c>
      <c r="H30" s="5" t="s">
        <v>51</v>
      </c>
      <c r="I30" s="5">
        <v>5</v>
      </c>
      <c r="J30" s="5" t="s">
        <v>67</v>
      </c>
      <c r="K30" s="5" t="s">
        <v>335</v>
      </c>
      <c r="L30" s="5" t="s">
        <v>400</v>
      </c>
      <c r="M30" s="5">
        <v>180</v>
      </c>
      <c r="N30" s="5" t="s">
        <v>334</v>
      </c>
      <c r="O30" s="5">
        <v>52.2</v>
      </c>
      <c r="P30" s="5">
        <v>52.2</v>
      </c>
      <c r="Q30" s="5" t="s">
        <v>51</v>
      </c>
      <c r="R30" s="5">
        <v>5</v>
      </c>
      <c r="S30" s="5" t="s">
        <v>67</v>
      </c>
      <c r="T30" s="5" t="s">
        <v>335</v>
      </c>
      <c r="U30" s="5" t="s">
        <v>282</v>
      </c>
      <c r="V30" s="5" t="s">
        <v>410</v>
      </c>
      <c r="W30" s="5" t="s">
        <v>408</v>
      </c>
      <c r="X30" s="5" t="s">
        <v>345</v>
      </c>
      <c r="Y30" s="5" t="s">
        <v>67</v>
      </c>
      <c r="Z30" s="6" t="s">
        <v>340</v>
      </c>
      <c r="AA30" s="5" t="s">
        <v>67</v>
      </c>
      <c r="AB30" s="5" t="s">
        <v>67</v>
      </c>
      <c r="AC30" s="5" t="s">
        <v>67</v>
      </c>
      <c r="AD30" s="5" t="s">
        <v>67</v>
      </c>
      <c r="AE30" s="5" t="s">
        <v>67</v>
      </c>
      <c r="AF30" s="5">
        <v>0</v>
      </c>
      <c r="AG30" s="5" t="s">
        <v>65</v>
      </c>
      <c r="AH30" s="5" t="s">
        <v>66</v>
      </c>
      <c r="AI30" s="5" t="s">
        <v>66</v>
      </c>
      <c r="AJ30" s="5" t="s">
        <v>67</v>
      </c>
      <c r="AK30" s="5" t="s">
        <v>68</v>
      </c>
      <c r="AL30" s="5" t="s">
        <v>162</v>
      </c>
      <c r="AM30" s="5" t="s">
        <v>67</v>
      </c>
      <c r="AN30" s="5" t="s">
        <v>67</v>
      </c>
      <c r="AO30" s="5" t="s">
        <v>67</v>
      </c>
      <c r="AP30" s="5" t="s">
        <v>67</v>
      </c>
      <c r="AQ30" s="5" t="s">
        <v>66</v>
      </c>
      <c r="AR30" s="5" t="s">
        <v>67</v>
      </c>
      <c r="AS30" s="5" t="s">
        <v>67</v>
      </c>
      <c r="AT30" s="5" t="s">
        <v>72</v>
      </c>
      <c r="AU30" s="6" t="s">
        <v>170</v>
      </c>
      <c r="AV30" s="5" t="s">
        <v>71</v>
      </c>
      <c r="AW30" s="5" t="s">
        <v>67</v>
      </c>
      <c r="AX30" s="5">
        <v>2023</v>
      </c>
      <c r="AY30" s="5" t="s">
        <v>341</v>
      </c>
    </row>
    <row r="31" spans="1:51" s="5" customFormat="1" x14ac:dyDescent="0.35">
      <c r="A31">
        <f t="shared" si="0"/>
        <v>118</v>
      </c>
      <c r="B31" s="5">
        <v>628</v>
      </c>
      <c r="C31" s="5" t="s">
        <v>398</v>
      </c>
      <c r="D31" s="5" t="s">
        <v>337</v>
      </c>
      <c r="E31" s="5" t="s">
        <v>334</v>
      </c>
      <c r="F31" s="5" t="s">
        <v>337</v>
      </c>
      <c r="G31" s="5" t="s">
        <v>337</v>
      </c>
      <c r="H31" s="5" t="s">
        <v>51</v>
      </c>
      <c r="I31" s="5">
        <v>5</v>
      </c>
      <c r="J31" s="5" t="s">
        <v>67</v>
      </c>
      <c r="K31" s="5" t="s">
        <v>335</v>
      </c>
      <c r="L31" s="5" t="s">
        <v>401</v>
      </c>
      <c r="M31" s="5">
        <v>1</v>
      </c>
      <c r="N31" s="5" t="s">
        <v>334</v>
      </c>
      <c r="O31" s="5">
        <v>0.22</v>
      </c>
      <c r="P31" s="5">
        <v>0.22</v>
      </c>
      <c r="Q31" s="5" t="s">
        <v>51</v>
      </c>
      <c r="R31" s="5">
        <v>5</v>
      </c>
      <c r="S31" s="5" t="s">
        <v>67</v>
      </c>
      <c r="T31" s="5" t="s">
        <v>335</v>
      </c>
      <c r="U31" s="5" t="s">
        <v>282</v>
      </c>
      <c r="V31" s="5" t="s">
        <v>410</v>
      </c>
      <c r="W31" s="5" t="s">
        <v>409</v>
      </c>
      <c r="X31" s="5" t="s">
        <v>345</v>
      </c>
      <c r="Y31" s="5" t="s">
        <v>67</v>
      </c>
      <c r="Z31" s="6" t="s">
        <v>340</v>
      </c>
      <c r="AA31" s="5" t="s">
        <v>67</v>
      </c>
      <c r="AB31" s="5" t="s">
        <v>67</v>
      </c>
      <c r="AC31" s="5" t="s">
        <v>67</v>
      </c>
      <c r="AD31" s="5" t="s">
        <v>67</v>
      </c>
      <c r="AE31" s="5" t="s">
        <v>67</v>
      </c>
      <c r="AF31" s="5">
        <v>0</v>
      </c>
      <c r="AG31" s="5" t="s">
        <v>65</v>
      </c>
      <c r="AH31" s="5" t="s">
        <v>66</v>
      </c>
      <c r="AI31" s="5" t="s">
        <v>66</v>
      </c>
      <c r="AJ31" s="5" t="s">
        <v>67</v>
      </c>
      <c r="AK31" s="5" t="s">
        <v>68</v>
      </c>
      <c r="AL31" s="5" t="s">
        <v>162</v>
      </c>
      <c r="AM31" s="5" t="s">
        <v>67</v>
      </c>
      <c r="AN31" s="5" t="s">
        <v>67</v>
      </c>
      <c r="AO31" s="5" t="s">
        <v>67</v>
      </c>
      <c r="AP31" s="5" t="s">
        <v>67</v>
      </c>
      <c r="AQ31" s="5" t="s">
        <v>66</v>
      </c>
      <c r="AR31" s="5" t="s">
        <v>67</v>
      </c>
      <c r="AS31" s="5" t="s">
        <v>67</v>
      </c>
      <c r="AT31" s="5" t="s">
        <v>72</v>
      </c>
      <c r="AU31" s="6" t="s">
        <v>294</v>
      </c>
      <c r="AV31" s="5" t="s">
        <v>71</v>
      </c>
      <c r="AW31" s="5" t="s">
        <v>67</v>
      </c>
      <c r="AX31" s="5">
        <v>2023</v>
      </c>
      <c r="AY31" s="5" t="s">
        <v>341</v>
      </c>
    </row>
    <row r="32" spans="1:51" s="5" customFormat="1" x14ac:dyDescent="0.35">
      <c r="A32">
        <f t="shared" si="0"/>
        <v>119</v>
      </c>
      <c r="B32" s="5">
        <v>628</v>
      </c>
      <c r="C32" s="5" t="s">
        <v>398</v>
      </c>
      <c r="D32" s="5" t="s">
        <v>337</v>
      </c>
      <c r="E32" s="5" t="s">
        <v>334</v>
      </c>
      <c r="F32" s="5" t="s">
        <v>337</v>
      </c>
      <c r="G32" s="5" t="s">
        <v>337</v>
      </c>
      <c r="H32" s="5" t="s">
        <v>51</v>
      </c>
      <c r="I32" s="5">
        <v>5</v>
      </c>
      <c r="J32" s="5" t="s">
        <v>67</v>
      </c>
      <c r="K32" s="5" t="s">
        <v>335</v>
      </c>
      <c r="L32" s="5" t="s">
        <v>399</v>
      </c>
      <c r="M32" s="5">
        <v>0.17</v>
      </c>
      <c r="N32" s="5" t="s">
        <v>334</v>
      </c>
      <c r="O32" s="5">
        <v>0.05</v>
      </c>
      <c r="P32" s="5">
        <v>0.05</v>
      </c>
      <c r="Q32" s="5" t="s">
        <v>51</v>
      </c>
      <c r="R32" s="5">
        <v>5</v>
      </c>
      <c r="S32" s="5" t="s">
        <v>67</v>
      </c>
      <c r="T32" s="5" t="s">
        <v>335</v>
      </c>
      <c r="U32" s="5" t="s">
        <v>282</v>
      </c>
      <c r="V32" s="5" t="s">
        <v>414</v>
      </c>
      <c r="W32" s="5" t="s">
        <v>411</v>
      </c>
      <c r="X32" s="5" t="s">
        <v>359</v>
      </c>
      <c r="Y32" s="5" t="s">
        <v>67</v>
      </c>
      <c r="Z32" s="6" t="s">
        <v>340</v>
      </c>
      <c r="AA32" s="5" t="s">
        <v>67</v>
      </c>
      <c r="AB32" s="5" t="s">
        <v>67</v>
      </c>
      <c r="AC32" s="5" t="s">
        <v>67</v>
      </c>
      <c r="AD32" s="5" t="s">
        <v>67</v>
      </c>
      <c r="AE32" s="5" t="s">
        <v>67</v>
      </c>
      <c r="AF32" s="5">
        <v>0</v>
      </c>
      <c r="AG32" s="5" t="s">
        <v>65</v>
      </c>
      <c r="AH32" s="5" t="s">
        <v>66</v>
      </c>
      <c r="AI32" s="5" t="s">
        <v>66</v>
      </c>
      <c r="AJ32" s="5" t="s">
        <v>67</v>
      </c>
      <c r="AK32" s="5" t="s">
        <v>68</v>
      </c>
      <c r="AL32" s="5" t="s">
        <v>162</v>
      </c>
      <c r="AM32" s="5" t="s">
        <v>67</v>
      </c>
      <c r="AN32" s="5" t="s">
        <v>67</v>
      </c>
      <c r="AO32" s="5" t="s">
        <v>67</v>
      </c>
      <c r="AP32" s="5" t="s">
        <v>67</v>
      </c>
      <c r="AQ32" s="5" t="s">
        <v>66</v>
      </c>
      <c r="AR32" s="5" t="s">
        <v>67</v>
      </c>
      <c r="AS32" s="5" t="s">
        <v>67</v>
      </c>
      <c r="AT32" s="5" t="s">
        <v>72</v>
      </c>
      <c r="AU32" s="5" t="s">
        <v>287</v>
      </c>
      <c r="AV32" s="5" t="s">
        <v>71</v>
      </c>
      <c r="AW32" s="5" t="s">
        <v>67</v>
      </c>
      <c r="AX32" s="5">
        <v>2023</v>
      </c>
      <c r="AY32" s="5" t="s">
        <v>341</v>
      </c>
    </row>
    <row r="33" spans="1:51" s="5" customFormat="1" x14ac:dyDescent="0.35">
      <c r="A33">
        <f t="shared" si="0"/>
        <v>120</v>
      </c>
      <c r="B33" s="5">
        <v>628</v>
      </c>
      <c r="C33" s="5" t="s">
        <v>398</v>
      </c>
      <c r="D33" s="5" t="s">
        <v>337</v>
      </c>
      <c r="E33" s="5" t="s">
        <v>334</v>
      </c>
      <c r="F33" s="5" t="s">
        <v>337</v>
      </c>
      <c r="G33" s="5" t="s">
        <v>337</v>
      </c>
      <c r="H33" s="5" t="s">
        <v>51</v>
      </c>
      <c r="I33" s="5">
        <v>5</v>
      </c>
      <c r="J33" s="5" t="s">
        <v>67</v>
      </c>
      <c r="K33" s="5" t="s">
        <v>335</v>
      </c>
      <c r="L33" s="5" t="s">
        <v>400</v>
      </c>
      <c r="M33" s="5">
        <v>0.08</v>
      </c>
      <c r="N33" s="5" t="s">
        <v>334</v>
      </c>
      <c r="O33" s="5">
        <v>1.7000000000000001E-2</v>
      </c>
      <c r="P33" s="5">
        <v>1.7000000000000001E-2</v>
      </c>
      <c r="Q33" s="5" t="s">
        <v>51</v>
      </c>
      <c r="R33" s="5">
        <v>5</v>
      </c>
      <c r="S33" s="5" t="s">
        <v>67</v>
      </c>
      <c r="T33" s="5" t="s">
        <v>335</v>
      </c>
      <c r="U33" s="5" t="s">
        <v>282</v>
      </c>
      <c r="V33" s="5" t="s">
        <v>414</v>
      </c>
      <c r="W33" s="5" t="s">
        <v>412</v>
      </c>
      <c r="X33" s="5" t="s">
        <v>359</v>
      </c>
      <c r="Y33" s="5" t="s">
        <v>67</v>
      </c>
      <c r="Z33" s="6" t="s">
        <v>340</v>
      </c>
      <c r="AA33" s="5" t="s">
        <v>67</v>
      </c>
      <c r="AB33" s="5" t="s">
        <v>67</v>
      </c>
      <c r="AC33" s="5" t="s">
        <v>67</v>
      </c>
      <c r="AD33" s="5" t="s">
        <v>67</v>
      </c>
      <c r="AE33" s="5" t="s">
        <v>67</v>
      </c>
      <c r="AF33" s="5">
        <v>0</v>
      </c>
      <c r="AG33" s="5" t="s">
        <v>65</v>
      </c>
      <c r="AH33" s="5" t="s">
        <v>66</v>
      </c>
      <c r="AI33" s="5" t="s">
        <v>66</v>
      </c>
      <c r="AJ33" s="5" t="s">
        <v>67</v>
      </c>
      <c r="AK33" s="5" t="s">
        <v>68</v>
      </c>
      <c r="AL33" s="5" t="s">
        <v>162</v>
      </c>
      <c r="AM33" s="5" t="s">
        <v>67</v>
      </c>
      <c r="AN33" s="5" t="s">
        <v>67</v>
      </c>
      <c r="AO33" s="5" t="s">
        <v>67</v>
      </c>
      <c r="AP33" s="5" t="s">
        <v>67</v>
      </c>
      <c r="AQ33" s="5" t="s">
        <v>66</v>
      </c>
      <c r="AR33" s="5" t="s">
        <v>67</v>
      </c>
      <c r="AS33" s="5" t="s">
        <v>67</v>
      </c>
      <c r="AT33" s="5" t="s">
        <v>72</v>
      </c>
      <c r="AU33" s="6" t="s">
        <v>170</v>
      </c>
      <c r="AV33" s="5" t="s">
        <v>71</v>
      </c>
      <c r="AW33" s="5" t="s">
        <v>67</v>
      </c>
      <c r="AX33" s="5">
        <v>2023</v>
      </c>
      <c r="AY33" s="5" t="s">
        <v>341</v>
      </c>
    </row>
    <row r="34" spans="1:51" s="5" customFormat="1" x14ac:dyDescent="0.35">
      <c r="A34">
        <f t="shared" si="0"/>
        <v>121</v>
      </c>
      <c r="B34" s="5">
        <v>628</v>
      </c>
      <c r="C34" s="5" t="s">
        <v>398</v>
      </c>
      <c r="D34" s="5" t="s">
        <v>337</v>
      </c>
      <c r="E34" s="5" t="s">
        <v>334</v>
      </c>
      <c r="F34" s="5" t="s">
        <v>337</v>
      </c>
      <c r="G34" s="5" t="s">
        <v>337</v>
      </c>
      <c r="H34" s="5" t="s">
        <v>51</v>
      </c>
      <c r="I34" s="5">
        <v>5</v>
      </c>
      <c r="J34" s="5" t="s">
        <v>67</v>
      </c>
      <c r="K34" s="5" t="s">
        <v>335</v>
      </c>
      <c r="L34" s="5" t="s">
        <v>401</v>
      </c>
      <c r="M34" s="5">
        <v>49.9</v>
      </c>
      <c r="N34" s="5" t="s">
        <v>334</v>
      </c>
      <c r="O34" s="5">
        <v>15.5</v>
      </c>
      <c r="P34" s="5">
        <v>15.5</v>
      </c>
      <c r="Q34" s="5" t="s">
        <v>51</v>
      </c>
      <c r="R34" s="5">
        <v>5</v>
      </c>
      <c r="S34" s="5" t="s">
        <v>67</v>
      </c>
      <c r="T34" s="5" t="s">
        <v>335</v>
      </c>
      <c r="U34" s="5" t="s">
        <v>282</v>
      </c>
      <c r="V34" s="5" t="s">
        <v>414</v>
      </c>
      <c r="W34" s="5" t="s">
        <v>413</v>
      </c>
      <c r="X34" s="5" t="s">
        <v>359</v>
      </c>
      <c r="Y34" s="5" t="s">
        <v>67</v>
      </c>
      <c r="Z34" s="6" t="s">
        <v>340</v>
      </c>
      <c r="AA34" s="5" t="s">
        <v>67</v>
      </c>
      <c r="AB34" s="5" t="s">
        <v>67</v>
      </c>
      <c r="AC34" s="5" t="s">
        <v>67</v>
      </c>
      <c r="AD34" s="5" t="s">
        <v>67</v>
      </c>
      <c r="AE34" s="5" t="s">
        <v>67</v>
      </c>
      <c r="AF34" s="5">
        <v>0</v>
      </c>
      <c r="AG34" s="5" t="s">
        <v>65</v>
      </c>
      <c r="AH34" s="5" t="s">
        <v>66</v>
      </c>
      <c r="AI34" s="5" t="s">
        <v>66</v>
      </c>
      <c r="AJ34" s="5" t="s">
        <v>67</v>
      </c>
      <c r="AK34" s="5" t="s">
        <v>68</v>
      </c>
      <c r="AL34" s="5" t="s">
        <v>162</v>
      </c>
      <c r="AM34" s="5" t="s">
        <v>67</v>
      </c>
      <c r="AN34" s="5" t="s">
        <v>67</v>
      </c>
      <c r="AO34" s="5" t="s">
        <v>67</v>
      </c>
      <c r="AP34" s="5" t="s">
        <v>67</v>
      </c>
      <c r="AQ34" s="5" t="s">
        <v>66</v>
      </c>
      <c r="AR34" s="5" t="s">
        <v>67</v>
      </c>
      <c r="AS34" s="5" t="s">
        <v>67</v>
      </c>
      <c r="AT34" s="5" t="s">
        <v>72</v>
      </c>
      <c r="AU34" s="6" t="s">
        <v>294</v>
      </c>
      <c r="AV34" s="5" t="s">
        <v>71</v>
      </c>
      <c r="AW34" s="5" t="s">
        <v>67</v>
      </c>
      <c r="AX34" s="5">
        <v>2023</v>
      </c>
      <c r="AY34" s="5" t="s">
        <v>341</v>
      </c>
    </row>
    <row r="35" spans="1:51" s="5" customFormat="1" x14ac:dyDescent="0.35">
      <c r="A35">
        <f t="shared" si="0"/>
        <v>122</v>
      </c>
      <c r="B35" s="5">
        <v>628</v>
      </c>
      <c r="C35" s="5" t="s">
        <v>398</v>
      </c>
      <c r="D35" s="5" t="s">
        <v>337</v>
      </c>
      <c r="E35" s="5" t="s">
        <v>334</v>
      </c>
      <c r="F35" s="5" t="s">
        <v>337</v>
      </c>
      <c r="G35" s="5" t="s">
        <v>337</v>
      </c>
      <c r="H35" s="5" t="s">
        <v>51</v>
      </c>
      <c r="I35" s="5">
        <v>5</v>
      </c>
      <c r="J35" s="5" t="s">
        <v>67</v>
      </c>
      <c r="K35" s="5" t="s">
        <v>335</v>
      </c>
      <c r="L35" s="5" t="s">
        <v>399</v>
      </c>
      <c r="M35" s="5">
        <v>0.09</v>
      </c>
      <c r="N35" s="5" t="s">
        <v>334</v>
      </c>
      <c r="O35" s="5">
        <v>1.8E-3</v>
      </c>
      <c r="P35" s="5">
        <v>1.8E-3</v>
      </c>
      <c r="Q35" s="5" t="s">
        <v>51</v>
      </c>
      <c r="R35" s="5">
        <v>5</v>
      </c>
      <c r="S35" s="5" t="s">
        <v>67</v>
      </c>
      <c r="T35" s="5" t="s">
        <v>335</v>
      </c>
      <c r="U35" s="5" t="s">
        <v>282</v>
      </c>
      <c r="V35" s="5" t="s">
        <v>427</v>
      </c>
      <c r="W35" s="5" t="s">
        <v>415</v>
      </c>
      <c r="X35" s="5" t="s">
        <v>360</v>
      </c>
      <c r="Y35" s="5" t="s">
        <v>67</v>
      </c>
      <c r="Z35" s="5" t="s">
        <v>361</v>
      </c>
      <c r="AA35" s="5" t="s">
        <v>67</v>
      </c>
      <c r="AB35" s="5" t="s">
        <v>67</v>
      </c>
      <c r="AC35" s="5" t="s">
        <v>67</v>
      </c>
      <c r="AD35" s="5" t="s">
        <v>67</v>
      </c>
      <c r="AE35" s="5" t="s">
        <v>67</v>
      </c>
      <c r="AF35" s="5">
        <v>0</v>
      </c>
      <c r="AG35" s="5" t="s">
        <v>65</v>
      </c>
      <c r="AH35" s="5" t="s">
        <v>66</v>
      </c>
      <c r="AI35" s="5" t="s">
        <v>66</v>
      </c>
      <c r="AJ35" s="5" t="s">
        <v>67</v>
      </c>
      <c r="AK35" s="5" t="s">
        <v>68</v>
      </c>
      <c r="AL35" s="5" t="s">
        <v>162</v>
      </c>
      <c r="AM35" s="5" t="s">
        <v>67</v>
      </c>
      <c r="AN35" s="5" t="s">
        <v>67</v>
      </c>
      <c r="AO35" s="5" t="s">
        <v>67</v>
      </c>
      <c r="AP35" s="5" t="s">
        <v>67</v>
      </c>
      <c r="AQ35" s="5" t="s">
        <v>66</v>
      </c>
      <c r="AR35" s="5" t="s">
        <v>67</v>
      </c>
      <c r="AS35" s="5" t="s">
        <v>67</v>
      </c>
      <c r="AT35" s="5" t="s">
        <v>72</v>
      </c>
      <c r="AU35" s="5" t="s">
        <v>287</v>
      </c>
      <c r="AV35" s="5" t="s">
        <v>71</v>
      </c>
      <c r="AW35" s="5" t="s">
        <v>67</v>
      </c>
      <c r="AX35" s="5">
        <v>2023</v>
      </c>
      <c r="AY35" s="5" t="s">
        <v>341</v>
      </c>
    </row>
    <row r="36" spans="1:51" s="5" customFormat="1" x14ac:dyDescent="0.35">
      <c r="A36">
        <f t="shared" si="0"/>
        <v>123</v>
      </c>
      <c r="B36" s="5">
        <v>628</v>
      </c>
      <c r="C36" s="5" t="s">
        <v>398</v>
      </c>
      <c r="D36" s="5" t="s">
        <v>337</v>
      </c>
      <c r="E36" s="5" t="s">
        <v>334</v>
      </c>
      <c r="F36" s="5" t="s">
        <v>337</v>
      </c>
      <c r="G36" s="5" t="s">
        <v>337</v>
      </c>
      <c r="H36" s="5" t="s">
        <v>51</v>
      </c>
      <c r="I36" s="5">
        <v>5</v>
      </c>
      <c r="J36" s="5" t="s">
        <v>67</v>
      </c>
      <c r="K36" s="5" t="s">
        <v>335</v>
      </c>
      <c r="L36" s="5" t="s">
        <v>400</v>
      </c>
      <c r="M36" s="5" t="s">
        <v>337</v>
      </c>
      <c r="N36" s="5" t="s">
        <v>334</v>
      </c>
      <c r="O36" s="5" t="s">
        <v>337</v>
      </c>
      <c r="P36" s="5" t="s">
        <v>337</v>
      </c>
      <c r="Q36" s="5" t="s">
        <v>51</v>
      </c>
      <c r="R36" s="5">
        <v>5</v>
      </c>
      <c r="S36" s="5" t="s">
        <v>67</v>
      </c>
      <c r="T36" s="5" t="s">
        <v>335</v>
      </c>
      <c r="U36" s="5" t="s">
        <v>282</v>
      </c>
      <c r="V36" s="5" t="s">
        <v>427</v>
      </c>
      <c r="W36" s="5" t="s">
        <v>416</v>
      </c>
      <c r="X36" s="5" t="s">
        <v>360</v>
      </c>
      <c r="Y36" s="5" t="s">
        <v>67</v>
      </c>
      <c r="Z36" s="5" t="s">
        <v>361</v>
      </c>
      <c r="AA36" s="5" t="s">
        <v>67</v>
      </c>
      <c r="AB36" s="5" t="s">
        <v>67</v>
      </c>
      <c r="AC36" s="5" t="s">
        <v>67</v>
      </c>
      <c r="AD36" s="5" t="s">
        <v>67</v>
      </c>
      <c r="AE36" s="5" t="s">
        <v>67</v>
      </c>
      <c r="AF36" s="5">
        <v>0</v>
      </c>
      <c r="AG36" s="5" t="s">
        <v>65</v>
      </c>
      <c r="AH36" s="5" t="s">
        <v>66</v>
      </c>
      <c r="AI36" s="5" t="s">
        <v>66</v>
      </c>
      <c r="AJ36" s="5" t="s">
        <v>67</v>
      </c>
      <c r="AK36" s="5" t="s">
        <v>68</v>
      </c>
      <c r="AL36" s="5" t="s">
        <v>162</v>
      </c>
      <c r="AM36" s="5" t="s">
        <v>67</v>
      </c>
      <c r="AN36" s="5" t="s">
        <v>67</v>
      </c>
      <c r="AO36" s="5" t="s">
        <v>67</v>
      </c>
      <c r="AP36" s="5" t="s">
        <v>67</v>
      </c>
      <c r="AQ36" s="5" t="s">
        <v>66</v>
      </c>
      <c r="AR36" s="5" t="s">
        <v>67</v>
      </c>
      <c r="AS36" s="5" t="s">
        <v>67</v>
      </c>
      <c r="AT36" s="5" t="s">
        <v>72</v>
      </c>
      <c r="AU36" s="6" t="s">
        <v>170</v>
      </c>
      <c r="AV36" s="5" t="s">
        <v>71</v>
      </c>
      <c r="AW36" s="5" t="s">
        <v>67</v>
      </c>
      <c r="AX36" s="5">
        <v>2023</v>
      </c>
      <c r="AY36" s="5" t="s">
        <v>341</v>
      </c>
    </row>
    <row r="37" spans="1:51" s="5" customFormat="1" x14ac:dyDescent="0.35">
      <c r="A37">
        <f t="shared" si="0"/>
        <v>124</v>
      </c>
      <c r="B37" s="5">
        <v>628</v>
      </c>
      <c r="C37" s="5" t="s">
        <v>398</v>
      </c>
      <c r="D37" s="5" t="s">
        <v>337</v>
      </c>
      <c r="E37" s="5" t="s">
        <v>334</v>
      </c>
      <c r="F37" s="5" t="s">
        <v>337</v>
      </c>
      <c r="G37" s="5" t="s">
        <v>337</v>
      </c>
      <c r="H37" s="5" t="s">
        <v>51</v>
      </c>
      <c r="I37" s="5">
        <v>5</v>
      </c>
      <c r="J37" s="5" t="s">
        <v>67</v>
      </c>
      <c r="K37" s="5" t="s">
        <v>335</v>
      </c>
      <c r="L37" s="5" t="s">
        <v>401</v>
      </c>
      <c r="M37" s="5">
        <v>14.9</v>
      </c>
      <c r="N37" s="5" t="s">
        <v>334</v>
      </c>
      <c r="O37" s="5">
        <v>3.7</v>
      </c>
      <c r="P37" s="5">
        <v>3.7</v>
      </c>
      <c r="Q37" s="5" t="s">
        <v>51</v>
      </c>
      <c r="R37" s="5">
        <v>5</v>
      </c>
      <c r="S37" s="5" t="s">
        <v>67</v>
      </c>
      <c r="T37" s="5" t="s">
        <v>335</v>
      </c>
      <c r="U37" s="5" t="s">
        <v>282</v>
      </c>
      <c r="V37" s="5" t="s">
        <v>427</v>
      </c>
      <c r="W37" s="5" t="s">
        <v>417</v>
      </c>
      <c r="X37" s="5" t="s">
        <v>360</v>
      </c>
      <c r="Y37" s="5" t="s">
        <v>67</v>
      </c>
      <c r="Z37" s="5" t="s">
        <v>361</v>
      </c>
      <c r="AA37" s="5" t="s">
        <v>67</v>
      </c>
      <c r="AB37" s="5" t="s">
        <v>67</v>
      </c>
      <c r="AC37" s="5" t="s">
        <v>67</v>
      </c>
      <c r="AD37" s="5" t="s">
        <v>67</v>
      </c>
      <c r="AE37" s="5" t="s">
        <v>67</v>
      </c>
      <c r="AF37" s="5">
        <v>0</v>
      </c>
      <c r="AG37" s="5" t="s">
        <v>65</v>
      </c>
      <c r="AH37" s="5" t="s">
        <v>66</v>
      </c>
      <c r="AI37" s="5" t="s">
        <v>66</v>
      </c>
      <c r="AJ37" s="5" t="s">
        <v>67</v>
      </c>
      <c r="AK37" s="5" t="s">
        <v>68</v>
      </c>
      <c r="AL37" s="5" t="s">
        <v>162</v>
      </c>
      <c r="AM37" s="5" t="s">
        <v>67</v>
      </c>
      <c r="AN37" s="5" t="s">
        <v>67</v>
      </c>
      <c r="AO37" s="5" t="s">
        <v>67</v>
      </c>
      <c r="AP37" s="5" t="s">
        <v>67</v>
      </c>
      <c r="AQ37" s="5" t="s">
        <v>66</v>
      </c>
      <c r="AR37" s="5" t="s">
        <v>67</v>
      </c>
      <c r="AS37" s="5" t="s">
        <v>67</v>
      </c>
      <c r="AT37" s="5" t="s">
        <v>72</v>
      </c>
      <c r="AU37" s="6" t="s">
        <v>294</v>
      </c>
      <c r="AV37" s="5" t="s">
        <v>71</v>
      </c>
      <c r="AW37" s="5" t="s">
        <v>67</v>
      </c>
      <c r="AX37" s="5">
        <v>2023</v>
      </c>
      <c r="AY37" s="5" t="s">
        <v>341</v>
      </c>
    </row>
    <row r="38" spans="1:51" s="5" customFormat="1" ht="29" x14ac:dyDescent="0.35">
      <c r="A38">
        <f t="shared" si="0"/>
        <v>125</v>
      </c>
      <c r="B38" s="5">
        <v>628</v>
      </c>
      <c r="C38" s="5" t="s">
        <v>398</v>
      </c>
      <c r="D38" s="5" t="s">
        <v>337</v>
      </c>
      <c r="E38" s="5" t="s">
        <v>334</v>
      </c>
      <c r="F38" s="5" t="s">
        <v>337</v>
      </c>
      <c r="G38" s="5" t="s">
        <v>337</v>
      </c>
      <c r="H38" s="5" t="s">
        <v>51</v>
      </c>
      <c r="I38" s="5">
        <v>5</v>
      </c>
      <c r="J38" s="5" t="s">
        <v>67</v>
      </c>
      <c r="K38" s="5" t="s">
        <v>335</v>
      </c>
      <c r="L38" s="5" t="s">
        <v>399</v>
      </c>
      <c r="M38" s="5">
        <v>3.0000000000000001E-3</v>
      </c>
      <c r="N38" s="5" t="s">
        <v>334</v>
      </c>
      <c r="O38" s="5">
        <v>5.6999999999999998E-4</v>
      </c>
      <c r="P38" s="5">
        <v>5.6999999999999998E-4</v>
      </c>
      <c r="Q38" s="5" t="s">
        <v>51</v>
      </c>
      <c r="R38" s="5">
        <v>5</v>
      </c>
      <c r="S38" s="5" t="s">
        <v>67</v>
      </c>
      <c r="T38" s="5" t="s">
        <v>335</v>
      </c>
      <c r="U38" s="5" t="s">
        <v>282</v>
      </c>
      <c r="V38" s="5" t="s">
        <v>428</v>
      </c>
      <c r="W38" s="5" t="s">
        <v>418</v>
      </c>
      <c r="X38" s="5" t="s">
        <v>352</v>
      </c>
      <c r="Y38" s="5" t="s">
        <v>67</v>
      </c>
      <c r="Z38" s="6" t="s">
        <v>355</v>
      </c>
      <c r="AA38" s="5" t="s">
        <v>67</v>
      </c>
      <c r="AB38" s="5" t="s">
        <v>67</v>
      </c>
      <c r="AC38" s="5" t="s">
        <v>67</v>
      </c>
      <c r="AD38" s="5" t="s">
        <v>67</v>
      </c>
      <c r="AE38" s="5" t="s">
        <v>67</v>
      </c>
      <c r="AF38" s="5">
        <v>0</v>
      </c>
      <c r="AG38" s="5" t="s">
        <v>65</v>
      </c>
      <c r="AH38" s="5" t="s">
        <v>66</v>
      </c>
      <c r="AI38" s="5" t="s">
        <v>66</v>
      </c>
      <c r="AJ38" s="5" t="s">
        <v>67</v>
      </c>
      <c r="AK38" s="5" t="s">
        <v>68</v>
      </c>
      <c r="AL38" s="5" t="s">
        <v>162</v>
      </c>
      <c r="AM38" s="5" t="s">
        <v>67</v>
      </c>
      <c r="AN38" s="5" t="s">
        <v>67</v>
      </c>
      <c r="AO38" s="5" t="s">
        <v>67</v>
      </c>
      <c r="AP38" s="5" t="s">
        <v>67</v>
      </c>
      <c r="AQ38" s="5" t="s">
        <v>66</v>
      </c>
      <c r="AR38" s="5" t="s">
        <v>67</v>
      </c>
      <c r="AS38" s="5" t="s">
        <v>67</v>
      </c>
      <c r="AT38" s="5" t="s">
        <v>72</v>
      </c>
      <c r="AU38" s="5" t="s">
        <v>287</v>
      </c>
      <c r="AV38" s="5" t="s">
        <v>71</v>
      </c>
      <c r="AW38" s="5" t="s">
        <v>67</v>
      </c>
      <c r="AX38" s="5">
        <v>2023</v>
      </c>
      <c r="AY38" s="5" t="s">
        <v>341</v>
      </c>
    </row>
    <row r="39" spans="1:51" s="5" customFormat="1" ht="29" x14ac:dyDescent="0.35">
      <c r="A39">
        <f t="shared" si="0"/>
        <v>126</v>
      </c>
      <c r="B39" s="5">
        <v>628</v>
      </c>
      <c r="C39" s="5" t="s">
        <v>398</v>
      </c>
      <c r="D39" s="5" t="s">
        <v>337</v>
      </c>
      <c r="E39" s="5" t="s">
        <v>334</v>
      </c>
      <c r="F39" s="5" t="s">
        <v>337</v>
      </c>
      <c r="G39" s="5" t="s">
        <v>337</v>
      </c>
      <c r="H39" s="5" t="s">
        <v>51</v>
      </c>
      <c r="I39" s="5">
        <v>5</v>
      </c>
      <c r="J39" s="5" t="s">
        <v>67</v>
      </c>
      <c r="K39" s="5" t="s">
        <v>335</v>
      </c>
      <c r="L39" s="5" t="s">
        <v>400</v>
      </c>
      <c r="M39" s="5">
        <v>7.0000000000000007E-2</v>
      </c>
      <c r="N39" s="5" t="s">
        <v>334</v>
      </c>
      <c r="O39" s="5">
        <v>1.7500000000000002E-2</v>
      </c>
      <c r="P39" s="5">
        <v>1.7500000000000002E-2</v>
      </c>
      <c r="Q39" s="5" t="s">
        <v>51</v>
      </c>
      <c r="R39" s="5">
        <v>5</v>
      </c>
      <c r="S39" s="5" t="s">
        <v>67</v>
      </c>
      <c r="T39" s="5" t="s">
        <v>335</v>
      </c>
      <c r="U39" s="5" t="s">
        <v>282</v>
      </c>
      <c r="V39" s="5" t="s">
        <v>428</v>
      </c>
      <c r="W39" s="5" t="s">
        <v>419</v>
      </c>
      <c r="X39" s="5" t="s">
        <v>352</v>
      </c>
      <c r="Y39" s="5" t="s">
        <v>67</v>
      </c>
      <c r="Z39" s="6" t="s">
        <v>355</v>
      </c>
      <c r="AA39" s="5" t="s">
        <v>67</v>
      </c>
      <c r="AB39" s="5" t="s">
        <v>67</v>
      </c>
      <c r="AC39" s="5" t="s">
        <v>67</v>
      </c>
      <c r="AD39" s="5" t="s">
        <v>67</v>
      </c>
      <c r="AE39" s="5" t="s">
        <v>67</v>
      </c>
      <c r="AF39" s="5">
        <v>0</v>
      </c>
      <c r="AG39" s="5" t="s">
        <v>65</v>
      </c>
      <c r="AH39" s="5" t="s">
        <v>66</v>
      </c>
      <c r="AI39" s="5" t="s">
        <v>66</v>
      </c>
      <c r="AJ39" s="5" t="s">
        <v>67</v>
      </c>
      <c r="AK39" s="5" t="s">
        <v>68</v>
      </c>
      <c r="AL39" s="5" t="s">
        <v>162</v>
      </c>
      <c r="AM39" s="5" t="s">
        <v>67</v>
      </c>
      <c r="AN39" s="5" t="s">
        <v>67</v>
      </c>
      <c r="AO39" s="5" t="s">
        <v>67</v>
      </c>
      <c r="AP39" s="5" t="s">
        <v>67</v>
      </c>
      <c r="AQ39" s="5" t="s">
        <v>66</v>
      </c>
      <c r="AR39" s="5" t="s">
        <v>67</v>
      </c>
      <c r="AS39" s="5" t="s">
        <v>67</v>
      </c>
      <c r="AT39" s="5" t="s">
        <v>72</v>
      </c>
      <c r="AU39" s="6" t="s">
        <v>170</v>
      </c>
      <c r="AV39" s="5" t="s">
        <v>71</v>
      </c>
      <c r="AW39" s="5" t="s">
        <v>67</v>
      </c>
      <c r="AX39" s="5">
        <v>2023</v>
      </c>
      <c r="AY39" s="5" t="s">
        <v>341</v>
      </c>
    </row>
    <row r="40" spans="1:51" s="5" customFormat="1" ht="29" x14ac:dyDescent="0.35">
      <c r="A40">
        <f t="shared" si="0"/>
        <v>127</v>
      </c>
      <c r="B40" s="5">
        <v>628</v>
      </c>
      <c r="C40" s="5" t="s">
        <v>398</v>
      </c>
      <c r="D40" s="5" t="s">
        <v>337</v>
      </c>
      <c r="E40" s="5" t="s">
        <v>334</v>
      </c>
      <c r="F40" s="5" t="s">
        <v>337</v>
      </c>
      <c r="G40" s="5" t="s">
        <v>337</v>
      </c>
      <c r="H40" s="5" t="s">
        <v>51</v>
      </c>
      <c r="I40" s="5">
        <v>5</v>
      </c>
      <c r="J40" s="5" t="s">
        <v>67</v>
      </c>
      <c r="K40" s="5" t="s">
        <v>335</v>
      </c>
      <c r="L40" s="5" t="s">
        <v>401</v>
      </c>
      <c r="M40" s="5">
        <v>34.4</v>
      </c>
      <c r="N40" s="5" t="s">
        <v>334</v>
      </c>
      <c r="O40" s="5">
        <v>9.3000000000000007</v>
      </c>
      <c r="P40" s="5">
        <v>9.3000000000000007</v>
      </c>
      <c r="Q40" s="5" t="s">
        <v>51</v>
      </c>
      <c r="R40" s="5">
        <v>5</v>
      </c>
      <c r="S40" s="5" t="s">
        <v>67</v>
      </c>
      <c r="T40" s="5" t="s">
        <v>335</v>
      </c>
      <c r="U40" s="5" t="s">
        <v>282</v>
      </c>
      <c r="V40" s="5" t="s">
        <v>428</v>
      </c>
      <c r="W40" s="5" t="s">
        <v>420</v>
      </c>
      <c r="X40" s="5" t="s">
        <v>352</v>
      </c>
      <c r="Y40" s="5" t="s">
        <v>67</v>
      </c>
      <c r="Z40" s="6" t="s">
        <v>355</v>
      </c>
      <c r="AA40" s="5" t="s">
        <v>67</v>
      </c>
      <c r="AB40" s="5" t="s">
        <v>67</v>
      </c>
      <c r="AC40" s="5" t="s">
        <v>67</v>
      </c>
      <c r="AD40" s="5" t="s">
        <v>67</v>
      </c>
      <c r="AE40" s="5" t="s">
        <v>67</v>
      </c>
      <c r="AF40" s="5">
        <v>0</v>
      </c>
      <c r="AG40" s="5" t="s">
        <v>65</v>
      </c>
      <c r="AH40" s="5" t="s">
        <v>66</v>
      </c>
      <c r="AI40" s="5" t="s">
        <v>66</v>
      </c>
      <c r="AJ40" s="5" t="s">
        <v>67</v>
      </c>
      <c r="AK40" s="5" t="s">
        <v>68</v>
      </c>
      <c r="AL40" s="5" t="s">
        <v>162</v>
      </c>
      <c r="AM40" s="5" t="s">
        <v>67</v>
      </c>
      <c r="AN40" s="5" t="s">
        <v>67</v>
      </c>
      <c r="AO40" s="5" t="s">
        <v>67</v>
      </c>
      <c r="AP40" s="5" t="s">
        <v>67</v>
      </c>
      <c r="AQ40" s="5" t="s">
        <v>66</v>
      </c>
      <c r="AR40" s="5" t="s">
        <v>67</v>
      </c>
      <c r="AS40" s="5" t="s">
        <v>67</v>
      </c>
      <c r="AT40" s="5" t="s">
        <v>72</v>
      </c>
      <c r="AU40" s="6" t="s">
        <v>294</v>
      </c>
      <c r="AV40" s="5" t="s">
        <v>71</v>
      </c>
      <c r="AW40" s="5" t="s">
        <v>67</v>
      </c>
      <c r="AX40" s="5">
        <v>2023</v>
      </c>
      <c r="AY40" s="5" t="s">
        <v>341</v>
      </c>
    </row>
    <row r="41" spans="1:51" s="5" customFormat="1" ht="29" x14ac:dyDescent="0.35">
      <c r="A41">
        <f t="shared" si="0"/>
        <v>128</v>
      </c>
      <c r="B41" s="5">
        <v>628</v>
      </c>
      <c r="C41" s="5" t="s">
        <v>398</v>
      </c>
      <c r="D41" s="5" t="s">
        <v>337</v>
      </c>
      <c r="E41" s="5" t="s">
        <v>334</v>
      </c>
      <c r="F41" s="5" t="s">
        <v>337</v>
      </c>
      <c r="G41" s="5" t="s">
        <v>337</v>
      </c>
      <c r="H41" s="5" t="s">
        <v>51</v>
      </c>
      <c r="I41" s="5">
        <v>5</v>
      </c>
      <c r="J41" s="5" t="s">
        <v>67</v>
      </c>
      <c r="K41" s="5" t="s">
        <v>335</v>
      </c>
      <c r="L41" s="5" t="s">
        <v>399</v>
      </c>
      <c r="M41" s="5">
        <v>6.0000000000000001E-3</v>
      </c>
      <c r="N41" s="5" t="s">
        <v>334</v>
      </c>
      <c r="O41" s="5">
        <v>1.32E-3</v>
      </c>
      <c r="P41" s="5">
        <v>1.32E-3</v>
      </c>
      <c r="Q41" s="5" t="s">
        <v>51</v>
      </c>
      <c r="R41" s="5">
        <v>5</v>
      </c>
      <c r="S41" s="5" t="s">
        <v>67</v>
      </c>
      <c r="T41" s="5" t="s">
        <v>335</v>
      </c>
      <c r="U41" s="5" t="s">
        <v>282</v>
      </c>
      <c r="V41" s="5" t="s">
        <v>429</v>
      </c>
      <c r="W41" s="5" t="s">
        <v>421</v>
      </c>
      <c r="X41" s="5" t="s">
        <v>353</v>
      </c>
      <c r="Y41" s="5" t="s">
        <v>67</v>
      </c>
      <c r="Z41" s="6" t="s">
        <v>355</v>
      </c>
      <c r="AA41" s="5" t="s">
        <v>67</v>
      </c>
      <c r="AB41" s="5" t="s">
        <v>67</v>
      </c>
      <c r="AC41" s="5" t="s">
        <v>67</v>
      </c>
      <c r="AD41" s="5" t="s">
        <v>67</v>
      </c>
      <c r="AE41" s="5" t="s">
        <v>67</v>
      </c>
      <c r="AF41" s="5">
        <v>0</v>
      </c>
      <c r="AG41" s="5" t="s">
        <v>65</v>
      </c>
      <c r="AH41" s="5" t="s">
        <v>66</v>
      </c>
      <c r="AI41" s="5" t="s">
        <v>66</v>
      </c>
      <c r="AJ41" s="5" t="s">
        <v>67</v>
      </c>
      <c r="AK41" s="5" t="s">
        <v>68</v>
      </c>
      <c r="AL41" s="5" t="s">
        <v>162</v>
      </c>
      <c r="AM41" s="5" t="s">
        <v>67</v>
      </c>
      <c r="AN41" s="5" t="s">
        <v>67</v>
      </c>
      <c r="AO41" s="5" t="s">
        <v>67</v>
      </c>
      <c r="AP41" s="5" t="s">
        <v>67</v>
      </c>
      <c r="AQ41" s="5" t="s">
        <v>66</v>
      </c>
      <c r="AR41" s="5" t="s">
        <v>67</v>
      </c>
      <c r="AS41" s="5" t="s">
        <v>67</v>
      </c>
      <c r="AT41" s="5" t="s">
        <v>72</v>
      </c>
      <c r="AU41" s="5" t="s">
        <v>287</v>
      </c>
      <c r="AV41" s="5" t="s">
        <v>71</v>
      </c>
      <c r="AW41" s="5" t="s">
        <v>67</v>
      </c>
      <c r="AX41" s="5">
        <v>2023</v>
      </c>
      <c r="AY41" s="5" t="s">
        <v>341</v>
      </c>
    </row>
    <row r="42" spans="1:51" s="5" customFormat="1" ht="29" x14ac:dyDescent="0.35">
      <c r="A42">
        <f t="shared" si="0"/>
        <v>129</v>
      </c>
      <c r="B42" s="5">
        <v>628</v>
      </c>
      <c r="C42" s="5" t="s">
        <v>398</v>
      </c>
      <c r="D42" s="5" t="s">
        <v>337</v>
      </c>
      <c r="E42" s="5" t="s">
        <v>334</v>
      </c>
      <c r="F42" s="5" t="s">
        <v>337</v>
      </c>
      <c r="G42" s="5" t="s">
        <v>337</v>
      </c>
      <c r="H42" s="5" t="s">
        <v>51</v>
      </c>
      <c r="I42" s="5">
        <v>5</v>
      </c>
      <c r="J42" s="5" t="s">
        <v>67</v>
      </c>
      <c r="K42" s="5" t="s">
        <v>335</v>
      </c>
      <c r="L42" s="5" t="s">
        <v>400</v>
      </c>
      <c r="M42" s="5">
        <v>0.04</v>
      </c>
      <c r="N42" s="5" t="s">
        <v>334</v>
      </c>
      <c r="O42" s="5">
        <v>1.2E-2</v>
      </c>
      <c r="P42" s="5">
        <v>1.2E-2</v>
      </c>
      <c r="Q42" s="5" t="s">
        <v>51</v>
      </c>
      <c r="R42" s="5">
        <v>5</v>
      </c>
      <c r="S42" s="5" t="s">
        <v>67</v>
      </c>
      <c r="T42" s="5" t="s">
        <v>335</v>
      </c>
      <c r="U42" s="5" t="s">
        <v>282</v>
      </c>
      <c r="V42" s="5" t="s">
        <v>429</v>
      </c>
      <c r="W42" s="5" t="s">
        <v>422</v>
      </c>
      <c r="X42" s="5" t="s">
        <v>353</v>
      </c>
      <c r="Y42" s="5" t="s">
        <v>67</v>
      </c>
      <c r="Z42" s="6" t="s">
        <v>355</v>
      </c>
      <c r="AA42" s="5" t="s">
        <v>67</v>
      </c>
      <c r="AB42" s="5" t="s">
        <v>67</v>
      </c>
      <c r="AC42" s="5" t="s">
        <v>67</v>
      </c>
      <c r="AD42" s="5" t="s">
        <v>67</v>
      </c>
      <c r="AE42" s="5" t="s">
        <v>67</v>
      </c>
      <c r="AF42" s="5">
        <v>0</v>
      </c>
      <c r="AG42" s="5" t="s">
        <v>65</v>
      </c>
      <c r="AH42" s="5" t="s">
        <v>66</v>
      </c>
      <c r="AI42" s="5" t="s">
        <v>66</v>
      </c>
      <c r="AJ42" s="5" t="s">
        <v>67</v>
      </c>
      <c r="AK42" s="5" t="s">
        <v>68</v>
      </c>
      <c r="AL42" s="5" t="s">
        <v>162</v>
      </c>
      <c r="AM42" s="5" t="s">
        <v>67</v>
      </c>
      <c r="AN42" s="5" t="s">
        <v>67</v>
      </c>
      <c r="AO42" s="5" t="s">
        <v>67</v>
      </c>
      <c r="AP42" s="5" t="s">
        <v>67</v>
      </c>
      <c r="AQ42" s="5" t="s">
        <v>66</v>
      </c>
      <c r="AR42" s="5" t="s">
        <v>67</v>
      </c>
      <c r="AS42" s="5" t="s">
        <v>67</v>
      </c>
      <c r="AT42" s="5" t="s">
        <v>72</v>
      </c>
      <c r="AU42" s="6" t="s">
        <v>170</v>
      </c>
      <c r="AV42" s="5" t="s">
        <v>71</v>
      </c>
      <c r="AW42" s="5" t="s">
        <v>67</v>
      </c>
      <c r="AX42" s="5">
        <v>2023</v>
      </c>
      <c r="AY42" s="5" t="s">
        <v>341</v>
      </c>
    </row>
    <row r="43" spans="1:51" s="5" customFormat="1" ht="29" x14ac:dyDescent="0.35">
      <c r="A43">
        <f t="shared" si="0"/>
        <v>130</v>
      </c>
      <c r="B43" s="5">
        <v>628</v>
      </c>
      <c r="C43" s="5" t="s">
        <v>398</v>
      </c>
      <c r="D43" s="5" t="s">
        <v>337</v>
      </c>
      <c r="E43" s="5" t="s">
        <v>334</v>
      </c>
      <c r="F43" s="5" t="s">
        <v>337</v>
      </c>
      <c r="G43" s="5" t="s">
        <v>337</v>
      </c>
      <c r="H43" s="5" t="s">
        <v>51</v>
      </c>
      <c r="I43" s="5">
        <v>5</v>
      </c>
      <c r="J43" s="5" t="s">
        <v>67</v>
      </c>
      <c r="K43" s="5" t="s">
        <v>335</v>
      </c>
      <c r="L43" s="5" t="s">
        <v>401</v>
      </c>
      <c r="M43" s="5">
        <v>47.8</v>
      </c>
      <c r="N43" s="5" t="s">
        <v>334</v>
      </c>
      <c r="O43" s="5">
        <v>13.4</v>
      </c>
      <c r="P43" s="5">
        <v>13.4</v>
      </c>
      <c r="Q43" s="5" t="s">
        <v>51</v>
      </c>
      <c r="R43" s="5">
        <v>5</v>
      </c>
      <c r="S43" s="5" t="s">
        <v>67</v>
      </c>
      <c r="T43" s="5" t="s">
        <v>335</v>
      </c>
      <c r="U43" s="5" t="s">
        <v>282</v>
      </c>
      <c r="V43" s="5" t="s">
        <v>429</v>
      </c>
      <c r="W43" s="5" t="s">
        <v>423</v>
      </c>
      <c r="X43" s="5" t="s">
        <v>353</v>
      </c>
      <c r="Y43" s="5" t="s">
        <v>67</v>
      </c>
      <c r="Z43" s="6" t="s">
        <v>355</v>
      </c>
      <c r="AA43" s="5" t="s">
        <v>67</v>
      </c>
      <c r="AB43" s="5" t="s">
        <v>67</v>
      </c>
      <c r="AC43" s="5" t="s">
        <v>67</v>
      </c>
      <c r="AD43" s="5" t="s">
        <v>67</v>
      </c>
      <c r="AE43" s="5" t="s">
        <v>67</v>
      </c>
      <c r="AF43" s="5">
        <v>0</v>
      </c>
      <c r="AG43" s="5" t="s">
        <v>65</v>
      </c>
      <c r="AH43" s="5" t="s">
        <v>66</v>
      </c>
      <c r="AI43" s="5" t="s">
        <v>66</v>
      </c>
      <c r="AJ43" s="5" t="s">
        <v>67</v>
      </c>
      <c r="AK43" s="5" t="s">
        <v>68</v>
      </c>
      <c r="AL43" s="5" t="s">
        <v>162</v>
      </c>
      <c r="AM43" s="5" t="s">
        <v>67</v>
      </c>
      <c r="AN43" s="5" t="s">
        <v>67</v>
      </c>
      <c r="AO43" s="5" t="s">
        <v>67</v>
      </c>
      <c r="AP43" s="5" t="s">
        <v>67</v>
      </c>
      <c r="AQ43" s="5" t="s">
        <v>66</v>
      </c>
      <c r="AR43" s="5" t="s">
        <v>67</v>
      </c>
      <c r="AS43" s="5" t="s">
        <v>67</v>
      </c>
      <c r="AT43" s="5" t="s">
        <v>72</v>
      </c>
      <c r="AU43" s="6" t="s">
        <v>294</v>
      </c>
      <c r="AV43" s="5" t="s">
        <v>71</v>
      </c>
      <c r="AW43" s="5" t="s">
        <v>67</v>
      </c>
      <c r="AX43" s="5">
        <v>2023</v>
      </c>
      <c r="AY43" s="5" t="s">
        <v>341</v>
      </c>
    </row>
    <row r="44" spans="1:51" s="5" customFormat="1" ht="29" x14ac:dyDescent="0.35">
      <c r="A44">
        <f t="shared" si="0"/>
        <v>131</v>
      </c>
      <c r="B44" s="5">
        <v>628</v>
      </c>
      <c r="C44" s="5" t="s">
        <v>398</v>
      </c>
      <c r="D44" s="5" t="s">
        <v>337</v>
      </c>
      <c r="E44" s="5" t="s">
        <v>334</v>
      </c>
      <c r="F44" s="5" t="s">
        <v>337</v>
      </c>
      <c r="G44" s="5" t="s">
        <v>337</v>
      </c>
      <c r="H44" s="5" t="s">
        <v>51</v>
      </c>
      <c r="I44" s="5">
        <v>5</v>
      </c>
      <c r="J44" s="5" t="s">
        <v>67</v>
      </c>
      <c r="K44" s="5" t="s">
        <v>335</v>
      </c>
      <c r="L44" s="5" t="s">
        <v>399</v>
      </c>
      <c r="M44" s="5">
        <v>0.01</v>
      </c>
      <c r="N44" s="5" t="s">
        <v>334</v>
      </c>
      <c r="O44" s="5">
        <v>3.0000000000000001E-3</v>
      </c>
      <c r="P44" s="5">
        <v>3.0000000000000001E-3</v>
      </c>
      <c r="Q44" s="5" t="s">
        <v>51</v>
      </c>
      <c r="R44" s="5">
        <v>5</v>
      </c>
      <c r="S44" s="5" t="s">
        <v>67</v>
      </c>
      <c r="T44" s="5" t="s">
        <v>335</v>
      </c>
      <c r="U44" s="5" t="s">
        <v>282</v>
      </c>
      <c r="V44" s="5" t="s">
        <v>430</v>
      </c>
      <c r="W44" s="5" t="s">
        <v>424</v>
      </c>
      <c r="X44" s="5" t="s">
        <v>354</v>
      </c>
      <c r="Y44" s="5" t="s">
        <v>67</v>
      </c>
      <c r="Z44" s="6" t="s">
        <v>355</v>
      </c>
      <c r="AA44" s="5" t="s">
        <v>67</v>
      </c>
      <c r="AB44" s="5" t="s">
        <v>67</v>
      </c>
      <c r="AC44" s="5" t="s">
        <v>67</v>
      </c>
      <c r="AD44" s="5" t="s">
        <v>67</v>
      </c>
      <c r="AE44" s="5" t="s">
        <v>67</v>
      </c>
      <c r="AF44" s="5">
        <v>0</v>
      </c>
      <c r="AG44" s="5" t="s">
        <v>65</v>
      </c>
      <c r="AH44" s="5" t="s">
        <v>66</v>
      </c>
      <c r="AI44" s="5" t="s">
        <v>66</v>
      </c>
      <c r="AJ44" s="5" t="s">
        <v>67</v>
      </c>
      <c r="AK44" s="5" t="s">
        <v>68</v>
      </c>
      <c r="AL44" s="5" t="s">
        <v>162</v>
      </c>
      <c r="AM44" s="5" t="s">
        <v>67</v>
      </c>
      <c r="AN44" s="5" t="s">
        <v>67</v>
      </c>
      <c r="AO44" s="5" t="s">
        <v>67</v>
      </c>
      <c r="AP44" s="5" t="s">
        <v>67</v>
      </c>
      <c r="AQ44" s="5" t="s">
        <v>66</v>
      </c>
      <c r="AR44" s="5" t="s">
        <v>67</v>
      </c>
      <c r="AS44" s="5" t="s">
        <v>67</v>
      </c>
      <c r="AT44" s="5" t="s">
        <v>72</v>
      </c>
      <c r="AU44" s="5" t="s">
        <v>287</v>
      </c>
      <c r="AV44" s="5" t="s">
        <v>71</v>
      </c>
      <c r="AW44" s="5" t="s">
        <v>67</v>
      </c>
      <c r="AX44" s="5">
        <v>2023</v>
      </c>
      <c r="AY44" s="5" t="s">
        <v>341</v>
      </c>
    </row>
    <row r="45" spans="1:51" s="5" customFormat="1" ht="29" x14ac:dyDescent="0.35">
      <c r="A45">
        <f t="shared" si="0"/>
        <v>132</v>
      </c>
      <c r="B45" s="5">
        <v>628</v>
      </c>
      <c r="C45" s="5" t="s">
        <v>398</v>
      </c>
      <c r="D45" s="5" t="s">
        <v>337</v>
      </c>
      <c r="E45" s="5" t="s">
        <v>334</v>
      </c>
      <c r="F45" s="5" t="s">
        <v>337</v>
      </c>
      <c r="G45" s="5" t="s">
        <v>337</v>
      </c>
      <c r="H45" s="5" t="s">
        <v>51</v>
      </c>
      <c r="I45" s="5">
        <v>5</v>
      </c>
      <c r="J45" s="5" t="s">
        <v>67</v>
      </c>
      <c r="K45" s="5" t="s">
        <v>335</v>
      </c>
      <c r="L45" s="5" t="s">
        <v>400</v>
      </c>
      <c r="M45" s="5">
        <v>0.04</v>
      </c>
      <c r="N45" s="5" t="s">
        <v>334</v>
      </c>
      <c r="O45" s="5">
        <v>8.0000000000000002E-3</v>
      </c>
      <c r="P45" s="5">
        <v>8.0000000000000002E-3</v>
      </c>
      <c r="Q45" s="5" t="s">
        <v>51</v>
      </c>
      <c r="R45" s="5">
        <v>5</v>
      </c>
      <c r="S45" s="5" t="s">
        <v>67</v>
      </c>
      <c r="T45" s="5" t="s">
        <v>335</v>
      </c>
      <c r="U45" s="5" t="s">
        <v>282</v>
      </c>
      <c r="V45" s="5" t="s">
        <v>430</v>
      </c>
      <c r="W45" s="5" t="s">
        <v>425</v>
      </c>
      <c r="X45" s="5" t="s">
        <v>354</v>
      </c>
      <c r="Y45" s="5" t="s">
        <v>67</v>
      </c>
      <c r="Z45" s="6" t="s">
        <v>355</v>
      </c>
      <c r="AA45" s="5" t="s">
        <v>67</v>
      </c>
      <c r="AB45" s="5" t="s">
        <v>67</v>
      </c>
      <c r="AC45" s="5" t="s">
        <v>67</v>
      </c>
      <c r="AD45" s="5" t="s">
        <v>67</v>
      </c>
      <c r="AE45" s="5" t="s">
        <v>67</v>
      </c>
      <c r="AF45" s="5">
        <v>0</v>
      </c>
      <c r="AG45" s="5" t="s">
        <v>65</v>
      </c>
      <c r="AH45" s="5" t="s">
        <v>66</v>
      </c>
      <c r="AI45" s="5" t="s">
        <v>66</v>
      </c>
      <c r="AJ45" s="5" t="s">
        <v>67</v>
      </c>
      <c r="AK45" s="5" t="s">
        <v>68</v>
      </c>
      <c r="AL45" s="5" t="s">
        <v>162</v>
      </c>
      <c r="AM45" s="5" t="s">
        <v>67</v>
      </c>
      <c r="AN45" s="5" t="s">
        <v>67</v>
      </c>
      <c r="AO45" s="5" t="s">
        <v>67</v>
      </c>
      <c r="AP45" s="5" t="s">
        <v>67</v>
      </c>
      <c r="AQ45" s="5" t="s">
        <v>66</v>
      </c>
      <c r="AR45" s="5" t="s">
        <v>67</v>
      </c>
      <c r="AS45" s="5" t="s">
        <v>67</v>
      </c>
      <c r="AT45" s="5" t="s">
        <v>72</v>
      </c>
      <c r="AU45" s="6" t="s">
        <v>170</v>
      </c>
      <c r="AV45" s="5" t="s">
        <v>71</v>
      </c>
      <c r="AW45" s="5" t="s">
        <v>67</v>
      </c>
      <c r="AX45" s="5">
        <v>2023</v>
      </c>
      <c r="AY45" s="5" t="s">
        <v>341</v>
      </c>
    </row>
    <row r="46" spans="1:51" s="5" customFormat="1" ht="29" x14ac:dyDescent="0.35">
      <c r="A46">
        <f t="shared" si="0"/>
        <v>133</v>
      </c>
      <c r="B46" s="5">
        <v>628</v>
      </c>
      <c r="C46" s="5" t="s">
        <v>398</v>
      </c>
      <c r="D46" s="5" t="s">
        <v>337</v>
      </c>
      <c r="E46" s="5" t="s">
        <v>334</v>
      </c>
      <c r="F46" s="5" t="s">
        <v>337</v>
      </c>
      <c r="G46" s="5" t="s">
        <v>337</v>
      </c>
      <c r="H46" s="5" t="s">
        <v>51</v>
      </c>
      <c r="I46" s="5">
        <v>5</v>
      </c>
      <c r="J46" s="5" t="s">
        <v>67</v>
      </c>
      <c r="K46" s="5" t="s">
        <v>335</v>
      </c>
      <c r="L46" s="5" t="s">
        <v>401</v>
      </c>
      <c r="M46" s="5">
        <v>1.9</v>
      </c>
      <c r="N46" s="5" t="s">
        <v>334</v>
      </c>
      <c r="O46" s="5">
        <v>0.48</v>
      </c>
      <c r="P46" s="5">
        <v>0.48</v>
      </c>
      <c r="Q46" s="5" t="s">
        <v>51</v>
      </c>
      <c r="R46" s="5">
        <v>5</v>
      </c>
      <c r="S46" s="5" t="s">
        <v>67</v>
      </c>
      <c r="T46" s="5" t="s">
        <v>335</v>
      </c>
      <c r="U46" s="5" t="s">
        <v>282</v>
      </c>
      <c r="V46" s="5" t="s">
        <v>430</v>
      </c>
      <c r="W46" s="5" t="s">
        <v>426</v>
      </c>
      <c r="X46" s="5" t="s">
        <v>354</v>
      </c>
      <c r="Y46" s="5" t="s">
        <v>67</v>
      </c>
      <c r="Z46" s="6" t="s">
        <v>355</v>
      </c>
      <c r="AA46" s="5" t="s">
        <v>67</v>
      </c>
      <c r="AB46" s="5" t="s">
        <v>67</v>
      </c>
      <c r="AC46" s="5" t="s">
        <v>67</v>
      </c>
      <c r="AD46" s="5" t="s">
        <v>67</v>
      </c>
      <c r="AE46" s="5" t="s">
        <v>67</v>
      </c>
      <c r="AF46" s="5">
        <v>0</v>
      </c>
      <c r="AG46" s="5" t="s">
        <v>65</v>
      </c>
      <c r="AH46" s="5" t="s">
        <v>66</v>
      </c>
      <c r="AI46" s="5" t="s">
        <v>66</v>
      </c>
      <c r="AJ46" s="5" t="s">
        <v>67</v>
      </c>
      <c r="AK46" s="5" t="s">
        <v>68</v>
      </c>
      <c r="AL46" s="5" t="s">
        <v>162</v>
      </c>
      <c r="AM46" s="5" t="s">
        <v>67</v>
      </c>
      <c r="AN46" s="5" t="s">
        <v>67</v>
      </c>
      <c r="AO46" s="5" t="s">
        <v>67</v>
      </c>
      <c r="AP46" s="5" t="s">
        <v>67</v>
      </c>
      <c r="AQ46" s="5" t="s">
        <v>66</v>
      </c>
      <c r="AR46" s="5" t="s">
        <v>67</v>
      </c>
      <c r="AS46" s="5" t="s">
        <v>67</v>
      </c>
      <c r="AT46" s="5" t="s">
        <v>72</v>
      </c>
      <c r="AU46" s="6" t="s">
        <v>294</v>
      </c>
      <c r="AV46" s="5" t="s">
        <v>71</v>
      </c>
      <c r="AW46" s="5" t="s">
        <v>67</v>
      </c>
      <c r="AX46" s="5">
        <v>2023</v>
      </c>
      <c r="AY46" s="5" t="s">
        <v>341</v>
      </c>
    </row>
    <row r="47" spans="1:51" s="5" customFormat="1" x14ac:dyDescent="0.35">
      <c r="A47">
        <f>Rejected!A79+1</f>
        <v>95</v>
      </c>
      <c r="B47" s="5">
        <v>628</v>
      </c>
      <c r="C47" s="5" t="s">
        <v>440</v>
      </c>
      <c r="D47" s="5">
        <v>600</v>
      </c>
      <c r="E47" s="5" t="s">
        <v>334</v>
      </c>
      <c r="F47" s="5">
        <v>162</v>
      </c>
      <c r="G47" s="5">
        <v>162</v>
      </c>
      <c r="H47" s="5" t="s">
        <v>51</v>
      </c>
      <c r="I47" s="5">
        <v>5</v>
      </c>
      <c r="J47" s="5" t="s">
        <v>67</v>
      </c>
      <c r="K47" s="5" t="s">
        <v>335</v>
      </c>
      <c r="L47" s="5" t="s">
        <v>441</v>
      </c>
      <c r="M47" s="7">
        <v>4</v>
      </c>
      <c r="N47" s="5" t="s">
        <v>334</v>
      </c>
      <c r="O47" s="5">
        <v>0.96</v>
      </c>
      <c r="P47" s="5">
        <v>0.96</v>
      </c>
      <c r="Q47" s="5" t="s">
        <v>51</v>
      </c>
      <c r="R47" s="5">
        <v>5</v>
      </c>
      <c r="S47" s="5" t="s">
        <v>67</v>
      </c>
      <c r="T47" s="5" t="s">
        <v>335</v>
      </c>
      <c r="U47" s="5" t="s">
        <v>282</v>
      </c>
      <c r="V47" s="5" t="s">
        <v>445</v>
      </c>
      <c r="W47" s="5" t="s">
        <v>443</v>
      </c>
      <c r="X47" s="5" t="s">
        <v>358</v>
      </c>
      <c r="Y47" s="5" t="s">
        <v>67</v>
      </c>
      <c r="Z47" s="5" t="s">
        <v>340</v>
      </c>
      <c r="AA47" s="5" t="s">
        <v>67</v>
      </c>
      <c r="AB47" s="5" t="s">
        <v>67</v>
      </c>
      <c r="AC47" s="5" t="s">
        <v>67</v>
      </c>
      <c r="AD47" s="5" t="s">
        <v>67</v>
      </c>
      <c r="AE47" s="5" t="s">
        <v>67</v>
      </c>
      <c r="AF47" s="5">
        <v>0</v>
      </c>
      <c r="AG47" s="5" t="s">
        <v>65</v>
      </c>
      <c r="AH47" s="5" t="s">
        <v>66</v>
      </c>
      <c r="AI47" s="5" t="s">
        <v>66</v>
      </c>
      <c r="AJ47" s="5" t="s">
        <v>67</v>
      </c>
      <c r="AK47" s="5" t="s">
        <v>68</v>
      </c>
      <c r="AL47" s="5" t="s">
        <v>162</v>
      </c>
      <c r="AM47" s="5" t="s">
        <v>67</v>
      </c>
      <c r="AN47" s="5" t="s">
        <v>67</v>
      </c>
      <c r="AO47" s="5" t="s">
        <v>67</v>
      </c>
      <c r="AP47" s="5" t="s">
        <v>67</v>
      </c>
      <c r="AQ47" s="5" t="s">
        <v>66</v>
      </c>
      <c r="AR47" s="5" t="s">
        <v>67</v>
      </c>
      <c r="AS47" s="5" t="s">
        <v>67</v>
      </c>
      <c r="AT47" s="5" t="s">
        <v>66</v>
      </c>
      <c r="AU47" s="5" t="s">
        <v>447</v>
      </c>
      <c r="AV47" s="5" t="s">
        <v>71</v>
      </c>
      <c r="AW47" s="5" t="s">
        <v>67</v>
      </c>
      <c r="AX47" s="5">
        <v>2023</v>
      </c>
      <c r="AY47" s="5" t="s">
        <v>341</v>
      </c>
    </row>
    <row r="48" spans="1:51" s="5" customFormat="1" x14ac:dyDescent="0.35">
      <c r="A48">
        <f t="shared" ref="A48:A72" si="1">A47+1</f>
        <v>96</v>
      </c>
      <c r="B48" s="5">
        <v>628</v>
      </c>
      <c r="C48" s="5" t="s">
        <v>440</v>
      </c>
      <c r="D48" s="5">
        <v>350</v>
      </c>
      <c r="E48" s="5" t="s">
        <v>334</v>
      </c>
      <c r="F48" s="5">
        <v>102</v>
      </c>
      <c r="G48" s="5">
        <v>102</v>
      </c>
      <c r="H48" s="5" t="s">
        <v>51</v>
      </c>
      <c r="I48" s="5">
        <v>5</v>
      </c>
      <c r="J48" s="5" t="s">
        <v>67</v>
      </c>
      <c r="K48" s="5" t="s">
        <v>335</v>
      </c>
      <c r="L48" s="5" t="s">
        <v>442</v>
      </c>
      <c r="M48" s="5">
        <v>30</v>
      </c>
      <c r="N48" s="5" t="s">
        <v>334</v>
      </c>
      <c r="O48" s="5">
        <v>8.6999999999999993</v>
      </c>
      <c r="P48" s="5">
        <v>8.6999999999999993</v>
      </c>
      <c r="Q48" s="5" t="s">
        <v>51</v>
      </c>
      <c r="R48" s="5">
        <v>5</v>
      </c>
      <c r="S48" s="5" t="s">
        <v>67</v>
      </c>
      <c r="T48" s="5" t="s">
        <v>335</v>
      </c>
      <c r="U48" s="5" t="s">
        <v>282</v>
      </c>
      <c r="V48" s="5" t="s">
        <v>446</v>
      </c>
      <c r="W48" s="5" t="s">
        <v>444</v>
      </c>
      <c r="X48" s="5" t="s">
        <v>345</v>
      </c>
      <c r="Y48" s="5" t="s">
        <v>67</v>
      </c>
      <c r="Z48" s="5" t="s">
        <v>340</v>
      </c>
      <c r="AA48" s="5" t="s">
        <v>67</v>
      </c>
      <c r="AB48" s="5" t="s">
        <v>67</v>
      </c>
      <c r="AC48" s="5" t="s">
        <v>67</v>
      </c>
      <c r="AD48" s="5" t="s">
        <v>67</v>
      </c>
      <c r="AE48" s="5" t="s">
        <v>67</v>
      </c>
      <c r="AF48" s="5">
        <v>0</v>
      </c>
      <c r="AG48" s="5" t="s">
        <v>65</v>
      </c>
      <c r="AH48" s="5" t="s">
        <v>66</v>
      </c>
      <c r="AI48" s="5" t="s">
        <v>66</v>
      </c>
      <c r="AJ48" s="5" t="s">
        <v>67</v>
      </c>
      <c r="AK48" s="5" t="s">
        <v>68</v>
      </c>
      <c r="AL48" s="5" t="s">
        <v>162</v>
      </c>
      <c r="AM48" s="5" t="s">
        <v>67</v>
      </c>
      <c r="AN48" s="5" t="s">
        <v>67</v>
      </c>
      <c r="AO48" s="5" t="s">
        <v>67</v>
      </c>
      <c r="AP48" s="5" t="s">
        <v>67</v>
      </c>
      <c r="AQ48" s="5" t="s">
        <v>66</v>
      </c>
      <c r="AR48" s="5" t="s">
        <v>67</v>
      </c>
      <c r="AS48" s="5" t="s">
        <v>67</v>
      </c>
      <c r="AT48" s="5" t="s">
        <v>66</v>
      </c>
      <c r="AU48" s="5" t="s">
        <v>447</v>
      </c>
      <c r="AV48" s="5" t="s">
        <v>71</v>
      </c>
      <c r="AW48" s="5" t="s">
        <v>67</v>
      </c>
      <c r="AX48" s="5">
        <v>2023</v>
      </c>
      <c r="AY48" s="5" t="s">
        <v>341</v>
      </c>
    </row>
    <row r="49" spans="1:51" s="5" customFormat="1" x14ac:dyDescent="0.35">
      <c r="A49">
        <f t="shared" si="1"/>
        <v>97</v>
      </c>
      <c r="B49" s="5">
        <v>628</v>
      </c>
      <c r="C49" s="5" t="s">
        <v>448</v>
      </c>
      <c r="D49" s="5" t="s">
        <v>337</v>
      </c>
      <c r="E49" s="5" t="s">
        <v>334</v>
      </c>
      <c r="F49" s="5" t="s">
        <v>337</v>
      </c>
      <c r="G49" s="5" t="s">
        <v>337</v>
      </c>
      <c r="H49" s="5" t="s">
        <v>51</v>
      </c>
      <c r="I49" s="5">
        <v>5</v>
      </c>
      <c r="J49" s="5" t="s">
        <v>67</v>
      </c>
      <c r="K49" s="5" t="s">
        <v>335</v>
      </c>
      <c r="L49" s="5" t="s">
        <v>449</v>
      </c>
      <c r="M49" s="5">
        <v>20</v>
      </c>
      <c r="N49" s="5" t="s">
        <v>334</v>
      </c>
      <c r="O49" s="5">
        <v>5.4</v>
      </c>
      <c r="P49" s="5">
        <v>5.4</v>
      </c>
      <c r="Q49" s="5" t="s">
        <v>51</v>
      </c>
      <c r="R49" s="5">
        <v>5</v>
      </c>
      <c r="S49" s="5" t="s">
        <v>67</v>
      </c>
      <c r="T49" s="5" t="s">
        <v>335</v>
      </c>
      <c r="U49" s="5" t="s">
        <v>282</v>
      </c>
      <c r="V49" s="5" t="s">
        <v>456</v>
      </c>
      <c r="W49" s="5" t="s">
        <v>450</v>
      </c>
      <c r="X49" s="5" t="s">
        <v>358</v>
      </c>
      <c r="Y49" s="5" t="s">
        <v>67</v>
      </c>
      <c r="Z49" s="5" t="s">
        <v>340</v>
      </c>
      <c r="AA49" s="5" t="s">
        <v>67</v>
      </c>
      <c r="AB49" s="5" t="s">
        <v>67</v>
      </c>
      <c r="AC49" s="5" t="s">
        <v>67</v>
      </c>
      <c r="AD49" s="5" t="s">
        <v>67</v>
      </c>
      <c r="AE49" s="5" t="s">
        <v>67</v>
      </c>
      <c r="AF49" s="5">
        <v>0</v>
      </c>
      <c r="AG49" s="5" t="s">
        <v>65</v>
      </c>
      <c r="AH49" s="5" t="s">
        <v>66</v>
      </c>
      <c r="AI49" s="5" t="s">
        <v>66</v>
      </c>
      <c r="AJ49" s="5" t="s">
        <v>67</v>
      </c>
      <c r="AK49" s="5" t="s">
        <v>68</v>
      </c>
      <c r="AL49" s="5" t="s">
        <v>162</v>
      </c>
      <c r="AM49" s="5" t="s">
        <v>67</v>
      </c>
      <c r="AN49" s="5" t="s">
        <v>67</v>
      </c>
      <c r="AO49" s="5" t="s">
        <v>67</v>
      </c>
      <c r="AP49" s="5" t="s">
        <v>67</v>
      </c>
      <c r="AQ49" s="5" t="s">
        <v>66</v>
      </c>
      <c r="AR49" s="5" t="s">
        <v>67</v>
      </c>
      <c r="AS49" s="5" t="s">
        <v>67</v>
      </c>
      <c r="AT49" s="5" t="s">
        <v>72</v>
      </c>
      <c r="AU49" s="5" t="s">
        <v>71</v>
      </c>
      <c r="AV49" s="5" t="s">
        <v>71</v>
      </c>
      <c r="AW49" s="5" t="s">
        <v>67</v>
      </c>
      <c r="AX49" s="5">
        <v>2023</v>
      </c>
      <c r="AY49" s="5" t="s">
        <v>341</v>
      </c>
    </row>
    <row r="50" spans="1:51" s="5" customFormat="1" x14ac:dyDescent="0.35">
      <c r="A50">
        <f t="shared" si="1"/>
        <v>98</v>
      </c>
      <c r="B50" s="5">
        <v>628</v>
      </c>
      <c r="C50" s="5" t="s">
        <v>448</v>
      </c>
      <c r="D50" s="5" t="s">
        <v>337</v>
      </c>
      <c r="E50" s="5" t="s">
        <v>334</v>
      </c>
      <c r="F50" s="5" t="s">
        <v>337</v>
      </c>
      <c r="G50" s="5" t="s">
        <v>337</v>
      </c>
      <c r="H50" s="5" t="s">
        <v>51</v>
      </c>
      <c r="I50" s="5">
        <v>5</v>
      </c>
      <c r="J50" s="5" t="s">
        <v>67</v>
      </c>
      <c r="K50" s="5" t="s">
        <v>335</v>
      </c>
      <c r="L50" s="5" t="s">
        <v>449</v>
      </c>
      <c r="M50" s="5">
        <v>0.05</v>
      </c>
      <c r="N50" s="5" t="s">
        <v>334</v>
      </c>
      <c r="O50" s="5">
        <v>1.0999999999999999E-2</v>
      </c>
      <c r="P50" s="5">
        <v>1.0999999999999999E-2</v>
      </c>
      <c r="Q50" s="5" t="s">
        <v>51</v>
      </c>
      <c r="R50" s="5">
        <v>5</v>
      </c>
      <c r="S50" s="5" t="s">
        <v>67</v>
      </c>
      <c r="T50" s="5" t="s">
        <v>335</v>
      </c>
      <c r="U50" s="5" t="s">
        <v>282</v>
      </c>
      <c r="V50" s="5" t="s">
        <v>457</v>
      </c>
      <c r="W50" s="5" t="s">
        <v>451</v>
      </c>
      <c r="X50" s="5" t="s">
        <v>345</v>
      </c>
      <c r="Y50" s="5" t="s">
        <v>67</v>
      </c>
      <c r="Z50" s="5" t="s">
        <v>340</v>
      </c>
      <c r="AA50" s="5" t="s">
        <v>67</v>
      </c>
      <c r="AB50" s="5" t="s">
        <v>67</v>
      </c>
      <c r="AC50" s="5" t="s">
        <v>67</v>
      </c>
      <c r="AD50" s="5" t="s">
        <v>67</v>
      </c>
      <c r="AE50" s="5" t="s">
        <v>67</v>
      </c>
      <c r="AF50" s="5">
        <v>0</v>
      </c>
      <c r="AG50" s="5" t="s">
        <v>65</v>
      </c>
      <c r="AH50" s="5" t="s">
        <v>66</v>
      </c>
      <c r="AI50" s="5" t="s">
        <v>66</v>
      </c>
      <c r="AJ50" s="5" t="s">
        <v>67</v>
      </c>
      <c r="AK50" s="5" t="s">
        <v>68</v>
      </c>
      <c r="AL50" s="5" t="s">
        <v>162</v>
      </c>
      <c r="AM50" s="5" t="s">
        <v>67</v>
      </c>
      <c r="AN50" s="5" t="s">
        <v>67</v>
      </c>
      <c r="AO50" s="5" t="s">
        <v>67</v>
      </c>
      <c r="AP50" s="5" t="s">
        <v>67</v>
      </c>
      <c r="AQ50" s="5" t="s">
        <v>66</v>
      </c>
      <c r="AR50" s="5" t="s">
        <v>67</v>
      </c>
      <c r="AS50" s="5" t="s">
        <v>67</v>
      </c>
      <c r="AT50" s="5" t="s">
        <v>72</v>
      </c>
      <c r="AU50" s="5" t="s">
        <v>71</v>
      </c>
      <c r="AV50" s="5" t="s">
        <v>71</v>
      </c>
      <c r="AW50" s="5" t="s">
        <v>67</v>
      </c>
      <c r="AX50" s="5">
        <v>2023</v>
      </c>
      <c r="AY50" s="5" t="s">
        <v>341</v>
      </c>
    </row>
    <row r="51" spans="1:51" s="5" customFormat="1" x14ac:dyDescent="0.35">
      <c r="A51">
        <f t="shared" si="1"/>
        <v>99</v>
      </c>
      <c r="B51" s="5">
        <v>628</v>
      </c>
      <c r="C51" s="5" t="s">
        <v>448</v>
      </c>
      <c r="D51" s="5">
        <v>14.5</v>
      </c>
      <c r="E51" s="5" t="s">
        <v>334</v>
      </c>
      <c r="F51" s="5">
        <v>3.77</v>
      </c>
      <c r="G51" s="5">
        <v>3.77</v>
      </c>
      <c r="H51" s="5" t="s">
        <v>51</v>
      </c>
      <c r="I51" s="5">
        <v>5</v>
      </c>
      <c r="J51" s="5" t="s">
        <v>67</v>
      </c>
      <c r="K51" s="5" t="s">
        <v>335</v>
      </c>
      <c r="L51" s="5" t="s">
        <v>449</v>
      </c>
      <c r="M51" s="5">
        <v>0.2</v>
      </c>
      <c r="N51" s="5" t="s">
        <v>334</v>
      </c>
      <c r="O51" s="5">
        <v>0.06</v>
      </c>
      <c r="P51" s="5">
        <v>0.06</v>
      </c>
      <c r="Q51" s="5" t="s">
        <v>51</v>
      </c>
      <c r="R51" s="5">
        <v>5</v>
      </c>
      <c r="S51" s="5" t="s">
        <v>67</v>
      </c>
      <c r="T51" s="5" t="s">
        <v>335</v>
      </c>
      <c r="U51" s="5" t="s">
        <v>282</v>
      </c>
      <c r="V51" s="5" t="s">
        <v>458</v>
      </c>
      <c r="W51" s="5" t="s">
        <v>452</v>
      </c>
      <c r="X51" s="5" t="s">
        <v>359</v>
      </c>
      <c r="Y51" s="5" t="s">
        <v>67</v>
      </c>
      <c r="Z51" s="5" t="s">
        <v>340</v>
      </c>
      <c r="AA51" s="5" t="s">
        <v>67</v>
      </c>
      <c r="AB51" s="5" t="s">
        <v>67</v>
      </c>
      <c r="AC51" s="5" t="s">
        <v>67</v>
      </c>
      <c r="AD51" s="5" t="s">
        <v>67</v>
      </c>
      <c r="AE51" s="5" t="s">
        <v>67</v>
      </c>
      <c r="AF51" s="5">
        <v>0</v>
      </c>
      <c r="AG51" s="5" t="s">
        <v>65</v>
      </c>
      <c r="AH51" s="5" t="s">
        <v>66</v>
      </c>
      <c r="AI51" s="5" t="s">
        <v>66</v>
      </c>
      <c r="AJ51" s="5" t="s">
        <v>67</v>
      </c>
      <c r="AK51" s="5" t="s">
        <v>68</v>
      </c>
      <c r="AL51" s="5" t="s">
        <v>162</v>
      </c>
      <c r="AM51" s="5" t="s">
        <v>67</v>
      </c>
      <c r="AN51" s="5" t="s">
        <v>67</v>
      </c>
      <c r="AO51" s="5" t="s">
        <v>67</v>
      </c>
      <c r="AP51" s="5" t="s">
        <v>67</v>
      </c>
      <c r="AQ51" s="5" t="s">
        <v>66</v>
      </c>
      <c r="AR51" s="5" t="s">
        <v>67</v>
      </c>
      <c r="AS51" s="5" t="s">
        <v>67</v>
      </c>
      <c r="AT51" s="5" t="s">
        <v>66</v>
      </c>
      <c r="AU51" s="5" t="s">
        <v>71</v>
      </c>
      <c r="AV51" s="5" t="s">
        <v>71</v>
      </c>
      <c r="AW51" s="5" t="s">
        <v>67</v>
      </c>
      <c r="AX51" s="5">
        <v>2023</v>
      </c>
      <c r="AY51" s="5" t="s">
        <v>341</v>
      </c>
    </row>
    <row r="52" spans="1:51" s="5" customFormat="1" ht="29" x14ac:dyDescent="0.35">
      <c r="A52">
        <f t="shared" si="1"/>
        <v>100</v>
      </c>
      <c r="B52" s="5">
        <v>628</v>
      </c>
      <c r="C52" s="5" t="s">
        <v>448</v>
      </c>
      <c r="D52" s="5">
        <v>2234</v>
      </c>
      <c r="E52" s="5" t="s">
        <v>334</v>
      </c>
      <c r="F52" s="5">
        <v>670</v>
      </c>
      <c r="G52" s="5">
        <v>670</v>
      </c>
      <c r="H52" s="5" t="s">
        <v>51</v>
      </c>
      <c r="I52" s="5">
        <v>5</v>
      </c>
      <c r="J52" s="5" t="s">
        <v>67</v>
      </c>
      <c r="K52" s="5" t="s">
        <v>335</v>
      </c>
      <c r="L52" s="5" t="s">
        <v>449</v>
      </c>
      <c r="M52" s="5">
        <v>8.9999999999999993E-3</v>
      </c>
      <c r="N52" s="5" t="s">
        <v>334</v>
      </c>
      <c r="O52" s="5">
        <v>1.8E-3</v>
      </c>
      <c r="P52" s="5">
        <v>1.8E-3</v>
      </c>
      <c r="Q52" s="5" t="s">
        <v>51</v>
      </c>
      <c r="R52" s="5">
        <v>5</v>
      </c>
      <c r="S52" s="5" t="s">
        <v>67</v>
      </c>
      <c r="T52" s="5" t="s">
        <v>335</v>
      </c>
      <c r="U52" s="5" t="s">
        <v>282</v>
      </c>
      <c r="V52" s="5" t="s">
        <v>459</v>
      </c>
      <c r="W52" s="5" t="s">
        <v>453</v>
      </c>
      <c r="X52" s="5" t="s">
        <v>352</v>
      </c>
      <c r="Y52" s="5" t="s">
        <v>67</v>
      </c>
      <c r="Z52" s="6" t="s">
        <v>355</v>
      </c>
      <c r="AA52" s="5" t="s">
        <v>67</v>
      </c>
      <c r="AB52" s="5" t="s">
        <v>67</v>
      </c>
      <c r="AC52" s="5" t="s">
        <v>67</v>
      </c>
      <c r="AD52" s="5" t="s">
        <v>67</v>
      </c>
      <c r="AE52" s="5" t="s">
        <v>67</v>
      </c>
      <c r="AF52" s="5">
        <v>0</v>
      </c>
      <c r="AG52" s="5" t="s">
        <v>65</v>
      </c>
      <c r="AH52" s="5" t="s">
        <v>66</v>
      </c>
      <c r="AI52" s="5" t="s">
        <v>66</v>
      </c>
      <c r="AJ52" s="5" t="s">
        <v>67</v>
      </c>
      <c r="AK52" s="5" t="s">
        <v>68</v>
      </c>
      <c r="AL52" s="5" t="s">
        <v>162</v>
      </c>
      <c r="AM52" s="5" t="s">
        <v>67</v>
      </c>
      <c r="AN52" s="5" t="s">
        <v>67</v>
      </c>
      <c r="AO52" s="5" t="s">
        <v>67</v>
      </c>
      <c r="AP52" s="5" t="s">
        <v>67</v>
      </c>
      <c r="AQ52" s="5" t="s">
        <v>66</v>
      </c>
      <c r="AR52" s="5" t="s">
        <v>67</v>
      </c>
      <c r="AS52" s="5" t="s">
        <v>67</v>
      </c>
      <c r="AT52" s="5" t="s">
        <v>66</v>
      </c>
      <c r="AU52" s="5" t="s">
        <v>71</v>
      </c>
      <c r="AV52" s="5" t="s">
        <v>71</v>
      </c>
      <c r="AW52" s="5" t="s">
        <v>67</v>
      </c>
      <c r="AX52" s="5">
        <v>2023</v>
      </c>
      <c r="AY52" s="5" t="s">
        <v>341</v>
      </c>
    </row>
    <row r="53" spans="1:51" s="5" customFormat="1" ht="246.5" x14ac:dyDescent="0.35">
      <c r="A53">
        <f t="shared" si="1"/>
        <v>101</v>
      </c>
      <c r="B53" s="5">
        <v>628</v>
      </c>
      <c r="C53" s="5" t="s">
        <v>448</v>
      </c>
      <c r="D53" s="5">
        <v>11</v>
      </c>
      <c r="E53" s="5" t="s">
        <v>334</v>
      </c>
      <c r="F53" s="5">
        <v>3</v>
      </c>
      <c r="G53" s="5">
        <v>3</v>
      </c>
      <c r="H53" s="5" t="s">
        <v>51</v>
      </c>
      <c r="I53" s="5">
        <v>5</v>
      </c>
      <c r="J53" s="5" t="s">
        <v>67</v>
      </c>
      <c r="K53" s="5" t="s">
        <v>335</v>
      </c>
      <c r="L53" s="5" t="s">
        <v>449</v>
      </c>
      <c r="M53" s="5">
        <v>0.01</v>
      </c>
      <c r="N53" s="5" t="s">
        <v>334</v>
      </c>
      <c r="O53" s="5">
        <v>2.8999999999999998E-3</v>
      </c>
      <c r="P53" s="5">
        <v>2.8999999999999998E-3</v>
      </c>
      <c r="Q53" s="5" t="s">
        <v>51</v>
      </c>
      <c r="R53" s="5">
        <v>5</v>
      </c>
      <c r="S53" s="5" t="s">
        <v>67</v>
      </c>
      <c r="T53" s="5" t="s">
        <v>335</v>
      </c>
      <c r="U53" s="5" t="s">
        <v>282</v>
      </c>
      <c r="V53" s="5" t="s">
        <v>460</v>
      </c>
      <c r="W53" s="5" t="s">
        <v>454</v>
      </c>
      <c r="X53" s="5" t="s">
        <v>353</v>
      </c>
      <c r="Y53" s="5" t="s">
        <v>67</v>
      </c>
      <c r="Z53" s="6" t="s">
        <v>355</v>
      </c>
      <c r="AA53" s="5" t="s">
        <v>67</v>
      </c>
      <c r="AB53" s="5" t="s">
        <v>67</v>
      </c>
      <c r="AC53" s="5" t="s">
        <v>67</v>
      </c>
      <c r="AD53" s="5" t="s">
        <v>67</v>
      </c>
      <c r="AE53" s="5" t="s">
        <v>67</v>
      </c>
      <c r="AF53" s="5">
        <v>0</v>
      </c>
      <c r="AG53" s="5" t="s">
        <v>65</v>
      </c>
      <c r="AH53" s="5" t="s">
        <v>66</v>
      </c>
      <c r="AI53" s="5" t="s">
        <v>66</v>
      </c>
      <c r="AJ53" s="5" t="s">
        <v>67</v>
      </c>
      <c r="AK53" s="5" t="s">
        <v>68</v>
      </c>
      <c r="AL53" s="5" t="s">
        <v>162</v>
      </c>
      <c r="AM53" s="5" t="s">
        <v>67</v>
      </c>
      <c r="AN53" s="5" t="s">
        <v>67</v>
      </c>
      <c r="AO53" s="5" t="s">
        <v>67</v>
      </c>
      <c r="AP53" s="5" t="s">
        <v>67</v>
      </c>
      <c r="AQ53" s="5" t="s">
        <v>66</v>
      </c>
      <c r="AR53" s="5" t="s">
        <v>67</v>
      </c>
      <c r="AS53" s="5" t="s">
        <v>67</v>
      </c>
      <c r="AT53" s="5" t="s">
        <v>66</v>
      </c>
      <c r="AU53" s="5" t="s">
        <v>71</v>
      </c>
      <c r="AV53" s="5" t="s">
        <v>71</v>
      </c>
      <c r="AW53" s="5" t="s">
        <v>67</v>
      </c>
      <c r="AX53" s="5">
        <v>2023</v>
      </c>
      <c r="AY53" s="5" t="s">
        <v>341</v>
      </c>
    </row>
    <row r="54" spans="1:51" s="5" customFormat="1" ht="246.5" x14ac:dyDescent="0.35">
      <c r="A54">
        <f t="shared" si="1"/>
        <v>102</v>
      </c>
      <c r="B54" s="5">
        <v>628</v>
      </c>
      <c r="C54" s="5" t="s">
        <v>448</v>
      </c>
      <c r="D54" s="5">
        <v>3351</v>
      </c>
      <c r="E54" s="5" t="s">
        <v>334</v>
      </c>
      <c r="F54" s="5">
        <v>1105</v>
      </c>
      <c r="G54" s="5">
        <v>1105</v>
      </c>
      <c r="H54" s="5" t="s">
        <v>51</v>
      </c>
      <c r="I54" s="5">
        <v>5</v>
      </c>
      <c r="J54" s="5" t="s">
        <v>67</v>
      </c>
      <c r="K54" s="5" t="s">
        <v>335</v>
      </c>
      <c r="L54" s="5" t="s">
        <v>449</v>
      </c>
      <c r="M54" s="5">
        <v>5.0500000000000003E-2</v>
      </c>
      <c r="N54" s="5" t="s">
        <v>334</v>
      </c>
      <c r="O54" s="5">
        <v>1.4E-3</v>
      </c>
      <c r="P54" s="5">
        <v>1.4E-3</v>
      </c>
      <c r="Q54" s="5" t="s">
        <v>51</v>
      </c>
      <c r="R54" s="5">
        <v>5</v>
      </c>
      <c r="S54" s="5" t="s">
        <v>67</v>
      </c>
      <c r="T54" s="5" t="s">
        <v>335</v>
      </c>
      <c r="U54" s="5" t="s">
        <v>282</v>
      </c>
      <c r="V54" s="5" t="s">
        <v>461</v>
      </c>
      <c r="W54" s="5" t="s">
        <v>455</v>
      </c>
      <c r="X54" s="5" t="s">
        <v>354</v>
      </c>
      <c r="Y54" s="5" t="s">
        <v>67</v>
      </c>
      <c r="Z54" s="6" t="s">
        <v>355</v>
      </c>
      <c r="AA54" s="5" t="s">
        <v>67</v>
      </c>
      <c r="AB54" s="5" t="s">
        <v>67</v>
      </c>
      <c r="AC54" s="5" t="s">
        <v>67</v>
      </c>
      <c r="AD54" s="5" t="s">
        <v>67</v>
      </c>
      <c r="AE54" s="5" t="s">
        <v>67</v>
      </c>
      <c r="AF54" s="5">
        <v>0</v>
      </c>
      <c r="AG54" s="5" t="s">
        <v>65</v>
      </c>
      <c r="AH54" s="5" t="s">
        <v>66</v>
      </c>
      <c r="AI54" s="5" t="s">
        <v>66</v>
      </c>
      <c r="AJ54" s="5" t="s">
        <v>67</v>
      </c>
      <c r="AK54" s="5" t="s">
        <v>68</v>
      </c>
      <c r="AL54" s="5" t="s">
        <v>162</v>
      </c>
      <c r="AM54" s="5" t="s">
        <v>67</v>
      </c>
      <c r="AN54" s="5" t="s">
        <v>67</v>
      </c>
      <c r="AO54" s="5" t="s">
        <v>67</v>
      </c>
      <c r="AP54" s="5" t="s">
        <v>67</v>
      </c>
      <c r="AQ54" s="5" t="s">
        <v>66</v>
      </c>
      <c r="AR54" s="5" t="s">
        <v>67</v>
      </c>
      <c r="AS54" s="5" t="s">
        <v>67</v>
      </c>
      <c r="AT54" s="5" t="s">
        <v>66</v>
      </c>
      <c r="AU54" s="5" t="s">
        <v>71</v>
      </c>
      <c r="AV54" s="5" t="s">
        <v>71</v>
      </c>
      <c r="AW54" s="5" t="s">
        <v>67</v>
      </c>
      <c r="AX54" s="5">
        <v>2023</v>
      </c>
      <c r="AY54" s="5" t="s">
        <v>341</v>
      </c>
    </row>
    <row r="55" spans="1:51" s="5" customFormat="1" ht="72.5" x14ac:dyDescent="0.35">
      <c r="A55">
        <f t="shared" si="1"/>
        <v>103</v>
      </c>
      <c r="B55" s="5">
        <v>628</v>
      </c>
      <c r="C55" s="5" t="s">
        <v>173</v>
      </c>
      <c r="D55" s="5">
        <v>962</v>
      </c>
      <c r="E55" s="5" t="s">
        <v>334</v>
      </c>
      <c r="F55" s="5">
        <v>318</v>
      </c>
      <c r="G55" s="5">
        <v>318</v>
      </c>
      <c r="H55" s="5" t="s">
        <v>51</v>
      </c>
      <c r="I55" s="5">
        <v>5</v>
      </c>
      <c r="J55" s="5" t="s">
        <v>67</v>
      </c>
      <c r="K55" s="5" t="s">
        <v>335</v>
      </c>
      <c r="L55" s="5" t="s">
        <v>462</v>
      </c>
      <c r="M55" s="5">
        <v>5400</v>
      </c>
      <c r="N55" s="5" t="s">
        <v>334</v>
      </c>
      <c r="O55" s="5">
        <v>1890</v>
      </c>
      <c r="P55" s="5">
        <v>1890</v>
      </c>
      <c r="Q55" s="5" t="s">
        <v>51</v>
      </c>
      <c r="R55" s="5">
        <v>5</v>
      </c>
      <c r="S55" s="5" t="s">
        <v>67</v>
      </c>
      <c r="T55" s="5" t="s">
        <v>335</v>
      </c>
      <c r="U55" s="5" t="s">
        <v>282</v>
      </c>
      <c r="V55" s="5" t="s">
        <v>484</v>
      </c>
      <c r="W55" s="5" t="s">
        <v>464</v>
      </c>
      <c r="X55" s="5" t="s">
        <v>402</v>
      </c>
      <c r="Y55" s="5" t="s">
        <v>67</v>
      </c>
      <c r="Z55" s="6" t="s">
        <v>340</v>
      </c>
      <c r="AA55" s="5" t="s">
        <v>67</v>
      </c>
      <c r="AB55" s="5" t="s">
        <v>67</v>
      </c>
      <c r="AC55" s="5" t="s">
        <v>67</v>
      </c>
      <c r="AD55" s="5" t="s">
        <v>67</v>
      </c>
      <c r="AE55" s="5" t="s">
        <v>67</v>
      </c>
      <c r="AF55" s="5">
        <v>0</v>
      </c>
      <c r="AG55" s="5" t="s">
        <v>182</v>
      </c>
      <c r="AH55" s="5" t="s">
        <v>66</v>
      </c>
      <c r="AI55" s="5" t="s">
        <v>66</v>
      </c>
      <c r="AJ55" s="5" t="s">
        <v>67</v>
      </c>
      <c r="AK55" s="5" t="s">
        <v>68</v>
      </c>
      <c r="AL55" s="5" t="s">
        <v>162</v>
      </c>
      <c r="AM55" s="5" t="s">
        <v>67</v>
      </c>
      <c r="AN55" s="5" t="s">
        <v>67</v>
      </c>
      <c r="AO55" s="5" t="s">
        <v>67</v>
      </c>
      <c r="AP55" s="5" t="s">
        <v>67</v>
      </c>
      <c r="AQ55" s="5" t="s">
        <v>66</v>
      </c>
      <c r="AR55" s="5" t="s">
        <v>67</v>
      </c>
      <c r="AS55" s="5" t="s">
        <v>67</v>
      </c>
      <c r="AT55" s="5" t="s">
        <v>66</v>
      </c>
      <c r="AU55" s="5" t="s">
        <v>170</v>
      </c>
      <c r="AV55" s="5" t="s">
        <v>71</v>
      </c>
      <c r="AW55" s="5" t="s">
        <v>67</v>
      </c>
      <c r="AX55" s="5">
        <v>2023</v>
      </c>
      <c r="AY55" s="5" t="s">
        <v>341</v>
      </c>
    </row>
    <row r="56" spans="1:51" s="5" customFormat="1" ht="72.5" x14ac:dyDescent="0.35">
      <c r="A56">
        <f t="shared" si="1"/>
        <v>104</v>
      </c>
      <c r="B56" s="5">
        <v>628</v>
      </c>
      <c r="C56" s="5" t="s">
        <v>173</v>
      </c>
      <c r="D56" s="5">
        <v>962</v>
      </c>
      <c r="E56" s="5" t="s">
        <v>334</v>
      </c>
      <c r="F56" s="5">
        <v>318</v>
      </c>
      <c r="G56" s="5">
        <v>318</v>
      </c>
      <c r="H56" s="5" t="s">
        <v>51</v>
      </c>
      <c r="I56" s="5">
        <v>5</v>
      </c>
      <c r="J56" s="5" t="s">
        <v>67</v>
      </c>
      <c r="K56" s="5" t="s">
        <v>335</v>
      </c>
      <c r="L56" s="5" t="s">
        <v>463</v>
      </c>
      <c r="M56" s="5">
        <v>2400</v>
      </c>
      <c r="N56" s="5" t="s">
        <v>334</v>
      </c>
      <c r="O56" s="5">
        <v>672</v>
      </c>
      <c r="P56" s="5">
        <v>672</v>
      </c>
      <c r="Q56" s="5" t="s">
        <v>51</v>
      </c>
      <c r="R56" s="5">
        <v>5</v>
      </c>
      <c r="S56" s="5" t="s">
        <v>67</v>
      </c>
      <c r="T56" s="5" t="s">
        <v>335</v>
      </c>
      <c r="U56" s="5" t="s">
        <v>282</v>
      </c>
      <c r="V56" s="5" t="s">
        <v>484</v>
      </c>
      <c r="W56" s="5" t="s">
        <v>465</v>
      </c>
      <c r="X56" s="5" t="s">
        <v>402</v>
      </c>
      <c r="Y56" s="5" t="s">
        <v>67</v>
      </c>
      <c r="Z56" s="6" t="s">
        <v>340</v>
      </c>
      <c r="AA56" s="5" t="s">
        <v>67</v>
      </c>
      <c r="AB56" s="5" t="s">
        <v>67</v>
      </c>
      <c r="AC56" s="5" t="s">
        <v>67</v>
      </c>
      <c r="AD56" s="5" t="s">
        <v>67</v>
      </c>
      <c r="AE56" s="5" t="s">
        <v>67</v>
      </c>
      <c r="AF56" s="5">
        <v>0</v>
      </c>
      <c r="AG56" s="5" t="s">
        <v>182</v>
      </c>
      <c r="AH56" s="5" t="s">
        <v>66</v>
      </c>
      <c r="AI56" s="5" t="s">
        <v>66</v>
      </c>
      <c r="AJ56" s="5" t="s">
        <v>67</v>
      </c>
      <c r="AK56" s="5" t="s">
        <v>68</v>
      </c>
      <c r="AL56" s="5" t="s">
        <v>162</v>
      </c>
      <c r="AM56" s="5" t="s">
        <v>67</v>
      </c>
      <c r="AN56" s="5" t="s">
        <v>67</v>
      </c>
      <c r="AO56" s="5" t="s">
        <v>67</v>
      </c>
      <c r="AP56" s="5" t="s">
        <v>67</v>
      </c>
      <c r="AQ56" s="5" t="s">
        <v>66</v>
      </c>
      <c r="AR56" s="5" t="s">
        <v>67</v>
      </c>
      <c r="AS56" s="5" t="s">
        <v>67</v>
      </c>
      <c r="AT56" s="5" t="s">
        <v>66</v>
      </c>
      <c r="AU56" s="5" t="s">
        <v>71</v>
      </c>
      <c r="AV56" s="5" t="s">
        <v>71</v>
      </c>
      <c r="AW56" s="5" t="s">
        <v>67</v>
      </c>
      <c r="AX56" s="5">
        <v>2023</v>
      </c>
      <c r="AY56" s="5" t="s">
        <v>341</v>
      </c>
    </row>
    <row r="57" spans="1:51" s="5" customFormat="1" x14ac:dyDescent="0.35">
      <c r="A57">
        <f t="shared" si="1"/>
        <v>105</v>
      </c>
      <c r="B57" s="5">
        <v>628</v>
      </c>
      <c r="C57" s="5" t="s">
        <v>173</v>
      </c>
      <c r="D57" s="5">
        <v>1080</v>
      </c>
      <c r="E57" s="5" t="s">
        <v>334</v>
      </c>
      <c r="F57" s="5">
        <v>324</v>
      </c>
      <c r="G57" s="5">
        <v>324</v>
      </c>
      <c r="H57" s="5" t="s">
        <v>51</v>
      </c>
      <c r="I57" s="5">
        <v>5</v>
      </c>
      <c r="J57" s="5" t="s">
        <v>67</v>
      </c>
      <c r="K57" s="5" t="s">
        <v>335</v>
      </c>
      <c r="L57" s="5" t="s">
        <v>462</v>
      </c>
      <c r="M57" s="5">
        <v>600</v>
      </c>
      <c r="N57" s="5" t="s">
        <v>334</v>
      </c>
      <c r="O57" s="5">
        <v>162</v>
      </c>
      <c r="P57" s="5">
        <v>162</v>
      </c>
      <c r="Q57" s="5" t="s">
        <v>51</v>
      </c>
      <c r="R57" s="5">
        <v>5</v>
      </c>
      <c r="S57" s="5" t="s">
        <v>67</v>
      </c>
      <c r="T57" s="5" t="s">
        <v>335</v>
      </c>
      <c r="U57" s="5" t="s">
        <v>282</v>
      </c>
      <c r="V57" s="5" t="s">
        <v>485</v>
      </c>
      <c r="W57" s="5" t="s">
        <v>466</v>
      </c>
      <c r="X57" s="5" t="s">
        <v>380</v>
      </c>
      <c r="Y57" s="5" t="s">
        <v>67</v>
      </c>
      <c r="Z57" s="5" t="s">
        <v>381</v>
      </c>
      <c r="AA57" s="5" t="s">
        <v>67</v>
      </c>
      <c r="AB57" s="5" t="s">
        <v>67</v>
      </c>
      <c r="AC57" s="5" t="s">
        <v>67</v>
      </c>
      <c r="AD57" s="5" t="s">
        <v>67</v>
      </c>
      <c r="AE57" s="5" t="s">
        <v>67</v>
      </c>
      <c r="AF57" s="5">
        <v>0</v>
      </c>
      <c r="AG57" s="5" t="s">
        <v>182</v>
      </c>
      <c r="AH57" s="5" t="s">
        <v>66</v>
      </c>
      <c r="AI57" s="5" t="s">
        <v>66</v>
      </c>
      <c r="AJ57" s="5" t="s">
        <v>67</v>
      </c>
      <c r="AK57" s="5" t="s">
        <v>68</v>
      </c>
      <c r="AL57" s="5" t="s">
        <v>162</v>
      </c>
      <c r="AM57" s="5" t="s">
        <v>67</v>
      </c>
      <c r="AN57" s="5" t="s">
        <v>67</v>
      </c>
      <c r="AO57" s="5" t="s">
        <v>67</v>
      </c>
      <c r="AP57" s="5" t="s">
        <v>67</v>
      </c>
      <c r="AQ57" s="5" t="s">
        <v>66</v>
      </c>
      <c r="AR57" s="5" t="s">
        <v>67</v>
      </c>
      <c r="AS57" s="5" t="s">
        <v>67</v>
      </c>
      <c r="AT57" s="5" t="s">
        <v>66</v>
      </c>
      <c r="AU57" s="5" t="s">
        <v>170</v>
      </c>
      <c r="AV57" s="5" t="s">
        <v>71</v>
      </c>
      <c r="AW57" s="5" t="s">
        <v>67</v>
      </c>
      <c r="AX57" s="5">
        <v>2023</v>
      </c>
      <c r="AY57" s="5" t="s">
        <v>341</v>
      </c>
    </row>
    <row r="58" spans="1:51" s="5" customFormat="1" x14ac:dyDescent="0.35">
      <c r="A58">
        <f t="shared" si="1"/>
        <v>106</v>
      </c>
      <c r="B58" s="5">
        <v>628</v>
      </c>
      <c r="C58" s="5" t="s">
        <v>173</v>
      </c>
      <c r="D58" s="5">
        <v>1080</v>
      </c>
      <c r="E58" s="5" t="s">
        <v>334</v>
      </c>
      <c r="F58" s="5">
        <v>324</v>
      </c>
      <c r="G58" s="5">
        <v>324</v>
      </c>
      <c r="H58" s="5" t="s">
        <v>51</v>
      </c>
      <c r="I58" s="5">
        <v>5</v>
      </c>
      <c r="J58" s="5" t="s">
        <v>67</v>
      </c>
      <c r="K58" s="5" t="s">
        <v>335</v>
      </c>
      <c r="L58" s="5" t="s">
        <v>463</v>
      </c>
      <c r="M58" s="5">
        <v>220</v>
      </c>
      <c r="N58" s="5" t="s">
        <v>334</v>
      </c>
      <c r="O58" s="5">
        <v>59</v>
      </c>
      <c r="P58" s="5">
        <v>59</v>
      </c>
      <c r="Q58" s="5" t="s">
        <v>51</v>
      </c>
      <c r="R58" s="5">
        <v>5</v>
      </c>
      <c r="S58" s="5" t="s">
        <v>67</v>
      </c>
      <c r="T58" s="5" t="s">
        <v>335</v>
      </c>
      <c r="U58" s="5" t="s">
        <v>282</v>
      </c>
      <c r="V58" s="5" t="s">
        <v>485</v>
      </c>
      <c r="W58" s="5" t="s">
        <v>467</v>
      </c>
      <c r="X58" s="5" t="s">
        <v>380</v>
      </c>
      <c r="Y58" s="5" t="s">
        <v>67</v>
      </c>
      <c r="Z58" s="5" t="s">
        <v>381</v>
      </c>
      <c r="AA58" s="5" t="s">
        <v>67</v>
      </c>
      <c r="AB58" s="5" t="s">
        <v>67</v>
      </c>
      <c r="AC58" s="5" t="s">
        <v>67</v>
      </c>
      <c r="AD58" s="5" t="s">
        <v>67</v>
      </c>
      <c r="AE58" s="5" t="s">
        <v>67</v>
      </c>
      <c r="AF58" s="5">
        <v>0</v>
      </c>
      <c r="AG58" s="5" t="s">
        <v>182</v>
      </c>
      <c r="AH58" s="5" t="s">
        <v>66</v>
      </c>
      <c r="AI58" s="5" t="s">
        <v>66</v>
      </c>
      <c r="AJ58" s="5" t="s">
        <v>67</v>
      </c>
      <c r="AK58" s="5" t="s">
        <v>68</v>
      </c>
      <c r="AL58" s="5" t="s">
        <v>162</v>
      </c>
      <c r="AM58" s="5" t="s">
        <v>67</v>
      </c>
      <c r="AN58" s="5" t="s">
        <v>67</v>
      </c>
      <c r="AO58" s="5" t="s">
        <v>67</v>
      </c>
      <c r="AP58" s="5" t="s">
        <v>67</v>
      </c>
      <c r="AQ58" s="5" t="s">
        <v>66</v>
      </c>
      <c r="AR58" s="5" t="s">
        <v>67</v>
      </c>
      <c r="AS58" s="5" t="s">
        <v>67</v>
      </c>
      <c r="AT58" s="5" t="s">
        <v>66</v>
      </c>
      <c r="AU58" s="5" t="s">
        <v>71</v>
      </c>
      <c r="AV58" s="5" t="s">
        <v>71</v>
      </c>
      <c r="AW58" s="5" t="s">
        <v>67</v>
      </c>
      <c r="AX58" s="5">
        <v>2023</v>
      </c>
      <c r="AY58" s="5" t="s">
        <v>341</v>
      </c>
    </row>
    <row r="59" spans="1:51" s="5" customFormat="1" ht="72.5" x14ac:dyDescent="0.35">
      <c r="A59">
        <f t="shared" si="1"/>
        <v>107</v>
      </c>
      <c r="B59" s="5">
        <v>628</v>
      </c>
      <c r="C59" s="5" t="s">
        <v>173</v>
      </c>
      <c r="D59" s="5">
        <v>35</v>
      </c>
      <c r="E59" s="5" t="s">
        <v>334</v>
      </c>
      <c r="F59" s="5">
        <v>9.5</v>
      </c>
      <c r="G59" s="5">
        <v>9.5</v>
      </c>
      <c r="H59" s="5" t="s">
        <v>51</v>
      </c>
      <c r="I59" s="5">
        <v>5</v>
      </c>
      <c r="J59" s="5" t="s">
        <v>67</v>
      </c>
      <c r="K59" s="5" t="s">
        <v>335</v>
      </c>
      <c r="L59" s="5" t="s">
        <v>462</v>
      </c>
      <c r="M59" s="5">
        <v>1000</v>
      </c>
      <c r="N59" s="5" t="s">
        <v>334</v>
      </c>
      <c r="O59" s="5">
        <v>260</v>
      </c>
      <c r="P59" s="5">
        <v>260</v>
      </c>
      <c r="Q59" s="5" t="s">
        <v>51</v>
      </c>
      <c r="R59" s="5">
        <v>5</v>
      </c>
      <c r="S59" s="5" t="s">
        <v>67</v>
      </c>
      <c r="T59" s="5" t="s">
        <v>335</v>
      </c>
      <c r="U59" s="5" t="s">
        <v>282</v>
      </c>
      <c r="V59" s="5" t="s">
        <v>486</v>
      </c>
      <c r="W59" s="5" t="s">
        <v>468</v>
      </c>
      <c r="X59" s="5" t="s">
        <v>358</v>
      </c>
      <c r="Y59" s="5" t="s">
        <v>67</v>
      </c>
      <c r="Z59" s="6" t="s">
        <v>340</v>
      </c>
      <c r="AA59" s="5" t="s">
        <v>67</v>
      </c>
      <c r="AB59" s="5" t="s">
        <v>67</v>
      </c>
      <c r="AC59" s="5" t="s">
        <v>67</v>
      </c>
      <c r="AD59" s="5" t="s">
        <v>67</v>
      </c>
      <c r="AE59" s="5" t="s">
        <v>67</v>
      </c>
      <c r="AF59" s="5">
        <v>0</v>
      </c>
      <c r="AG59" s="5" t="s">
        <v>182</v>
      </c>
      <c r="AH59" s="5" t="s">
        <v>66</v>
      </c>
      <c r="AI59" s="5" t="s">
        <v>66</v>
      </c>
      <c r="AJ59" s="5" t="s">
        <v>67</v>
      </c>
      <c r="AK59" s="5" t="s">
        <v>68</v>
      </c>
      <c r="AL59" s="5" t="s">
        <v>162</v>
      </c>
      <c r="AM59" s="5" t="s">
        <v>67</v>
      </c>
      <c r="AN59" s="5" t="s">
        <v>67</v>
      </c>
      <c r="AO59" s="5" t="s">
        <v>67</v>
      </c>
      <c r="AP59" s="5" t="s">
        <v>67</v>
      </c>
      <c r="AQ59" s="5" t="s">
        <v>66</v>
      </c>
      <c r="AR59" s="5" t="s">
        <v>67</v>
      </c>
      <c r="AS59" s="5" t="s">
        <v>67</v>
      </c>
      <c r="AT59" s="5" t="s">
        <v>66</v>
      </c>
      <c r="AU59" s="5" t="s">
        <v>170</v>
      </c>
      <c r="AV59" s="5" t="s">
        <v>71</v>
      </c>
      <c r="AW59" s="5" t="s">
        <v>67</v>
      </c>
      <c r="AX59" s="5">
        <v>2023</v>
      </c>
      <c r="AY59" s="5" t="s">
        <v>341</v>
      </c>
    </row>
    <row r="60" spans="1:51" s="5" customFormat="1" ht="72.5" x14ac:dyDescent="0.35">
      <c r="A60">
        <f t="shared" si="1"/>
        <v>108</v>
      </c>
      <c r="B60" s="5">
        <v>628</v>
      </c>
      <c r="C60" s="5" t="s">
        <v>173</v>
      </c>
      <c r="D60" s="5">
        <v>35</v>
      </c>
      <c r="E60" s="5" t="s">
        <v>334</v>
      </c>
      <c r="F60" s="5">
        <v>9.5</v>
      </c>
      <c r="G60" s="5">
        <v>9.5</v>
      </c>
      <c r="H60" s="5" t="s">
        <v>51</v>
      </c>
      <c r="I60" s="5">
        <v>5</v>
      </c>
      <c r="J60" s="5" t="s">
        <v>67</v>
      </c>
      <c r="K60" s="5" t="s">
        <v>335</v>
      </c>
      <c r="L60" s="5" t="s">
        <v>463</v>
      </c>
      <c r="M60" s="5">
        <v>2.4</v>
      </c>
      <c r="N60" s="5" t="s">
        <v>334</v>
      </c>
      <c r="O60" s="5">
        <v>0.6</v>
      </c>
      <c r="P60" s="5">
        <v>0.6</v>
      </c>
      <c r="Q60" s="5" t="s">
        <v>51</v>
      </c>
      <c r="R60" s="5">
        <v>5</v>
      </c>
      <c r="S60" s="5" t="s">
        <v>67</v>
      </c>
      <c r="T60" s="5" t="s">
        <v>335</v>
      </c>
      <c r="U60" s="5" t="s">
        <v>282</v>
      </c>
      <c r="V60" s="5" t="s">
        <v>486</v>
      </c>
      <c r="W60" s="5" t="s">
        <v>469</v>
      </c>
      <c r="X60" s="5" t="s">
        <v>358</v>
      </c>
      <c r="Y60" s="5" t="s">
        <v>67</v>
      </c>
      <c r="Z60" s="6" t="s">
        <v>340</v>
      </c>
      <c r="AA60" s="5" t="s">
        <v>67</v>
      </c>
      <c r="AB60" s="5" t="s">
        <v>67</v>
      </c>
      <c r="AC60" s="5" t="s">
        <v>67</v>
      </c>
      <c r="AD60" s="5" t="s">
        <v>67</v>
      </c>
      <c r="AE60" s="5" t="s">
        <v>67</v>
      </c>
      <c r="AF60" s="5">
        <v>0</v>
      </c>
      <c r="AG60" s="5" t="s">
        <v>182</v>
      </c>
      <c r="AH60" s="5" t="s">
        <v>66</v>
      </c>
      <c r="AI60" s="5" t="s">
        <v>66</v>
      </c>
      <c r="AJ60" s="5" t="s">
        <v>67</v>
      </c>
      <c r="AK60" s="5" t="s">
        <v>68</v>
      </c>
      <c r="AL60" s="5" t="s">
        <v>162</v>
      </c>
      <c r="AM60" s="5" t="s">
        <v>67</v>
      </c>
      <c r="AN60" s="5" t="s">
        <v>67</v>
      </c>
      <c r="AO60" s="5" t="s">
        <v>67</v>
      </c>
      <c r="AP60" s="5" t="s">
        <v>67</v>
      </c>
      <c r="AQ60" s="5" t="s">
        <v>66</v>
      </c>
      <c r="AR60" s="5" t="s">
        <v>67</v>
      </c>
      <c r="AS60" s="5" t="s">
        <v>67</v>
      </c>
      <c r="AT60" s="5" t="s">
        <v>66</v>
      </c>
      <c r="AU60" s="5" t="s">
        <v>71</v>
      </c>
      <c r="AV60" s="5" t="s">
        <v>71</v>
      </c>
      <c r="AW60" s="5" t="s">
        <v>67</v>
      </c>
      <c r="AX60" s="5">
        <v>2023</v>
      </c>
      <c r="AY60" s="5" t="s">
        <v>341</v>
      </c>
    </row>
    <row r="61" spans="1:51" s="5" customFormat="1" ht="72.5" x14ac:dyDescent="0.35">
      <c r="A61">
        <f t="shared" si="1"/>
        <v>109</v>
      </c>
      <c r="B61" s="5">
        <v>628</v>
      </c>
      <c r="C61" s="5" t="s">
        <v>173</v>
      </c>
      <c r="D61" s="5" t="s">
        <v>337</v>
      </c>
      <c r="E61" s="5" t="s">
        <v>334</v>
      </c>
      <c r="F61" s="5" t="s">
        <v>337</v>
      </c>
      <c r="G61" s="5" t="s">
        <v>337</v>
      </c>
      <c r="H61" s="5" t="s">
        <v>51</v>
      </c>
      <c r="I61" s="5">
        <v>5</v>
      </c>
      <c r="J61" s="5" t="s">
        <v>67</v>
      </c>
      <c r="K61" s="5" t="s">
        <v>335</v>
      </c>
      <c r="L61" s="5" t="s">
        <v>462</v>
      </c>
      <c r="M61" s="5">
        <v>6000</v>
      </c>
      <c r="N61" s="5" t="s">
        <v>334</v>
      </c>
      <c r="O61" s="5">
        <v>1560</v>
      </c>
      <c r="P61" s="5">
        <v>1560</v>
      </c>
      <c r="Q61" s="5" t="s">
        <v>51</v>
      </c>
      <c r="R61" s="5">
        <v>5</v>
      </c>
      <c r="S61" s="5" t="s">
        <v>67</v>
      </c>
      <c r="T61" s="5" t="s">
        <v>335</v>
      </c>
      <c r="U61" s="5" t="s">
        <v>282</v>
      </c>
      <c r="V61" s="5" t="s">
        <v>487</v>
      </c>
      <c r="W61" s="5" t="s">
        <v>470</v>
      </c>
      <c r="X61" s="5" t="s">
        <v>345</v>
      </c>
      <c r="Y61" s="5" t="s">
        <v>67</v>
      </c>
      <c r="Z61" s="6" t="s">
        <v>340</v>
      </c>
      <c r="AA61" s="5" t="s">
        <v>67</v>
      </c>
      <c r="AB61" s="5" t="s">
        <v>67</v>
      </c>
      <c r="AC61" s="5" t="s">
        <v>67</v>
      </c>
      <c r="AD61" s="5" t="s">
        <v>67</v>
      </c>
      <c r="AE61" s="5" t="s">
        <v>67</v>
      </c>
      <c r="AF61" s="5">
        <v>0</v>
      </c>
      <c r="AG61" s="5" t="s">
        <v>182</v>
      </c>
      <c r="AH61" s="5" t="s">
        <v>66</v>
      </c>
      <c r="AI61" s="5" t="s">
        <v>66</v>
      </c>
      <c r="AJ61" s="5" t="s">
        <v>67</v>
      </c>
      <c r="AK61" s="5" t="s">
        <v>68</v>
      </c>
      <c r="AL61" s="5" t="s">
        <v>162</v>
      </c>
      <c r="AM61" s="5" t="s">
        <v>67</v>
      </c>
      <c r="AN61" s="5" t="s">
        <v>67</v>
      </c>
      <c r="AO61" s="5" t="s">
        <v>67</v>
      </c>
      <c r="AP61" s="5" t="s">
        <v>67</v>
      </c>
      <c r="AQ61" s="5" t="s">
        <v>66</v>
      </c>
      <c r="AR61" s="5" t="s">
        <v>67</v>
      </c>
      <c r="AS61" s="5" t="s">
        <v>67</v>
      </c>
      <c r="AT61" s="5" t="s">
        <v>72</v>
      </c>
      <c r="AU61" s="5" t="s">
        <v>170</v>
      </c>
      <c r="AV61" s="5" t="s">
        <v>71</v>
      </c>
      <c r="AW61" s="5" t="s">
        <v>67</v>
      </c>
      <c r="AX61" s="5">
        <v>2023</v>
      </c>
      <c r="AY61" s="5" t="s">
        <v>341</v>
      </c>
    </row>
    <row r="62" spans="1:51" s="5" customFormat="1" ht="72.5" x14ac:dyDescent="0.35">
      <c r="A62">
        <f t="shared" si="1"/>
        <v>110</v>
      </c>
      <c r="B62" s="5">
        <v>628</v>
      </c>
      <c r="C62" s="5" t="s">
        <v>173</v>
      </c>
      <c r="D62" s="5" t="s">
        <v>337</v>
      </c>
      <c r="E62" s="5" t="s">
        <v>334</v>
      </c>
      <c r="F62" s="5" t="s">
        <v>337</v>
      </c>
      <c r="G62" s="5" t="s">
        <v>337</v>
      </c>
      <c r="H62" s="5" t="s">
        <v>51</v>
      </c>
      <c r="I62" s="5">
        <v>5</v>
      </c>
      <c r="J62" s="5" t="s">
        <v>67</v>
      </c>
      <c r="K62" s="5" t="s">
        <v>335</v>
      </c>
      <c r="L62" s="5" t="s">
        <v>463</v>
      </c>
      <c r="M62" s="5">
        <v>52</v>
      </c>
      <c r="N62" s="5" t="s">
        <v>334</v>
      </c>
      <c r="O62" s="5">
        <v>13.5</v>
      </c>
      <c r="P62" s="5">
        <v>13.5</v>
      </c>
      <c r="Q62" s="5" t="s">
        <v>51</v>
      </c>
      <c r="R62" s="5">
        <v>5</v>
      </c>
      <c r="S62" s="5" t="s">
        <v>67</v>
      </c>
      <c r="T62" s="5" t="s">
        <v>335</v>
      </c>
      <c r="U62" s="5" t="s">
        <v>282</v>
      </c>
      <c r="V62" s="5" t="s">
        <v>487</v>
      </c>
      <c r="W62" s="5" t="s">
        <v>471</v>
      </c>
      <c r="X62" s="5" t="s">
        <v>345</v>
      </c>
      <c r="Y62" s="5" t="s">
        <v>67</v>
      </c>
      <c r="Z62" s="6" t="s">
        <v>340</v>
      </c>
      <c r="AA62" s="5" t="s">
        <v>67</v>
      </c>
      <c r="AB62" s="5" t="s">
        <v>67</v>
      </c>
      <c r="AC62" s="5" t="s">
        <v>67</v>
      </c>
      <c r="AD62" s="5" t="s">
        <v>67</v>
      </c>
      <c r="AE62" s="5" t="s">
        <v>67</v>
      </c>
      <c r="AF62" s="5">
        <v>0</v>
      </c>
      <c r="AG62" s="5" t="s">
        <v>182</v>
      </c>
      <c r="AH62" s="5" t="s">
        <v>66</v>
      </c>
      <c r="AI62" s="5" t="s">
        <v>66</v>
      </c>
      <c r="AJ62" s="5" t="s">
        <v>67</v>
      </c>
      <c r="AK62" s="5" t="s">
        <v>68</v>
      </c>
      <c r="AL62" s="5" t="s">
        <v>162</v>
      </c>
      <c r="AM62" s="5" t="s">
        <v>67</v>
      </c>
      <c r="AN62" s="5" t="s">
        <v>67</v>
      </c>
      <c r="AO62" s="5" t="s">
        <v>67</v>
      </c>
      <c r="AP62" s="5" t="s">
        <v>67</v>
      </c>
      <c r="AQ62" s="5" t="s">
        <v>66</v>
      </c>
      <c r="AR62" s="5" t="s">
        <v>67</v>
      </c>
      <c r="AS62" s="5" t="s">
        <v>67</v>
      </c>
      <c r="AT62" s="5" t="s">
        <v>72</v>
      </c>
      <c r="AU62" s="5" t="s">
        <v>71</v>
      </c>
      <c r="AV62" s="5" t="s">
        <v>71</v>
      </c>
      <c r="AW62" s="5" t="s">
        <v>67</v>
      </c>
      <c r="AX62" s="5">
        <v>2023</v>
      </c>
      <c r="AY62" s="5" t="s">
        <v>341</v>
      </c>
    </row>
    <row r="63" spans="1:51" s="5" customFormat="1" ht="72.5" x14ac:dyDescent="0.35">
      <c r="A63">
        <f t="shared" si="1"/>
        <v>111</v>
      </c>
      <c r="B63" s="5">
        <v>628</v>
      </c>
      <c r="C63" s="5" t="s">
        <v>173</v>
      </c>
      <c r="D63" s="5">
        <v>5140</v>
      </c>
      <c r="E63" s="5" t="s">
        <v>334</v>
      </c>
      <c r="F63" s="5">
        <v>1799</v>
      </c>
      <c r="G63" s="5">
        <v>1799</v>
      </c>
      <c r="H63" s="5" t="s">
        <v>51</v>
      </c>
      <c r="I63" s="5">
        <v>5</v>
      </c>
      <c r="J63" s="5" t="s">
        <v>67</v>
      </c>
      <c r="K63" s="5" t="s">
        <v>335</v>
      </c>
      <c r="L63" s="5" t="s">
        <v>462</v>
      </c>
      <c r="M63" s="5">
        <v>1.5</v>
      </c>
      <c r="N63" s="5" t="s">
        <v>334</v>
      </c>
      <c r="O63" s="5">
        <v>0.45</v>
      </c>
      <c r="P63" s="5">
        <v>0.45</v>
      </c>
      <c r="Q63" s="5" t="s">
        <v>51</v>
      </c>
      <c r="R63" s="5">
        <v>5</v>
      </c>
      <c r="S63" s="5" t="s">
        <v>67</v>
      </c>
      <c r="T63" s="5" t="s">
        <v>335</v>
      </c>
      <c r="U63" s="5" t="s">
        <v>282</v>
      </c>
      <c r="V63" s="5" t="s">
        <v>488</v>
      </c>
      <c r="W63" s="5" t="s">
        <v>472</v>
      </c>
      <c r="X63" s="5" t="s">
        <v>359</v>
      </c>
      <c r="Y63" s="5" t="s">
        <v>67</v>
      </c>
      <c r="Z63" s="6" t="s">
        <v>340</v>
      </c>
      <c r="AA63" s="5" t="s">
        <v>67</v>
      </c>
      <c r="AB63" s="5" t="s">
        <v>67</v>
      </c>
      <c r="AC63" s="5" t="s">
        <v>67</v>
      </c>
      <c r="AD63" s="5" t="s">
        <v>67</v>
      </c>
      <c r="AE63" s="5" t="s">
        <v>67</v>
      </c>
      <c r="AF63" s="5">
        <v>0</v>
      </c>
      <c r="AG63" s="5" t="s">
        <v>182</v>
      </c>
      <c r="AH63" s="5" t="s">
        <v>66</v>
      </c>
      <c r="AI63" s="5" t="s">
        <v>66</v>
      </c>
      <c r="AJ63" s="5" t="s">
        <v>67</v>
      </c>
      <c r="AK63" s="5" t="s">
        <v>68</v>
      </c>
      <c r="AL63" s="5" t="s">
        <v>162</v>
      </c>
      <c r="AM63" s="5" t="s">
        <v>67</v>
      </c>
      <c r="AN63" s="5" t="s">
        <v>67</v>
      </c>
      <c r="AO63" s="5" t="s">
        <v>67</v>
      </c>
      <c r="AP63" s="5" t="s">
        <v>67</v>
      </c>
      <c r="AQ63" s="5" t="s">
        <v>66</v>
      </c>
      <c r="AR63" s="5" t="s">
        <v>67</v>
      </c>
      <c r="AS63" s="5" t="s">
        <v>67</v>
      </c>
      <c r="AT63" s="5" t="s">
        <v>66</v>
      </c>
      <c r="AU63" s="5" t="s">
        <v>170</v>
      </c>
      <c r="AV63" s="5" t="s">
        <v>71</v>
      </c>
      <c r="AW63" s="5" t="s">
        <v>67</v>
      </c>
      <c r="AX63" s="5">
        <v>2023</v>
      </c>
      <c r="AY63" s="5" t="s">
        <v>341</v>
      </c>
    </row>
    <row r="64" spans="1:51" s="5" customFormat="1" ht="72.5" x14ac:dyDescent="0.35">
      <c r="A64">
        <f t="shared" si="1"/>
        <v>112</v>
      </c>
      <c r="B64" s="5">
        <v>628</v>
      </c>
      <c r="C64" s="5" t="s">
        <v>173</v>
      </c>
      <c r="D64" s="5">
        <v>5140</v>
      </c>
      <c r="E64" s="5" t="s">
        <v>334</v>
      </c>
      <c r="F64" s="5">
        <v>1799</v>
      </c>
      <c r="G64" s="5">
        <v>1799</v>
      </c>
      <c r="H64" s="5" t="s">
        <v>51</v>
      </c>
      <c r="I64" s="5">
        <v>5</v>
      </c>
      <c r="J64" s="5" t="s">
        <v>67</v>
      </c>
      <c r="K64" s="5" t="s">
        <v>335</v>
      </c>
      <c r="L64" s="5" t="s">
        <v>463</v>
      </c>
      <c r="M64" s="5">
        <v>2.1</v>
      </c>
      <c r="N64" s="5" t="s">
        <v>334</v>
      </c>
      <c r="O64" s="5">
        <v>0.61</v>
      </c>
      <c r="P64" s="5">
        <v>0.61</v>
      </c>
      <c r="Q64" s="5" t="s">
        <v>51</v>
      </c>
      <c r="R64" s="5">
        <v>5</v>
      </c>
      <c r="S64" s="5" t="s">
        <v>67</v>
      </c>
      <c r="T64" s="5" t="s">
        <v>335</v>
      </c>
      <c r="U64" s="5" t="s">
        <v>282</v>
      </c>
      <c r="V64" s="5" t="s">
        <v>488</v>
      </c>
      <c r="W64" s="5" t="s">
        <v>473</v>
      </c>
      <c r="X64" s="5" t="s">
        <v>359</v>
      </c>
      <c r="Y64" s="5" t="s">
        <v>67</v>
      </c>
      <c r="Z64" s="6" t="s">
        <v>340</v>
      </c>
      <c r="AA64" s="5" t="s">
        <v>67</v>
      </c>
      <c r="AB64" s="5" t="s">
        <v>67</v>
      </c>
      <c r="AC64" s="5" t="s">
        <v>67</v>
      </c>
      <c r="AD64" s="5" t="s">
        <v>67</v>
      </c>
      <c r="AE64" s="5" t="s">
        <v>67</v>
      </c>
      <c r="AF64" s="5">
        <v>0</v>
      </c>
      <c r="AG64" s="5" t="s">
        <v>182</v>
      </c>
      <c r="AH64" s="5" t="s">
        <v>66</v>
      </c>
      <c r="AI64" s="5" t="s">
        <v>66</v>
      </c>
      <c r="AJ64" s="5" t="s">
        <v>67</v>
      </c>
      <c r="AK64" s="5" t="s">
        <v>68</v>
      </c>
      <c r="AL64" s="5" t="s">
        <v>162</v>
      </c>
      <c r="AM64" s="5" t="s">
        <v>67</v>
      </c>
      <c r="AN64" s="5" t="s">
        <v>67</v>
      </c>
      <c r="AO64" s="5" t="s">
        <v>67</v>
      </c>
      <c r="AP64" s="5" t="s">
        <v>67</v>
      </c>
      <c r="AQ64" s="5" t="s">
        <v>66</v>
      </c>
      <c r="AR64" s="5" t="s">
        <v>67</v>
      </c>
      <c r="AS64" s="5" t="s">
        <v>67</v>
      </c>
      <c r="AT64" s="5" t="s">
        <v>66</v>
      </c>
      <c r="AU64" s="5" t="s">
        <v>71</v>
      </c>
      <c r="AV64" s="5" t="s">
        <v>71</v>
      </c>
      <c r="AW64" s="5" t="s">
        <v>67</v>
      </c>
      <c r="AX64" s="5">
        <v>2023</v>
      </c>
      <c r="AY64" s="5" t="s">
        <v>341</v>
      </c>
    </row>
    <row r="65" spans="1:51" s="5" customFormat="1" x14ac:dyDescent="0.35">
      <c r="A65">
        <f t="shared" si="1"/>
        <v>113</v>
      </c>
      <c r="B65" s="5">
        <v>628</v>
      </c>
      <c r="C65" s="5" t="s">
        <v>173</v>
      </c>
      <c r="D65" s="5" t="s">
        <v>337</v>
      </c>
      <c r="E65" s="5" t="s">
        <v>334</v>
      </c>
      <c r="F65" s="5" t="s">
        <v>337</v>
      </c>
      <c r="G65" s="5" t="s">
        <v>337</v>
      </c>
      <c r="H65" s="5" t="s">
        <v>51</v>
      </c>
      <c r="I65" s="5">
        <v>5</v>
      </c>
      <c r="J65" s="5" t="s">
        <v>67</v>
      </c>
      <c r="K65" s="5" t="s">
        <v>335</v>
      </c>
      <c r="L65" s="5" t="s">
        <v>462</v>
      </c>
      <c r="M65" s="5">
        <v>9</v>
      </c>
      <c r="N65" s="5" t="s">
        <v>334</v>
      </c>
      <c r="O65" s="5">
        <v>2.6</v>
      </c>
      <c r="P65" s="5">
        <v>2.6</v>
      </c>
      <c r="Q65" s="5" t="s">
        <v>51</v>
      </c>
      <c r="R65" s="5">
        <v>5</v>
      </c>
      <c r="S65" s="5" t="s">
        <v>67</v>
      </c>
      <c r="T65" s="5" t="s">
        <v>335</v>
      </c>
      <c r="U65" s="5" t="s">
        <v>282</v>
      </c>
      <c r="V65" s="5" t="s">
        <v>489</v>
      </c>
      <c r="W65" s="5" t="s">
        <v>474</v>
      </c>
      <c r="X65" s="5" t="s">
        <v>360</v>
      </c>
      <c r="Y65" s="5" t="s">
        <v>67</v>
      </c>
      <c r="Z65" s="5" t="s">
        <v>361</v>
      </c>
      <c r="AA65" s="5" t="s">
        <v>67</v>
      </c>
      <c r="AB65" s="5" t="s">
        <v>67</v>
      </c>
      <c r="AC65" s="5" t="s">
        <v>67</v>
      </c>
      <c r="AD65" s="5" t="s">
        <v>67</v>
      </c>
      <c r="AE65" s="5" t="s">
        <v>67</v>
      </c>
      <c r="AF65" s="5">
        <v>0</v>
      </c>
      <c r="AG65" s="5" t="s">
        <v>182</v>
      </c>
      <c r="AH65" s="5" t="s">
        <v>66</v>
      </c>
      <c r="AI65" s="5" t="s">
        <v>66</v>
      </c>
      <c r="AJ65" s="5" t="s">
        <v>67</v>
      </c>
      <c r="AK65" s="5" t="s">
        <v>68</v>
      </c>
      <c r="AL65" s="5" t="s">
        <v>162</v>
      </c>
      <c r="AM65" s="5" t="s">
        <v>67</v>
      </c>
      <c r="AN65" s="5" t="s">
        <v>67</v>
      </c>
      <c r="AO65" s="5" t="s">
        <v>67</v>
      </c>
      <c r="AP65" s="5" t="s">
        <v>67</v>
      </c>
      <c r="AQ65" s="5" t="s">
        <v>66</v>
      </c>
      <c r="AR65" s="5" t="s">
        <v>67</v>
      </c>
      <c r="AS65" s="5" t="s">
        <v>67</v>
      </c>
      <c r="AT65" s="5" t="s">
        <v>72</v>
      </c>
      <c r="AU65" s="5" t="s">
        <v>170</v>
      </c>
      <c r="AV65" s="5" t="s">
        <v>71</v>
      </c>
      <c r="AW65" s="5" t="s">
        <v>67</v>
      </c>
      <c r="AX65" s="5">
        <v>2023</v>
      </c>
      <c r="AY65" s="5" t="s">
        <v>341</v>
      </c>
    </row>
    <row r="66" spans="1:51" s="5" customFormat="1" x14ac:dyDescent="0.35">
      <c r="A66">
        <f t="shared" si="1"/>
        <v>114</v>
      </c>
      <c r="B66" s="5">
        <v>628</v>
      </c>
      <c r="C66" s="5" t="s">
        <v>173</v>
      </c>
      <c r="D66" s="5" t="s">
        <v>337</v>
      </c>
      <c r="E66" s="5" t="s">
        <v>334</v>
      </c>
      <c r="F66" s="5" t="s">
        <v>337</v>
      </c>
      <c r="G66" s="5" t="s">
        <v>337</v>
      </c>
      <c r="H66" s="5" t="s">
        <v>51</v>
      </c>
      <c r="I66" s="5">
        <v>5</v>
      </c>
      <c r="J66" s="5" t="s">
        <v>67</v>
      </c>
      <c r="K66" s="5" t="s">
        <v>335</v>
      </c>
      <c r="L66" s="5" t="s">
        <v>463</v>
      </c>
      <c r="M66" s="5">
        <v>5</v>
      </c>
      <c r="N66" s="5" t="s">
        <v>334</v>
      </c>
      <c r="O66" s="5">
        <v>1.45</v>
      </c>
      <c r="P66" s="5">
        <v>1.45</v>
      </c>
      <c r="Q66" s="5" t="s">
        <v>51</v>
      </c>
      <c r="R66" s="5">
        <v>5</v>
      </c>
      <c r="S66" s="5" t="s">
        <v>67</v>
      </c>
      <c r="T66" s="5" t="s">
        <v>335</v>
      </c>
      <c r="U66" s="5" t="s">
        <v>282</v>
      </c>
      <c r="V66" s="5" t="s">
        <v>489</v>
      </c>
      <c r="W66" s="5" t="s">
        <v>475</v>
      </c>
      <c r="X66" s="5" t="s">
        <v>360</v>
      </c>
      <c r="Y66" s="5" t="s">
        <v>67</v>
      </c>
      <c r="Z66" s="5" t="s">
        <v>361</v>
      </c>
      <c r="AA66" s="5" t="s">
        <v>67</v>
      </c>
      <c r="AB66" s="5" t="s">
        <v>67</v>
      </c>
      <c r="AC66" s="5" t="s">
        <v>67</v>
      </c>
      <c r="AD66" s="5" t="s">
        <v>67</v>
      </c>
      <c r="AE66" s="5" t="s">
        <v>67</v>
      </c>
      <c r="AF66" s="5">
        <v>0</v>
      </c>
      <c r="AG66" s="5" t="s">
        <v>182</v>
      </c>
      <c r="AH66" s="5" t="s">
        <v>66</v>
      </c>
      <c r="AI66" s="5" t="s">
        <v>66</v>
      </c>
      <c r="AJ66" s="5" t="s">
        <v>67</v>
      </c>
      <c r="AK66" s="5" t="s">
        <v>68</v>
      </c>
      <c r="AL66" s="5" t="s">
        <v>162</v>
      </c>
      <c r="AM66" s="5" t="s">
        <v>67</v>
      </c>
      <c r="AN66" s="5" t="s">
        <v>67</v>
      </c>
      <c r="AO66" s="5" t="s">
        <v>67</v>
      </c>
      <c r="AP66" s="5" t="s">
        <v>67</v>
      </c>
      <c r="AQ66" s="5" t="s">
        <v>66</v>
      </c>
      <c r="AR66" s="5" t="s">
        <v>67</v>
      </c>
      <c r="AS66" s="5" t="s">
        <v>67</v>
      </c>
      <c r="AT66" s="5" t="s">
        <v>72</v>
      </c>
      <c r="AU66" s="5" t="s">
        <v>71</v>
      </c>
      <c r="AV66" s="5" t="s">
        <v>71</v>
      </c>
      <c r="AW66" s="5" t="s">
        <v>67</v>
      </c>
      <c r="AX66" s="5">
        <v>2023</v>
      </c>
      <c r="AY66" s="5" t="s">
        <v>341</v>
      </c>
    </row>
    <row r="67" spans="1:51" s="5" customFormat="1" ht="246.5" x14ac:dyDescent="0.35">
      <c r="A67">
        <f t="shared" si="1"/>
        <v>115</v>
      </c>
      <c r="B67" s="5">
        <v>628</v>
      </c>
      <c r="C67" s="5" t="s">
        <v>173</v>
      </c>
      <c r="D67" s="5">
        <v>288</v>
      </c>
      <c r="E67" s="5" t="s">
        <v>334</v>
      </c>
      <c r="F67" s="5">
        <v>72</v>
      </c>
      <c r="G67" s="5">
        <v>72</v>
      </c>
      <c r="H67" s="5" t="s">
        <v>51</v>
      </c>
      <c r="I67" s="5">
        <v>5</v>
      </c>
      <c r="J67" s="5" t="s">
        <v>67</v>
      </c>
      <c r="K67" s="5" t="s">
        <v>335</v>
      </c>
      <c r="L67" s="5" t="s">
        <v>462</v>
      </c>
      <c r="M67" s="5">
        <v>1.1100000000000001</v>
      </c>
      <c r="N67" s="5" t="s">
        <v>334</v>
      </c>
      <c r="O67" s="5">
        <v>0.38</v>
      </c>
      <c r="P67" s="5">
        <v>0.38</v>
      </c>
      <c r="Q67" s="5" t="s">
        <v>51</v>
      </c>
      <c r="R67" s="5">
        <v>5</v>
      </c>
      <c r="S67" s="5" t="s">
        <v>67</v>
      </c>
      <c r="T67" s="5" t="s">
        <v>335</v>
      </c>
      <c r="U67" s="5" t="s">
        <v>282</v>
      </c>
      <c r="V67" s="5" t="s">
        <v>490</v>
      </c>
      <c r="W67" s="5" t="s">
        <v>476</v>
      </c>
      <c r="X67" s="5" t="s">
        <v>352</v>
      </c>
      <c r="Y67" s="5" t="s">
        <v>67</v>
      </c>
      <c r="Z67" s="6" t="s">
        <v>355</v>
      </c>
      <c r="AA67" s="5" t="s">
        <v>67</v>
      </c>
      <c r="AB67" s="5" t="s">
        <v>67</v>
      </c>
      <c r="AC67" s="5" t="s">
        <v>67</v>
      </c>
      <c r="AD67" s="5" t="s">
        <v>67</v>
      </c>
      <c r="AE67" s="5" t="s">
        <v>67</v>
      </c>
      <c r="AF67" s="5">
        <v>0</v>
      </c>
      <c r="AG67" s="5" t="s">
        <v>182</v>
      </c>
      <c r="AH67" s="5" t="s">
        <v>66</v>
      </c>
      <c r="AI67" s="5" t="s">
        <v>66</v>
      </c>
      <c r="AJ67" s="5" t="s">
        <v>67</v>
      </c>
      <c r="AK67" s="5" t="s">
        <v>68</v>
      </c>
      <c r="AL67" s="5" t="s">
        <v>162</v>
      </c>
      <c r="AM67" s="5" t="s">
        <v>67</v>
      </c>
      <c r="AN67" s="5" t="s">
        <v>67</v>
      </c>
      <c r="AO67" s="5" t="s">
        <v>67</v>
      </c>
      <c r="AP67" s="5" t="s">
        <v>67</v>
      </c>
      <c r="AQ67" s="5" t="s">
        <v>66</v>
      </c>
      <c r="AR67" s="5" t="s">
        <v>67</v>
      </c>
      <c r="AS67" s="5" t="s">
        <v>67</v>
      </c>
      <c r="AT67" s="5" t="s">
        <v>66</v>
      </c>
      <c r="AU67" s="5" t="s">
        <v>170</v>
      </c>
      <c r="AV67" s="5" t="s">
        <v>71</v>
      </c>
      <c r="AW67" s="5" t="s">
        <v>67</v>
      </c>
      <c r="AX67" s="5">
        <v>2023</v>
      </c>
      <c r="AY67" s="5" t="s">
        <v>341</v>
      </c>
    </row>
    <row r="68" spans="1:51" s="5" customFormat="1" ht="246.5" x14ac:dyDescent="0.35">
      <c r="A68">
        <f t="shared" si="1"/>
        <v>116</v>
      </c>
      <c r="B68" s="5">
        <v>628</v>
      </c>
      <c r="C68" s="5" t="s">
        <v>173</v>
      </c>
      <c r="D68" s="5">
        <v>288</v>
      </c>
      <c r="E68" s="5" t="s">
        <v>334</v>
      </c>
      <c r="F68" s="5">
        <v>72</v>
      </c>
      <c r="G68" s="5">
        <v>72</v>
      </c>
      <c r="H68" s="5" t="s">
        <v>51</v>
      </c>
      <c r="I68" s="5">
        <v>5</v>
      </c>
      <c r="J68" s="5" t="s">
        <v>67</v>
      </c>
      <c r="K68" s="5" t="s">
        <v>335</v>
      </c>
      <c r="L68" s="5" t="s">
        <v>463</v>
      </c>
      <c r="M68" s="5">
        <v>1.8</v>
      </c>
      <c r="N68" s="5" t="s">
        <v>334</v>
      </c>
      <c r="O68" s="5">
        <v>0.48</v>
      </c>
      <c r="P68" s="5">
        <v>0.48</v>
      </c>
      <c r="Q68" s="5" t="s">
        <v>51</v>
      </c>
      <c r="R68" s="5">
        <v>5</v>
      </c>
      <c r="S68" s="5" t="s">
        <v>67</v>
      </c>
      <c r="T68" s="5" t="s">
        <v>335</v>
      </c>
      <c r="U68" s="5" t="s">
        <v>282</v>
      </c>
      <c r="V68" s="5" t="s">
        <v>490</v>
      </c>
      <c r="W68" s="5" t="s">
        <v>477</v>
      </c>
      <c r="X68" s="5" t="s">
        <v>352</v>
      </c>
      <c r="Y68" s="5" t="s">
        <v>67</v>
      </c>
      <c r="Z68" s="6" t="s">
        <v>355</v>
      </c>
      <c r="AA68" s="5" t="s">
        <v>67</v>
      </c>
      <c r="AB68" s="5" t="s">
        <v>67</v>
      </c>
      <c r="AC68" s="5" t="s">
        <v>67</v>
      </c>
      <c r="AD68" s="5" t="s">
        <v>67</v>
      </c>
      <c r="AE68" s="5" t="s">
        <v>67</v>
      </c>
      <c r="AF68" s="5">
        <v>0</v>
      </c>
      <c r="AG68" s="5" t="s">
        <v>182</v>
      </c>
      <c r="AH68" s="5" t="s">
        <v>66</v>
      </c>
      <c r="AI68" s="5" t="s">
        <v>66</v>
      </c>
      <c r="AJ68" s="5" t="s">
        <v>67</v>
      </c>
      <c r="AK68" s="5" t="s">
        <v>68</v>
      </c>
      <c r="AL68" s="5" t="s">
        <v>162</v>
      </c>
      <c r="AM68" s="5" t="s">
        <v>67</v>
      </c>
      <c r="AN68" s="5" t="s">
        <v>67</v>
      </c>
      <c r="AO68" s="5" t="s">
        <v>67</v>
      </c>
      <c r="AP68" s="5" t="s">
        <v>67</v>
      </c>
      <c r="AQ68" s="5" t="s">
        <v>66</v>
      </c>
      <c r="AR68" s="5" t="s">
        <v>67</v>
      </c>
      <c r="AS68" s="5" t="s">
        <v>67</v>
      </c>
      <c r="AT68" s="5" t="s">
        <v>66</v>
      </c>
      <c r="AU68" s="5" t="s">
        <v>71</v>
      </c>
      <c r="AV68" s="5" t="s">
        <v>71</v>
      </c>
      <c r="AW68" s="5" t="s">
        <v>67</v>
      </c>
      <c r="AX68" s="5">
        <v>2023</v>
      </c>
      <c r="AY68" s="5" t="s">
        <v>341</v>
      </c>
    </row>
    <row r="69" spans="1:51" s="5" customFormat="1" ht="246.5" x14ac:dyDescent="0.35">
      <c r="A69">
        <f t="shared" si="1"/>
        <v>117</v>
      </c>
      <c r="B69" s="5">
        <v>628</v>
      </c>
      <c r="C69" s="5" t="s">
        <v>173</v>
      </c>
      <c r="D69" s="5">
        <v>3200</v>
      </c>
      <c r="E69" s="5" t="s">
        <v>334</v>
      </c>
      <c r="F69" s="5">
        <v>1056</v>
      </c>
      <c r="G69" s="5">
        <v>1056</v>
      </c>
      <c r="H69" s="5" t="s">
        <v>51</v>
      </c>
      <c r="I69" s="5">
        <v>5</v>
      </c>
      <c r="J69" s="5" t="s">
        <v>67</v>
      </c>
      <c r="K69" s="5" t="s">
        <v>335</v>
      </c>
      <c r="L69" s="5" t="s">
        <v>462</v>
      </c>
      <c r="M69" s="5">
        <v>1.4</v>
      </c>
      <c r="N69" s="5" t="s">
        <v>334</v>
      </c>
      <c r="O69" s="5">
        <v>0.46</v>
      </c>
      <c r="P69" s="5">
        <v>0.46</v>
      </c>
      <c r="Q69" s="5" t="s">
        <v>51</v>
      </c>
      <c r="R69" s="5">
        <v>5</v>
      </c>
      <c r="S69" s="5" t="s">
        <v>67</v>
      </c>
      <c r="T69" s="5" t="s">
        <v>335</v>
      </c>
      <c r="U69" s="5" t="s">
        <v>282</v>
      </c>
      <c r="V69" s="5" t="s">
        <v>491</v>
      </c>
      <c r="W69" s="5" t="s">
        <v>478</v>
      </c>
      <c r="X69" s="5" t="s">
        <v>353</v>
      </c>
      <c r="Y69" s="5" t="s">
        <v>67</v>
      </c>
      <c r="Z69" s="6" t="s">
        <v>355</v>
      </c>
      <c r="AA69" s="5" t="s">
        <v>67</v>
      </c>
      <c r="AB69" s="5" t="s">
        <v>67</v>
      </c>
      <c r="AC69" s="5" t="s">
        <v>67</v>
      </c>
      <c r="AD69" s="5" t="s">
        <v>67</v>
      </c>
      <c r="AE69" s="5" t="s">
        <v>67</v>
      </c>
      <c r="AF69" s="5">
        <v>0</v>
      </c>
      <c r="AG69" s="5" t="s">
        <v>182</v>
      </c>
      <c r="AH69" s="5" t="s">
        <v>66</v>
      </c>
      <c r="AI69" s="5" t="s">
        <v>66</v>
      </c>
      <c r="AJ69" s="5" t="s">
        <v>67</v>
      </c>
      <c r="AK69" s="5" t="s">
        <v>68</v>
      </c>
      <c r="AL69" s="5" t="s">
        <v>162</v>
      </c>
      <c r="AM69" s="5" t="s">
        <v>67</v>
      </c>
      <c r="AN69" s="5" t="s">
        <v>67</v>
      </c>
      <c r="AO69" s="5" t="s">
        <v>67</v>
      </c>
      <c r="AP69" s="5" t="s">
        <v>67</v>
      </c>
      <c r="AQ69" s="5" t="s">
        <v>66</v>
      </c>
      <c r="AR69" s="5" t="s">
        <v>67</v>
      </c>
      <c r="AS69" s="5" t="s">
        <v>67</v>
      </c>
      <c r="AT69" s="5" t="s">
        <v>66</v>
      </c>
      <c r="AU69" s="5" t="s">
        <v>170</v>
      </c>
      <c r="AV69" s="5" t="s">
        <v>71</v>
      </c>
      <c r="AW69" s="5" t="s">
        <v>67</v>
      </c>
      <c r="AX69" s="5">
        <v>2023</v>
      </c>
      <c r="AY69" s="5" t="s">
        <v>341</v>
      </c>
    </row>
    <row r="70" spans="1:51" s="5" customFormat="1" ht="246.5" x14ac:dyDescent="0.35">
      <c r="A70">
        <f t="shared" si="1"/>
        <v>118</v>
      </c>
      <c r="B70" s="5">
        <v>628</v>
      </c>
      <c r="C70" s="5" t="s">
        <v>173</v>
      </c>
      <c r="D70" s="5">
        <v>3200</v>
      </c>
      <c r="E70" s="5" t="s">
        <v>334</v>
      </c>
      <c r="F70" s="5">
        <v>1056</v>
      </c>
      <c r="G70" s="5">
        <v>1056</v>
      </c>
      <c r="H70" s="5" t="s">
        <v>51</v>
      </c>
      <c r="I70" s="5">
        <v>5</v>
      </c>
      <c r="J70" s="5" t="s">
        <v>67</v>
      </c>
      <c r="K70" s="5" t="s">
        <v>335</v>
      </c>
      <c r="L70" s="5" t="s">
        <v>463</v>
      </c>
      <c r="M70" s="5">
        <v>2</v>
      </c>
      <c r="N70" s="5" t="s">
        <v>334</v>
      </c>
      <c r="O70" s="5">
        <v>0.64</v>
      </c>
      <c r="P70" s="5">
        <v>0.64</v>
      </c>
      <c r="Q70" s="5" t="s">
        <v>51</v>
      </c>
      <c r="R70" s="5">
        <v>5</v>
      </c>
      <c r="S70" s="5" t="s">
        <v>67</v>
      </c>
      <c r="T70" s="5" t="s">
        <v>335</v>
      </c>
      <c r="U70" s="5" t="s">
        <v>282</v>
      </c>
      <c r="V70" s="5" t="s">
        <v>491</v>
      </c>
      <c r="W70" s="5" t="s">
        <v>479</v>
      </c>
      <c r="X70" s="5" t="s">
        <v>353</v>
      </c>
      <c r="Y70" s="5" t="s">
        <v>67</v>
      </c>
      <c r="Z70" s="6" t="s">
        <v>355</v>
      </c>
      <c r="AA70" s="5" t="s">
        <v>67</v>
      </c>
      <c r="AB70" s="5" t="s">
        <v>67</v>
      </c>
      <c r="AC70" s="5" t="s">
        <v>67</v>
      </c>
      <c r="AD70" s="5" t="s">
        <v>67</v>
      </c>
      <c r="AE70" s="5" t="s">
        <v>67</v>
      </c>
      <c r="AF70" s="5">
        <v>0</v>
      </c>
      <c r="AG70" s="5" t="s">
        <v>182</v>
      </c>
      <c r="AH70" s="5" t="s">
        <v>66</v>
      </c>
      <c r="AI70" s="5" t="s">
        <v>66</v>
      </c>
      <c r="AJ70" s="5" t="s">
        <v>67</v>
      </c>
      <c r="AK70" s="5" t="s">
        <v>68</v>
      </c>
      <c r="AL70" s="5" t="s">
        <v>162</v>
      </c>
      <c r="AM70" s="5" t="s">
        <v>67</v>
      </c>
      <c r="AN70" s="5" t="s">
        <v>67</v>
      </c>
      <c r="AO70" s="5" t="s">
        <v>67</v>
      </c>
      <c r="AP70" s="5" t="s">
        <v>67</v>
      </c>
      <c r="AQ70" s="5" t="s">
        <v>66</v>
      </c>
      <c r="AR70" s="5" t="s">
        <v>67</v>
      </c>
      <c r="AS70" s="5" t="s">
        <v>67</v>
      </c>
      <c r="AT70" s="5" t="s">
        <v>66</v>
      </c>
      <c r="AU70" s="5" t="s">
        <v>71</v>
      </c>
      <c r="AV70" s="5" t="s">
        <v>71</v>
      </c>
      <c r="AW70" s="5" t="s">
        <v>67</v>
      </c>
      <c r="AX70" s="5">
        <v>2023</v>
      </c>
      <c r="AY70" s="5" t="s">
        <v>341</v>
      </c>
    </row>
    <row r="71" spans="1:51" s="5" customFormat="1" ht="246.5" x14ac:dyDescent="0.35">
      <c r="A71">
        <f t="shared" si="1"/>
        <v>119</v>
      </c>
      <c r="B71" s="5">
        <v>628</v>
      </c>
      <c r="C71" s="5" t="s">
        <v>173</v>
      </c>
      <c r="D71" s="5">
        <v>935</v>
      </c>
      <c r="E71" s="5" t="s">
        <v>334</v>
      </c>
      <c r="F71" s="5">
        <v>318</v>
      </c>
      <c r="G71" s="5">
        <v>318</v>
      </c>
      <c r="H71" s="5" t="s">
        <v>51</v>
      </c>
      <c r="I71" s="5">
        <v>5</v>
      </c>
      <c r="J71" s="5" t="s">
        <v>67</v>
      </c>
      <c r="K71" s="5" t="s">
        <v>335</v>
      </c>
      <c r="L71" s="5" t="s">
        <v>462</v>
      </c>
      <c r="M71" s="5">
        <v>1.1000000000000001</v>
      </c>
      <c r="N71" s="5" t="s">
        <v>334</v>
      </c>
      <c r="O71" s="5">
        <v>0.3</v>
      </c>
      <c r="P71" s="5">
        <v>0.3</v>
      </c>
      <c r="Q71" s="5" t="s">
        <v>51</v>
      </c>
      <c r="R71" s="5">
        <v>5</v>
      </c>
      <c r="S71" s="5" t="s">
        <v>67</v>
      </c>
      <c r="T71" s="5" t="s">
        <v>335</v>
      </c>
      <c r="U71" s="5" t="s">
        <v>282</v>
      </c>
      <c r="V71" s="5" t="s">
        <v>492</v>
      </c>
      <c r="W71" s="5" t="s">
        <v>480</v>
      </c>
      <c r="X71" s="5" t="s">
        <v>354</v>
      </c>
      <c r="Y71" s="5" t="s">
        <v>67</v>
      </c>
      <c r="Z71" s="6" t="s">
        <v>355</v>
      </c>
      <c r="AA71" s="5" t="s">
        <v>67</v>
      </c>
      <c r="AB71" s="5" t="s">
        <v>67</v>
      </c>
      <c r="AC71" s="5" t="s">
        <v>67</v>
      </c>
      <c r="AD71" s="5" t="s">
        <v>67</v>
      </c>
      <c r="AE71" s="5" t="s">
        <v>67</v>
      </c>
      <c r="AF71" s="5">
        <v>0</v>
      </c>
      <c r="AG71" s="5" t="s">
        <v>182</v>
      </c>
      <c r="AH71" s="5" t="s">
        <v>66</v>
      </c>
      <c r="AI71" s="5" t="s">
        <v>66</v>
      </c>
      <c r="AJ71" s="5" t="s">
        <v>67</v>
      </c>
      <c r="AK71" s="5" t="s">
        <v>68</v>
      </c>
      <c r="AL71" s="5" t="s">
        <v>162</v>
      </c>
      <c r="AM71" s="5" t="s">
        <v>67</v>
      </c>
      <c r="AN71" s="5" t="s">
        <v>67</v>
      </c>
      <c r="AO71" s="5" t="s">
        <v>67</v>
      </c>
      <c r="AP71" s="5" t="s">
        <v>67</v>
      </c>
      <c r="AQ71" s="5" t="s">
        <v>66</v>
      </c>
      <c r="AR71" s="5" t="s">
        <v>67</v>
      </c>
      <c r="AS71" s="5" t="s">
        <v>67</v>
      </c>
      <c r="AT71" s="5" t="s">
        <v>66</v>
      </c>
      <c r="AU71" s="5" t="s">
        <v>170</v>
      </c>
      <c r="AV71" s="5" t="s">
        <v>71</v>
      </c>
      <c r="AW71" s="5" t="s">
        <v>67</v>
      </c>
      <c r="AX71" s="5">
        <v>2023</v>
      </c>
      <c r="AY71" s="5" t="s">
        <v>341</v>
      </c>
    </row>
    <row r="72" spans="1:51" s="5" customFormat="1" ht="247" thickBot="1" x14ac:dyDescent="0.4">
      <c r="A72">
        <f t="shared" si="1"/>
        <v>120</v>
      </c>
      <c r="B72" s="5">
        <v>628</v>
      </c>
      <c r="C72" s="5" t="s">
        <v>173</v>
      </c>
      <c r="D72" s="5">
        <v>935</v>
      </c>
      <c r="E72" s="5" t="s">
        <v>334</v>
      </c>
      <c r="F72" s="5">
        <v>318</v>
      </c>
      <c r="G72" s="5">
        <v>318</v>
      </c>
      <c r="H72" s="5" t="s">
        <v>51</v>
      </c>
      <c r="I72" s="5">
        <v>5</v>
      </c>
      <c r="J72" s="5" t="s">
        <v>67</v>
      </c>
      <c r="K72" s="5" t="s">
        <v>335</v>
      </c>
      <c r="L72" s="5" t="s">
        <v>463</v>
      </c>
      <c r="M72" s="5">
        <v>3.3</v>
      </c>
      <c r="N72" s="5" t="s">
        <v>334</v>
      </c>
      <c r="O72" s="5">
        <v>1.1599999999999999</v>
      </c>
      <c r="P72" s="5">
        <v>1.1599999999999999</v>
      </c>
      <c r="Q72" s="5" t="s">
        <v>51</v>
      </c>
      <c r="R72" s="5">
        <v>5</v>
      </c>
      <c r="S72" s="5" t="s">
        <v>67</v>
      </c>
      <c r="T72" s="5" t="s">
        <v>335</v>
      </c>
      <c r="U72" s="5" t="s">
        <v>282</v>
      </c>
      <c r="V72" s="5" t="s">
        <v>492</v>
      </c>
      <c r="W72" s="5" t="s">
        <v>481</v>
      </c>
      <c r="X72" s="5" t="s">
        <v>354</v>
      </c>
      <c r="Y72" s="5" t="s">
        <v>67</v>
      </c>
      <c r="Z72" s="6" t="s">
        <v>355</v>
      </c>
      <c r="AA72" s="5" t="s">
        <v>67</v>
      </c>
      <c r="AB72" s="5" t="s">
        <v>67</v>
      </c>
      <c r="AC72" s="5" t="s">
        <v>67</v>
      </c>
      <c r="AD72" s="5" t="s">
        <v>67</v>
      </c>
      <c r="AE72" s="5" t="s">
        <v>67</v>
      </c>
      <c r="AF72" s="5">
        <v>0</v>
      </c>
      <c r="AG72" s="5" t="s">
        <v>182</v>
      </c>
      <c r="AH72" s="5" t="s">
        <v>66</v>
      </c>
      <c r="AI72" s="5" t="s">
        <v>66</v>
      </c>
      <c r="AJ72" s="5" t="s">
        <v>67</v>
      </c>
      <c r="AK72" s="5" t="s">
        <v>68</v>
      </c>
      <c r="AL72" s="5" t="s">
        <v>162</v>
      </c>
      <c r="AM72" s="5" t="s">
        <v>67</v>
      </c>
      <c r="AN72" s="5" t="s">
        <v>67</v>
      </c>
      <c r="AO72" s="5" t="s">
        <v>67</v>
      </c>
      <c r="AP72" s="5" t="s">
        <v>67</v>
      </c>
      <c r="AQ72" s="5" t="s">
        <v>66</v>
      </c>
      <c r="AR72" s="5" t="s">
        <v>67</v>
      </c>
      <c r="AS72" s="5" t="s">
        <v>67</v>
      </c>
      <c r="AT72" s="5" t="s">
        <v>66</v>
      </c>
      <c r="AU72" s="5" t="s">
        <v>71</v>
      </c>
      <c r="AV72" s="5" t="s">
        <v>71</v>
      </c>
      <c r="AW72" s="5" t="s">
        <v>67</v>
      </c>
      <c r="AX72" s="5">
        <v>2023</v>
      </c>
      <c r="AY72" s="5" t="s">
        <v>341</v>
      </c>
    </row>
    <row r="73" spans="1:51" ht="15" thickBot="1" x14ac:dyDescent="0.4">
      <c r="A73">
        <f>Rejected!A75+1</f>
        <v>112</v>
      </c>
      <c r="B73">
        <v>624</v>
      </c>
      <c r="C73" t="s">
        <v>596</v>
      </c>
      <c r="E73" t="s">
        <v>50</v>
      </c>
      <c r="I73">
        <v>3</v>
      </c>
      <c r="J73">
        <v>5</v>
      </c>
      <c r="K73" t="s">
        <v>599</v>
      </c>
      <c r="L73" t="s">
        <v>601</v>
      </c>
      <c r="M73" s="8">
        <v>10.1372</v>
      </c>
      <c r="N73" t="s">
        <v>50</v>
      </c>
      <c r="O73" s="8">
        <v>1.4843999999999999</v>
      </c>
      <c r="P73" s="8">
        <v>1.4843999999999999</v>
      </c>
      <c r="Q73" t="s">
        <v>51</v>
      </c>
      <c r="R73" s="9">
        <v>3</v>
      </c>
      <c r="S73" s="9">
        <v>10</v>
      </c>
      <c r="T73" t="s">
        <v>605</v>
      </c>
      <c r="U73" t="s">
        <v>561</v>
      </c>
      <c r="V73" t="s">
        <v>610</v>
      </c>
      <c r="W73" t="s">
        <v>613</v>
      </c>
      <c r="X73" t="s">
        <v>615</v>
      </c>
      <c r="Y73" t="s">
        <v>67</v>
      </c>
      <c r="Z73" t="s">
        <v>616</v>
      </c>
      <c r="AA73" t="s">
        <v>135</v>
      </c>
      <c r="AB73" t="s">
        <v>134</v>
      </c>
      <c r="AC73" t="s">
        <v>62</v>
      </c>
      <c r="AD73" t="s">
        <v>553</v>
      </c>
      <c r="AE73" t="s">
        <v>146</v>
      </c>
      <c r="AF73">
        <v>48</v>
      </c>
      <c r="AG73" t="s">
        <v>65</v>
      </c>
      <c r="AH73" t="s">
        <v>66</v>
      </c>
      <c r="AI73" t="s">
        <v>66</v>
      </c>
      <c r="AJ73" t="s">
        <v>67</v>
      </c>
      <c r="AK73" t="s">
        <v>68</v>
      </c>
      <c r="AL73" s="5" t="s">
        <v>162</v>
      </c>
      <c r="AM73">
        <v>20</v>
      </c>
      <c r="AN73">
        <v>6</v>
      </c>
      <c r="AO73" t="s">
        <v>164</v>
      </c>
      <c r="AP73" t="s">
        <v>67</v>
      </c>
      <c r="AQ73" t="s">
        <v>72</v>
      </c>
      <c r="AR73" t="s">
        <v>169</v>
      </c>
      <c r="AS73" t="s">
        <v>67</v>
      </c>
      <c r="AU73" t="s">
        <v>377</v>
      </c>
      <c r="AV73" t="s">
        <v>72</v>
      </c>
      <c r="AW73" t="s">
        <v>67</v>
      </c>
      <c r="AX73">
        <v>2023</v>
      </c>
      <c r="AY73" t="s">
        <v>538</v>
      </c>
    </row>
    <row r="74" spans="1:51" ht="15" thickBot="1" x14ac:dyDescent="0.4">
      <c r="A74">
        <f>A73+1</f>
        <v>113</v>
      </c>
      <c r="B74">
        <v>624</v>
      </c>
      <c r="C74" t="s">
        <v>597</v>
      </c>
      <c r="E74" t="s">
        <v>50</v>
      </c>
      <c r="I74">
        <v>3</v>
      </c>
      <c r="J74">
        <v>5</v>
      </c>
      <c r="K74" t="s">
        <v>599</v>
      </c>
      <c r="L74" t="s">
        <v>602</v>
      </c>
      <c r="M74" s="8">
        <v>250.05199999999999</v>
      </c>
      <c r="N74" t="s">
        <v>50</v>
      </c>
      <c r="O74" s="8">
        <v>27.361999999999998</v>
      </c>
      <c r="P74" s="8">
        <v>27.361999999999998</v>
      </c>
      <c r="Q74" t="s">
        <v>51</v>
      </c>
      <c r="R74" s="9">
        <v>3</v>
      </c>
      <c r="S74" s="9">
        <v>10</v>
      </c>
      <c r="T74" t="s">
        <v>606</v>
      </c>
      <c r="U74" t="s">
        <v>608</v>
      </c>
      <c r="V74" t="s">
        <v>611</v>
      </c>
      <c r="W74" t="s">
        <v>614</v>
      </c>
      <c r="X74" t="s">
        <v>615</v>
      </c>
      <c r="Y74" t="s">
        <v>67</v>
      </c>
      <c r="Z74" t="s">
        <v>616</v>
      </c>
      <c r="AA74" t="s">
        <v>135</v>
      </c>
      <c r="AB74" t="s">
        <v>134</v>
      </c>
      <c r="AC74" t="s">
        <v>62</v>
      </c>
      <c r="AD74" t="s">
        <v>553</v>
      </c>
      <c r="AE74" t="s">
        <v>146</v>
      </c>
      <c r="AF74">
        <v>48</v>
      </c>
      <c r="AG74" t="s">
        <v>182</v>
      </c>
      <c r="AH74" t="s">
        <v>66</v>
      </c>
      <c r="AI74" t="s">
        <v>66</v>
      </c>
      <c r="AJ74" t="s">
        <v>67</v>
      </c>
      <c r="AK74" t="s">
        <v>68</v>
      </c>
      <c r="AL74" s="5" t="s">
        <v>162</v>
      </c>
      <c r="AM74">
        <v>20</v>
      </c>
      <c r="AN74">
        <v>6</v>
      </c>
      <c r="AO74" t="s">
        <v>164</v>
      </c>
      <c r="AP74" t="s">
        <v>67</v>
      </c>
      <c r="AQ74" t="s">
        <v>72</v>
      </c>
      <c r="AR74" t="s">
        <v>169</v>
      </c>
      <c r="AS74" t="s">
        <v>67</v>
      </c>
      <c r="AU74" t="s">
        <v>377</v>
      </c>
      <c r="AV74" t="s">
        <v>72</v>
      </c>
      <c r="AW74" t="s">
        <v>67</v>
      </c>
      <c r="AX74">
        <v>2023</v>
      </c>
      <c r="AY74" t="s">
        <v>538</v>
      </c>
    </row>
    <row r="75" spans="1:51" ht="15" thickBot="1" x14ac:dyDescent="0.4">
      <c r="A75">
        <f>Included!A111+1</f>
        <v>111</v>
      </c>
      <c r="B75">
        <v>624</v>
      </c>
      <c r="C75" t="s">
        <v>595</v>
      </c>
      <c r="D75" t="s">
        <v>619</v>
      </c>
      <c r="E75" t="s">
        <v>50</v>
      </c>
      <c r="F75" t="s">
        <v>67</v>
      </c>
      <c r="G75" t="s">
        <v>67</v>
      </c>
      <c r="H75" t="s">
        <v>67</v>
      </c>
      <c r="I75">
        <v>3</v>
      </c>
      <c r="J75">
        <v>5</v>
      </c>
      <c r="K75" t="s">
        <v>599</v>
      </c>
      <c r="L75" t="s">
        <v>600</v>
      </c>
      <c r="M75" s="8">
        <v>101.1</v>
      </c>
      <c r="N75" t="s">
        <v>50</v>
      </c>
      <c r="O75" s="8">
        <v>15.32</v>
      </c>
      <c r="P75" s="8">
        <v>15.32</v>
      </c>
      <c r="Q75" t="s">
        <v>51</v>
      </c>
      <c r="R75" s="9">
        <v>3</v>
      </c>
      <c r="S75" s="9">
        <v>10</v>
      </c>
      <c r="T75" t="s">
        <v>604</v>
      </c>
      <c r="U75" t="s">
        <v>532</v>
      </c>
      <c r="V75" t="s">
        <v>609</v>
      </c>
      <c r="W75" t="s">
        <v>612</v>
      </c>
      <c r="X75" t="s">
        <v>615</v>
      </c>
      <c r="Y75" t="s">
        <v>67</v>
      </c>
      <c r="Z75" t="s">
        <v>616</v>
      </c>
      <c r="AA75" t="s">
        <v>135</v>
      </c>
      <c r="AB75" t="s">
        <v>134</v>
      </c>
      <c r="AC75" t="s">
        <v>62</v>
      </c>
      <c r="AD75" t="s">
        <v>553</v>
      </c>
      <c r="AE75" t="s">
        <v>146</v>
      </c>
      <c r="AF75">
        <v>48</v>
      </c>
      <c r="AG75" t="s">
        <v>65</v>
      </c>
      <c r="AH75" t="s">
        <v>66</v>
      </c>
      <c r="AI75" t="s">
        <v>66</v>
      </c>
      <c r="AJ75" t="s">
        <v>67</v>
      </c>
      <c r="AK75" t="s">
        <v>68</v>
      </c>
      <c r="AL75" s="5" t="s">
        <v>162</v>
      </c>
      <c r="AM75">
        <v>20</v>
      </c>
      <c r="AN75">
        <v>6</v>
      </c>
      <c r="AO75" t="s">
        <v>164</v>
      </c>
      <c r="AP75" t="s">
        <v>67</v>
      </c>
      <c r="AQ75" t="s">
        <v>72</v>
      </c>
      <c r="AR75" t="s">
        <v>169</v>
      </c>
      <c r="AS75" t="s">
        <v>67</v>
      </c>
      <c r="AT75" s="5" t="s">
        <v>72</v>
      </c>
      <c r="AU75" t="s">
        <v>617</v>
      </c>
      <c r="AV75" t="s">
        <v>72</v>
      </c>
      <c r="AW75" t="s">
        <v>67</v>
      </c>
      <c r="AX75">
        <v>2023</v>
      </c>
      <c r="AY75" t="s">
        <v>621</v>
      </c>
    </row>
    <row r="76" spans="1:51" ht="15" thickBot="1" x14ac:dyDescent="0.4">
      <c r="A76">
        <f>A75+1</f>
        <v>112</v>
      </c>
      <c r="B76">
        <v>624</v>
      </c>
      <c r="C76" t="s">
        <v>598</v>
      </c>
      <c r="D76" t="s">
        <v>620</v>
      </c>
      <c r="E76" t="s">
        <v>50</v>
      </c>
      <c r="F76" t="s">
        <v>67</v>
      </c>
      <c r="G76" t="s">
        <v>67</v>
      </c>
      <c r="H76" t="s">
        <v>67</v>
      </c>
      <c r="I76">
        <v>3</v>
      </c>
      <c r="J76">
        <v>5</v>
      </c>
      <c r="K76" t="s">
        <v>599</v>
      </c>
      <c r="L76" t="s">
        <v>603</v>
      </c>
      <c r="M76" s="8">
        <v>559.94200000000001</v>
      </c>
      <c r="N76" t="s">
        <v>50</v>
      </c>
      <c r="O76" s="8">
        <v>82.432000000000002</v>
      </c>
      <c r="P76" s="8">
        <v>82.432000000000002</v>
      </c>
      <c r="Q76" t="s">
        <v>51</v>
      </c>
      <c r="R76" s="10">
        <v>3</v>
      </c>
      <c r="S76" s="9">
        <v>10</v>
      </c>
      <c r="T76" t="s">
        <v>607</v>
      </c>
      <c r="U76" t="s">
        <v>532</v>
      </c>
      <c r="V76" t="s">
        <v>610</v>
      </c>
      <c r="W76" t="s">
        <v>613</v>
      </c>
      <c r="X76" t="s">
        <v>615</v>
      </c>
      <c r="Y76" t="s">
        <v>67</v>
      </c>
      <c r="Z76" t="s">
        <v>616</v>
      </c>
      <c r="AA76" t="s">
        <v>135</v>
      </c>
      <c r="AB76" t="s">
        <v>134</v>
      </c>
      <c r="AC76" t="s">
        <v>62</v>
      </c>
      <c r="AD76" t="s">
        <v>553</v>
      </c>
      <c r="AE76" t="s">
        <v>146</v>
      </c>
      <c r="AF76">
        <v>48</v>
      </c>
      <c r="AG76" t="s">
        <v>182</v>
      </c>
      <c r="AH76" t="s">
        <v>66</v>
      </c>
      <c r="AI76" t="s">
        <v>66</v>
      </c>
      <c r="AJ76" t="s">
        <v>67</v>
      </c>
      <c r="AK76" t="s">
        <v>68</v>
      </c>
      <c r="AL76" s="5" t="s">
        <v>162</v>
      </c>
      <c r="AM76">
        <v>20</v>
      </c>
      <c r="AN76">
        <v>6</v>
      </c>
      <c r="AO76" t="s">
        <v>164</v>
      </c>
      <c r="AP76" t="s">
        <v>67</v>
      </c>
      <c r="AQ76" t="s">
        <v>72</v>
      </c>
      <c r="AR76" t="s">
        <v>169</v>
      </c>
      <c r="AS76" t="s">
        <v>67</v>
      </c>
      <c r="AT76" s="5" t="s">
        <v>72</v>
      </c>
      <c r="AU76" t="s">
        <v>377</v>
      </c>
      <c r="AV76" t="s">
        <v>72</v>
      </c>
      <c r="AW76" t="s">
        <v>67</v>
      </c>
      <c r="AX76">
        <v>2023</v>
      </c>
      <c r="AY76" t="s">
        <v>538</v>
      </c>
    </row>
    <row r="77" spans="1:51" x14ac:dyDescent="0.35">
      <c r="A77">
        <f>Included!A92+1</f>
        <v>92</v>
      </c>
      <c r="B77">
        <v>628</v>
      </c>
      <c r="C77" t="s">
        <v>398</v>
      </c>
      <c r="D77" s="3" t="s">
        <v>337</v>
      </c>
      <c r="E77" t="s">
        <v>334</v>
      </c>
      <c r="F77" s="3" t="s">
        <v>337</v>
      </c>
      <c r="G77" s="3" t="s">
        <v>337</v>
      </c>
      <c r="H77" t="s">
        <v>51</v>
      </c>
      <c r="I77">
        <v>5</v>
      </c>
      <c r="J77">
        <v>1</v>
      </c>
      <c r="K77" t="s">
        <v>335</v>
      </c>
      <c r="L77" t="s">
        <v>399</v>
      </c>
      <c r="M77">
        <v>2000</v>
      </c>
      <c r="N77" t="s">
        <v>334</v>
      </c>
      <c r="O77">
        <v>620</v>
      </c>
      <c r="P77">
        <v>620</v>
      </c>
      <c r="Q77" t="s">
        <v>51</v>
      </c>
      <c r="R77">
        <v>5</v>
      </c>
      <c r="S77">
        <v>1</v>
      </c>
      <c r="T77" t="s">
        <v>335</v>
      </c>
      <c r="U77" t="s">
        <v>282</v>
      </c>
      <c r="V77" t="s">
        <v>434</v>
      </c>
      <c r="W77" t="s">
        <v>431</v>
      </c>
      <c r="X77" t="s">
        <v>436</v>
      </c>
      <c r="Y77" t="s">
        <v>67</v>
      </c>
      <c r="Z77" t="s">
        <v>435</v>
      </c>
      <c r="AA77" t="s">
        <v>438</v>
      </c>
      <c r="AB77" t="s">
        <v>437</v>
      </c>
      <c r="AC77" t="s">
        <v>439</v>
      </c>
      <c r="AD77" t="s">
        <v>95</v>
      </c>
      <c r="AE77" t="s">
        <v>67</v>
      </c>
      <c r="AF77">
        <v>0</v>
      </c>
      <c r="AG77" t="s">
        <v>65</v>
      </c>
      <c r="AH77" t="s">
        <v>66</v>
      </c>
      <c r="AI77" t="s">
        <v>66</v>
      </c>
      <c r="AJ77" t="s">
        <v>67</v>
      </c>
      <c r="AK77" t="s">
        <v>68</v>
      </c>
      <c r="AL77" t="s">
        <v>162</v>
      </c>
      <c r="AM77" t="s">
        <v>67</v>
      </c>
      <c r="AN77" t="s">
        <v>67</v>
      </c>
      <c r="AO77" t="s">
        <v>67</v>
      </c>
      <c r="AP77" t="s">
        <v>67</v>
      </c>
      <c r="AQ77" t="s">
        <v>66</v>
      </c>
      <c r="AR77" t="s">
        <v>67</v>
      </c>
      <c r="AS77" t="s">
        <v>67</v>
      </c>
      <c r="AT77" s="5" t="s">
        <v>72</v>
      </c>
      <c r="AU77" t="s">
        <v>287</v>
      </c>
      <c r="AV77" t="s">
        <v>71</v>
      </c>
      <c r="AW77" t="s">
        <v>67</v>
      </c>
      <c r="AX77">
        <v>2023</v>
      </c>
      <c r="AY77" t="s">
        <v>637</v>
      </c>
    </row>
    <row r="78" spans="1:51" x14ac:dyDescent="0.35">
      <c r="A78">
        <f>A77+1</f>
        <v>93</v>
      </c>
      <c r="B78">
        <v>628</v>
      </c>
      <c r="C78" t="s">
        <v>398</v>
      </c>
      <c r="D78" s="3" t="s">
        <v>337</v>
      </c>
      <c r="E78" t="s">
        <v>334</v>
      </c>
      <c r="F78" s="3" t="s">
        <v>337</v>
      </c>
      <c r="G78" s="3" t="s">
        <v>337</v>
      </c>
      <c r="H78" t="s">
        <v>51</v>
      </c>
      <c r="I78">
        <v>5</v>
      </c>
      <c r="J78">
        <v>1</v>
      </c>
      <c r="K78" t="s">
        <v>335</v>
      </c>
      <c r="L78" t="s">
        <v>400</v>
      </c>
      <c r="M78">
        <v>500</v>
      </c>
      <c r="N78" t="s">
        <v>334</v>
      </c>
      <c r="O78">
        <v>150</v>
      </c>
      <c r="P78">
        <v>150</v>
      </c>
      <c r="Q78" t="s">
        <v>51</v>
      </c>
      <c r="R78">
        <v>5</v>
      </c>
      <c r="S78">
        <v>1</v>
      </c>
      <c r="T78" t="s">
        <v>335</v>
      </c>
      <c r="U78" t="s">
        <v>282</v>
      </c>
      <c r="V78" t="s">
        <v>434</v>
      </c>
      <c r="W78" t="s">
        <v>432</v>
      </c>
      <c r="X78" t="s">
        <v>436</v>
      </c>
      <c r="Y78" t="s">
        <v>67</v>
      </c>
      <c r="Z78" t="s">
        <v>435</v>
      </c>
      <c r="AA78" t="s">
        <v>438</v>
      </c>
      <c r="AB78" t="s">
        <v>437</v>
      </c>
      <c r="AC78" t="s">
        <v>439</v>
      </c>
      <c r="AD78" t="s">
        <v>95</v>
      </c>
      <c r="AE78" t="s">
        <v>67</v>
      </c>
      <c r="AF78">
        <v>0</v>
      </c>
      <c r="AG78" t="s">
        <v>65</v>
      </c>
      <c r="AH78" t="s">
        <v>66</v>
      </c>
      <c r="AI78" t="s">
        <v>66</v>
      </c>
      <c r="AJ78" t="s">
        <v>67</v>
      </c>
      <c r="AK78" t="s">
        <v>68</v>
      </c>
      <c r="AL78" t="s">
        <v>162</v>
      </c>
      <c r="AM78" t="s">
        <v>67</v>
      </c>
      <c r="AN78" t="s">
        <v>67</v>
      </c>
      <c r="AO78" t="s">
        <v>67</v>
      </c>
      <c r="AP78" t="s">
        <v>67</v>
      </c>
      <c r="AQ78" t="s">
        <v>66</v>
      </c>
      <c r="AR78" t="s">
        <v>67</v>
      </c>
      <c r="AS78" t="s">
        <v>67</v>
      </c>
      <c r="AT78" s="5" t="s">
        <v>72</v>
      </c>
      <c r="AU78" s="4" t="s">
        <v>170</v>
      </c>
      <c r="AV78" t="s">
        <v>71</v>
      </c>
      <c r="AW78" t="s">
        <v>67</v>
      </c>
      <c r="AX78">
        <v>2023</v>
      </c>
      <c r="AY78" t="s">
        <v>637</v>
      </c>
    </row>
    <row r="79" spans="1:51" ht="58" x14ac:dyDescent="0.35">
      <c r="A79">
        <f>A78+1</f>
        <v>94</v>
      </c>
      <c r="B79">
        <v>628</v>
      </c>
      <c r="C79" t="s">
        <v>398</v>
      </c>
      <c r="D79" s="3" t="s">
        <v>337</v>
      </c>
      <c r="E79" t="s">
        <v>334</v>
      </c>
      <c r="F79" s="3" t="s">
        <v>337</v>
      </c>
      <c r="G79" s="3" t="s">
        <v>337</v>
      </c>
      <c r="H79" t="s">
        <v>51</v>
      </c>
      <c r="I79">
        <v>5</v>
      </c>
      <c r="J79">
        <v>1</v>
      </c>
      <c r="K79" t="s">
        <v>335</v>
      </c>
      <c r="L79" t="s">
        <v>401</v>
      </c>
      <c r="M79">
        <v>110</v>
      </c>
      <c r="N79" t="s">
        <v>334</v>
      </c>
      <c r="O79">
        <v>33</v>
      </c>
      <c r="P79">
        <v>33</v>
      </c>
      <c r="Q79" t="s">
        <v>51</v>
      </c>
      <c r="R79">
        <v>5</v>
      </c>
      <c r="S79">
        <v>1</v>
      </c>
      <c r="T79" t="s">
        <v>335</v>
      </c>
      <c r="U79" t="s">
        <v>282</v>
      </c>
      <c r="V79" t="s">
        <v>434</v>
      </c>
      <c r="W79" t="s">
        <v>433</v>
      </c>
      <c r="X79" t="s">
        <v>436</v>
      </c>
      <c r="Y79" t="s">
        <v>67</v>
      </c>
      <c r="Z79" t="s">
        <v>435</v>
      </c>
      <c r="AA79" t="s">
        <v>438</v>
      </c>
      <c r="AB79" t="s">
        <v>437</v>
      </c>
      <c r="AC79" t="s">
        <v>439</v>
      </c>
      <c r="AD79" t="s">
        <v>95</v>
      </c>
      <c r="AE79" t="s">
        <v>67</v>
      </c>
      <c r="AF79">
        <v>0</v>
      </c>
      <c r="AG79" t="s">
        <v>65</v>
      </c>
      <c r="AH79" t="s">
        <v>66</v>
      </c>
      <c r="AI79" t="s">
        <v>66</v>
      </c>
      <c r="AJ79" t="s">
        <v>67</v>
      </c>
      <c r="AK79" t="s">
        <v>68</v>
      </c>
      <c r="AL79" t="s">
        <v>162</v>
      </c>
      <c r="AM79" t="s">
        <v>67</v>
      </c>
      <c r="AN79" t="s">
        <v>67</v>
      </c>
      <c r="AO79" t="s">
        <v>67</v>
      </c>
      <c r="AP79" t="s">
        <v>67</v>
      </c>
      <c r="AQ79" t="s">
        <v>66</v>
      </c>
      <c r="AR79" t="s">
        <v>67</v>
      </c>
      <c r="AS79" t="s">
        <v>67</v>
      </c>
      <c r="AT79" s="5" t="s">
        <v>72</v>
      </c>
      <c r="AU79" s="4" t="s">
        <v>294</v>
      </c>
      <c r="AV79" t="s">
        <v>71</v>
      </c>
      <c r="AW79" t="s">
        <v>67</v>
      </c>
      <c r="AX79">
        <v>2023</v>
      </c>
      <c r="AY79" t="s">
        <v>637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af88fe-a998-4c5b-93c9-210a11d9a5c2}" enabled="0" method="" siteId="{1faf88fe-a998-4c5b-93c9-210a11d9a5c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Included</vt:lpstr>
      <vt:lpstr>Waiting</vt:lpstr>
      <vt:lpstr>Rejected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Mijares, Lisa</dc:creator>
  <cp:lastModifiedBy>Mijares, Lisa</cp:lastModifiedBy>
  <dcterms:created xsi:type="dcterms:W3CDTF">2025-05-19T09:49:32Z</dcterms:created>
  <dcterms:modified xsi:type="dcterms:W3CDTF">2025-06-23T10:55:53Z</dcterms:modified>
</cp:coreProperties>
</file>