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Sheet1!$A$1:$W$1153</definedName>
  </definedNames>
  <calcPr/>
</workbook>
</file>

<file path=xl/sharedStrings.xml><?xml version="1.0" encoding="utf-8"?>
<sst xmlns="http://schemas.openxmlformats.org/spreadsheetml/2006/main" count="7389" uniqueCount="1220">
  <si>
    <t>No</t>
  </si>
  <si>
    <t>code</t>
  </si>
  <si>
    <t>assay_code</t>
  </si>
  <si>
    <t>assay type</t>
  </si>
  <si>
    <t>species</t>
  </si>
  <si>
    <t>ind</t>
  </si>
  <si>
    <t>trt</t>
  </si>
  <si>
    <t>spore_type</t>
  </si>
  <si>
    <t>spore type</t>
  </si>
  <si>
    <t>leaf</t>
  </si>
  <si>
    <t>rep</t>
  </si>
  <si>
    <t>tubes</t>
  </si>
  <si>
    <t>notes</t>
  </si>
  <si>
    <t>total leaf area</t>
  </si>
  <si>
    <t>chlamydo counts</t>
  </si>
  <si>
    <t>lesion area</t>
  </si>
  <si>
    <t>date counted chlamydo</t>
  </si>
  <si>
    <t>sporangia counts</t>
  </si>
  <si>
    <t>date counted sporangia</t>
  </si>
  <si>
    <t>Notes</t>
  </si>
  <si>
    <t>L_ACMA1S_1T</t>
  </si>
  <si>
    <t>L_ACMA1S_2T</t>
  </si>
  <si>
    <t>L_ACMA1S_3T</t>
  </si>
  <si>
    <t>L_ACMA1S_4T</t>
  </si>
  <si>
    <t>L_ACMA1S_5T</t>
  </si>
  <si>
    <t>L_ACMA1S_6T</t>
  </si>
  <si>
    <t>leaf disc</t>
  </si>
  <si>
    <t>ACMA</t>
  </si>
  <si>
    <t>T</t>
  </si>
  <si>
    <t>L_ACMA1S_1W</t>
  </si>
  <si>
    <t>S</t>
  </si>
  <si>
    <t>L_ACMA1S_2W</t>
  </si>
  <si>
    <t>L_ACMA1S_3W</t>
  </si>
  <si>
    <t>L_ACMA1S_4W</t>
  </si>
  <si>
    <t>L_ACMA1S_5W</t>
  </si>
  <si>
    <t>L_ACMA1S_6W</t>
  </si>
  <si>
    <t>.2 ml</t>
  </si>
  <si>
    <t>L_ACMA2S_1T</t>
  </si>
  <si>
    <t>L_ACMA2S_2T</t>
  </si>
  <si>
    <t>L_ACMA2S_3T</t>
  </si>
  <si>
    <t>L_ACMA2S_4T</t>
  </si>
  <si>
    <t>L_ACMA2S_5T</t>
  </si>
  <si>
    <t>L_ACMA2S_6T</t>
  </si>
  <si>
    <t>L_ACMA2S_1W</t>
  </si>
  <si>
    <t>L_ACMA2S_2W</t>
  </si>
  <si>
    <t>L_ACMA2S_3W</t>
  </si>
  <si>
    <t>L_ACMA2S_4W</t>
  </si>
  <si>
    <t>L_ACMA2S_5W</t>
  </si>
  <si>
    <t>L_ACMA2S_6W</t>
  </si>
  <si>
    <t>L_ACMA3S_1T</t>
  </si>
  <si>
    <t>L_ACMA3S_2T</t>
  </si>
  <si>
    <t>L_ACMA3S_3T</t>
  </si>
  <si>
    <t>L_ACMA3S_4T</t>
  </si>
  <si>
    <t>L_ACMA3S_5T</t>
  </si>
  <si>
    <t>L_ACMA3S_6T</t>
  </si>
  <si>
    <t>L_ACMA3S_1W</t>
  </si>
  <si>
    <t>L_ACMA3S_2W</t>
  </si>
  <si>
    <t>L_ACMA3S_3W</t>
  </si>
  <si>
    <t>L_ACMA3S_4W</t>
  </si>
  <si>
    <t>L_ACMA3S_5W</t>
  </si>
  <si>
    <t>L_ACMA3S_6W</t>
  </si>
  <si>
    <t>L_ARME1S_1T</t>
  </si>
  <si>
    <t>L_ARME1S_2T</t>
  </si>
  <si>
    <t>L_ARME1S_3T</t>
  </si>
  <si>
    <t>L_ARME1S_4T</t>
  </si>
  <si>
    <t>L_ARME1S_5T</t>
  </si>
  <si>
    <t>L_ARME1S_6T</t>
  </si>
  <si>
    <t>L_ARME1S_1W</t>
  </si>
  <si>
    <t>L_ARME1S_2W</t>
  </si>
  <si>
    <t>L_ARME1S_3W</t>
  </si>
  <si>
    <t>L_ARME1S_4W</t>
  </si>
  <si>
    <t>L_ARME1S_5W</t>
  </si>
  <si>
    <t>L_ARME1S_6W</t>
  </si>
  <si>
    <t>L_ARME2S_1T</t>
  </si>
  <si>
    <t>L_ARME2S_2T</t>
  </si>
  <si>
    <t>L_ARME2S_3T</t>
  </si>
  <si>
    <t>L_ARME2S_4T</t>
  </si>
  <si>
    <t>L_ARME2S_5T</t>
  </si>
  <si>
    <t>L_ARME2S_6T</t>
  </si>
  <si>
    <t>L_ARME2S_1W</t>
  </si>
  <si>
    <t>~5 ul plated for sp. too little vol.</t>
  </si>
  <si>
    <t>L_ARME2S_2W</t>
  </si>
  <si>
    <t>L_ARME2S_3W</t>
  </si>
  <si>
    <t>L_ARME2S_4W</t>
  </si>
  <si>
    <t>L_ARME2S_5W</t>
  </si>
  <si>
    <t>L_ARME2S_6W</t>
  </si>
  <si>
    <t>L_ARME3S_1T</t>
  </si>
  <si>
    <t>L_ARME3S_2T</t>
  </si>
  <si>
    <t>L_ARME3S_3T</t>
  </si>
  <si>
    <t>L_ARME3S_4T</t>
  </si>
  <si>
    <t>L_ARME3S_5T</t>
  </si>
  <si>
    <t>L_ARME3S_6T</t>
  </si>
  <si>
    <t>L_ARME3S_1W</t>
  </si>
  <si>
    <t>L_ARME3S_2W</t>
  </si>
  <si>
    <t>L_ARME3S_3W</t>
  </si>
  <si>
    <t>L_ARME3S_4W</t>
  </si>
  <si>
    <t>L_ARME3S_5W</t>
  </si>
  <si>
    <t>L_ARME3S_6W</t>
  </si>
  <si>
    <t>L_CEOL1S_1T</t>
  </si>
  <si>
    <t>L_CEOL1S_2T</t>
  </si>
  <si>
    <t>L_CEOL1S_3T</t>
  </si>
  <si>
    <t>L_CEOL1S_4T</t>
  </si>
  <si>
    <t>L_CEOL1S_5T</t>
  </si>
  <si>
    <t>L_CEOL1S_6T</t>
  </si>
  <si>
    <t>L_CEOL1S_1W</t>
  </si>
  <si>
    <t>L_CEOL1S_2W</t>
  </si>
  <si>
    <t>L_CEOL1S_3W</t>
  </si>
  <si>
    <t>L_CEOL1S_4W</t>
  </si>
  <si>
    <t>L_CEOL1S_5W</t>
  </si>
  <si>
    <t>L_CEOL1S_6W</t>
  </si>
  <si>
    <t>L_HEAR1S_1T</t>
  </si>
  <si>
    <t>L_HEAR1S_2T</t>
  </si>
  <si>
    <t>L_HEAR1S_3T</t>
  </si>
  <si>
    <t>L_HEAR1S_4T</t>
  </si>
  <si>
    <t>L_HEAR1S_5T</t>
  </si>
  <si>
    <t>L_HEAR1S_6T</t>
  </si>
  <si>
    <t>L_HEAR1S_1W</t>
  </si>
  <si>
    <t>L_HEAR1S_2W</t>
  </si>
  <si>
    <t>L_HEAR1S_3W</t>
  </si>
  <si>
    <t>L_HEAR1S_4W</t>
  </si>
  <si>
    <t>L_HEAR1S_5W</t>
  </si>
  <si>
    <t>L_HEAR1S_6W</t>
  </si>
  <si>
    <t>L_HEAR2S_1T</t>
  </si>
  <si>
    <t>L_HEAR2S_2T</t>
  </si>
  <si>
    <t>L_HEAR2S_3T</t>
  </si>
  <si>
    <t>L_HEAR2S_4T</t>
  </si>
  <si>
    <t>L_HEAR2S_5T</t>
  </si>
  <si>
    <t>L_HEAR2S_6T</t>
  </si>
  <si>
    <t>L_HEAR2S_1W</t>
  </si>
  <si>
    <t>L_HEAR2S_2W</t>
  </si>
  <si>
    <t>L_HEAR2S_3W</t>
  </si>
  <si>
    <t>L_HEAR2S_4W</t>
  </si>
  <si>
    <t>L_HEAR2S_5W</t>
  </si>
  <si>
    <t>L_HEAR2S_6W</t>
  </si>
  <si>
    <t>L_HEAR3S_1T</t>
  </si>
  <si>
    <t>L_HEAR3S_2T</t>
  </si>
  <si>
    <t>L_HEAR3S_3T</t>
  </si>
  <si>
    <t>L_HEAR3S_4T</t>
  </si>
  <si>
    <t>L_HEAR3S_5T</t>
  </si>
  <si>
    <t>L_HEAR3S_6T</t>
  </si>
  <si>
    <t>L_HEAR3S_1W</t>
  </si>
  <si>
    <t>L_HEAR3S_2W</t>
  </si>
  <si>
    <t>L_HEAR3S_3W</t>
  </si>
  <si>
    <t>L_HEAR3S_4W</t>
  </si>
  <si>
    <t>L_HEAR3S_5W</t>
  </si>
  <si>
    <t>L_HEAR3S_6W</t>
  </si>
  <si>
    <t>L_LIDE1S_1T</t>
  </si>
  <si>
    <t>L_LIDE1S_2T</t>
  </si>
  <si>
    <t>L_LIDE1S_3T</t>
  </si>
  <si>
    <t>L_LIDE1S_4T</t>
  </si>
  <si>
    <t>L_LIDE1S_5T</t>
  </si>
  <si>
    <t>L_LIDE1S_6T</t>
  </si>
  <si>
    <t>L_LIDE1S_1W</t>
  </si>
  <si>
    <t>L_LIDE1S_2W</t>
  </si>
  <si>
    <t>L_LIDE1S_3W</t>
  </si>
  <si>
    <t>L_LIDE1S_4W</t>
  </si>
  <si>
    <t>L_LIDE1S_5W</t>
  </si>
  <si>
    <t>L_LIDE1S_6W</t>
  </si>
  <si>
    <t>L_LIDE2S_1T</t>
  </si>
  <si>
    <t>L_LIDE2S_2T</t>
  </si>
  <si>
    <t>L_LIDE2S_3T</t>
  </si>
  <si>
    <t>L_LIDE2S_4T</t>
  </si>
  <si>
    <t>L_LIDE2S_5T</t>
  </si>
  <si>
    <t>L_LIDE2S_6T</t>
  </si>
  <si>
    <t>L_LIDE2S_1W</t>
  </si>
  <si>
    <t>L_LIDE2S_2W</t>
  </si>
  <si>
    <t>L_LIDE2S_3W</t>
  </si>
  <si>
    <t>L_LIDE2S_4W</t>
  </si>
  <si>
    <t>L_LIDE2S_5W</t>
  </si>
  <si>
    <t>L_LIDE2S_6W</t>
  </si>
  <si>
    <t>L_LIDE3S_1T</t>
  </si>
  <si>
    <t>L_LIDE3S_2T</t>
  </si>
  <si>
    <t>L_LIDE3S_3T</t>
  </si>
  <si>
    <t>L_LIDE3S_4T</t>
  </si>
  <si>
    <t>L_LIDE3S_5T</t>
  </si>
  <si>
    <t>L_LIDE3S_6T</t>
  </si>
  <si>
    <t>L_LIDE3S_1W</t>
  </si>
  <si>
    <t>L_LIDE3S_2W</t>
  </si>
  <si>
    <t>L_LIDE3S_3W</t>
  </si>
  <si>
    <t>L_LIDE3S_4W</t>
  </si>
  <si>
    <t>L_LIDE3S_5W</t>
  </si>
  <si>
    <t>L_LIDE3S_6W</t>
  </si>
  <si>
    <t>L_QUAG1S_1T</t>
  </si>
  <si>
    <t>L_QUAG1S_2T</t>
  </si>
  <si>
    <t>L_QUAG1S_3T</t>
  </si>
  <si>
    <t>L_QUAG1S_4T</t>
  </si>
  <si>
    <t>L_QUAG1S_5T</t>
  </si>
  <si>
    <t>L_QUAG1S_6T</t>
  </si>
  <si>
    <t>L_QUAG1S_1W</t>
  </si>
  <si>
    <t>L_QUAG1S_2W</t>
  </si>
  <si>
    <t>L_QUAG1S_3W</t>
  </si>
  <si>
    <t>L_QUAG1S_4W</t>
  </si>
  <si>
    <t>L_QUAG1S_5W</t>
  </si>
  <si>
    <t>L_QUAG1S_6W</t>
  </si>
  <si>
    <t>L_QUAG2S_1T</t>
  </si>
  <si>
    <t>L_QUAG2S_2T</t>
  </si>
  <si>
    <t>L_QUAG2S_3T</t>
  </si>
  <si>
    <t>L_QUAG2S_4T</t>
  </si>
  <si>
    <t>L_QUAG2S_5T</t>
  </si>
  <si>
    <t>L_QUAG2S_6T</t>
  </si>
  <si>
    <t>L_QUAG2S_1W</t>
  </si>
  <si>
    <t>L_QUAG2S_2W</t>
  </si>
  <si>
    <t>L_QUAG2S_3W</t>
  </si>
  <si>
    <t>L_QUAG2S_4W</t>
  </si>
  <si>
    <t>L_QUAG2S_5W</t>
  </si>
  <si>
    <t>L_QUAG2S_6W</t>
  </si>
  <si>
    <t>L_QUAG3S_1T</t>
  </si>
  <si>
    <t>L_QUAG3S_2T</t>
  </si>
  <si>
    <t>L_QUAG3S_3T</t>
  </si>
  <si>
    <t>L_QUAG3S_4T</t>
  </si>
  <si>
    <t>L_QUAG3S_5T</t>
  </si>
  <si>
    <t>L_QUAG3S_6T</t>
  </si>
  <si>
    <t>L_QUAG3S_1W</t>
  </si>
  <si>
    <t>L_QUAG3S_2W</t>
  </si>
  <si>
    <t>L_QUAG3S_3W</t>
  </si>
  <si>
    <t>L_QUAG3S_4W</t>
  </si>
  <si>
    <t>L_QUAG3S_5W</t>
  </si>
  <si>
    <t>L_QUAG3S_6W</t>
  </si>
  <si>
    <t>L_QUCH1S_1T</t>
  </si>
  <si>
    <t>L_QUCH1S_2T</t>
  </si>
  <si>
    <t>L_QUCH1S_3T</t>
  </si>
  <si>
    <t>L_QUCH1S_4T</t>
  </si>
  <si>
    <t>L_QUCH1S_5T</t>
  </si>
  <si>
    <t>L_QUCH1S_6T</t>
  </si>
  <si>
    <t>L_QUCH1S_1W</t>
  </si>
  <si>
    <t>L_QUCH1S_2W</t>
  </si>
  <si>
    <t>L_QUCH1S_3W</t>
  </si>
  <si>
    <t>L_QUCH1S_4W</t>
  </si>
  <si>
    <t>W</t>
  </si>
  <si>
    <t>L_QUCH1S_5W</t>
  </si>
  <si>
    <t>L_QUCH1S_6W</t>
  </si>
  <si>
    <t>L_QUCH2S_1T</t>
  </si>
  <si>
    <t>L_QUCH2S_2T</t>
  </si>
  <si>
    <t>L_QUCH2S_3T</t>
  </si>
  <si>
    <t>L_QUCH2S_4T</t>
  </si>
  <si>
    <t>L_QUCH2S_5T</t>
  </si>
  <si>
    <t>L_QUCH2S_6T</t>
  </si>
  <si>
    <t>L_QUCH2S_1W</t>
  </si>
  <si>
    <t>L_QUCH2S_2W</t>
  </si>
  <si>
    <t>L_QUCH2S_3W</t>
  </si>
  <si>
    <t>L_QUCH2S_4W</t>
  </si>
  <si>
    <t>L_QUCH2S_5W</t>
  </si>
  <si>
    <t>L_QUCH2S_6W</t>
  </si>
  <si>
    <t>L_QUCH3S_1T</t>
  </si>
  <si>
    <t>L_QUCH3S_2T</t>
  </si>
  <si>
    <t>L_QUCH3S_3T</t>
  </si>
  <si>
    <t>L_QUCH3S_4T</t>
  </si>
  <si>
    <t>L_QUCH3S_5T</t>
  </si>
  <si>
    <t>L_QUCH3S_6T</t>
  </si>
  <si>
    <t>L_QUCH3S_1W</t>
  </si>
  <si>
    <t>L_QUCH3S_2W</t>
  </si>
  <si>
    <t>L_QUCH3S_3W</t>
  </si>
  <si>
    <t>L_QUCH3S_4W</t>
  </si>
  <si>
    <t>L_QUCH3S_5W</t>
  </si>
  <si>
    <t>L_QUCH3S_6W</t>
  </si>
  <si>
    <t>L_QUKE1S_1T</t>
  </si>
  <si>
    <t>L_QUKE1S_2T</t>
  </si>
  <si>
    <t>L_QUKE1S_3T</t>
  </si>
  <si>
    <t>L_QUKE1S_4T</t>
  </si>
  <si>
    <t>L_QUKE1S_5T</t>
  </si>
  <si>
    <t>L_QUKE1S_6T</t>
  </si>
  <si>
    <t>L_QUKE1S_1W</t>
  </si>
  <si>
    <t>L_QUKE1S_2W</t>
  </si>
  <si>
    <t>L_QUKE1S_3W</t>
  </si>
  <si>
    <t>L_QUKE1S_4W</t>
  </si>
  <si>
    <t>L_QUKE1S_5W</t>
  </si>
  <si>
    <t>L_QUKE1S_6W</t>
  </si>
  <si>
    <t>L_QUKE2S_1T</t>
  </si>
  <si>
    <t>L_QUKE2S_2T</t>
  </si>
  <si>
    <t>L_QUKE2S_3T</t>
  </si>
  <si>
    <t>L_QUKE2S_4T</t>
  </si>
  <si>
    <t>L_QUKE2S_5T</t>
  </si>
  <si>
    <t>L_QUKE2S_6T</t>
  </si>
  <si>
    <t>L_QUKE2S_1W</t>
  </si>
  <si>
    <t>L_QUKE2S_2W</t>
  </si>
  <si>
    <t>L_QUKE2S_3W</t>
  </si>
  <si>
    <t>L_QUKE2S_4W</t>
  </si>
  <si>
    <t>L_QUKE2S_5W</t>
  </si>
  <si>
    <t>L_QUKE2S_6W</t>
  </si>
  <si>
    <t>L_QUKE3S_1T</t>
  </si>
  <si>
    <t>L_QUKE3S_2T</t>
  </si>
  <si>
    <t>L_QUKE3S_3T</t>
  </si>
  <si>
    <t>L_QUKE3S_4T</t>
  </si>
  <si>
    <t>L_QUKE3S_5T</t>
  </si>
  <si>
    <t>L_QUKE3S_6T</t>
  </si>
  <si>
    <t>L_QUKE3S_1W</t>
  </si>
  <si>
    <t>L_QUKE3S_2W</t>
  </si>
  <si>
    <t>L_QUKE3S_3W</t>
  </si>
  <si>
    <t>L_QUKE3S_4W</t>
  </si>
  <si>
    <t>L_QUKE3S_5W</t>
  </si>
  <si>
    <t>L_QUKE3S_6W</t>
  </si>
  <si>
    <t>L_QUPA1S_1T</t>
  </si>
  <si>
    <t>L_QUPA1S_2T</t>
  </si>
  <si>
    <t>L_QUPA1S_3T</t>
  </si>
  <si>
    <t>L_QUPA1S_4T</t>
  </si>
  <si>
    <t>L_QUPA1S_5T</t>
  </si>
  <si>
    <t>L_QUPA1S_6T</t>
  </si>
  <si>
    <t>L_QUPA1S_1W</t>
  </si>
  <si>
    <t>L_QUPA1S_2W</t>
  </si>
  <si>
    <t>L_QUPA1S_3W</t>
  </si>
  <si>
    <t>L_QUPA1S_4W</t>
  </si>
  <si>
    <t>L_QUPA1S_5W</t>
  </si>
  <si>
    <t>L_QUPA1S_6W</t>
  </si>
  <si>
    <t>L_QUPA2S_1T</t>
  </si>
  <si>
    <t>L_QUPA2S_2T</t>
  </si>
  <si>
    <t>L_QUPA2S_3T</t>
  </si>
  <si>
    <t>L_QUPA2S_4T</t>
  </si>
  <si>
    <t>L_QUPA2S_5T</t>
  </si>
  <si>
    <t>L_QUPA2S_6T</t>
  </si>
  <si>
    <t>L_QUPA2S_1W</t>
  </si>
  <si>
    <t>L_QUPA2S_2W</t>
  </si>
  <si>
    <t>L_QUPA2S_3W</t>
  </si>
  <si>
    <t>L_QUPA2S_4W</t>
  </si>
  <si>
    <t>L_QUPA2S_5W</t>
  </si>
  <si>
    <t>L_QUPA2S_6W</t>
  </si>
  <si>
    <t>L_QUPA3S_1T</t>
  </si>
  <si>
    <t>L_QUPA3S_2T</t>
  </si>
  <si>
    <t>L_QUPA3S_3T</t>
  </si>
  <si>
    <t>L_QUPA3S_4T</t>
  </si>
  <si>
    <t>L_QUPA3S_5T</t>
  </si>
  <si>
    <t>L_QUPA3S_6T</t>
  </si>
  <si>
    <t>L_QUPA3S_1W</t>
  </si>
  <si>
    <t>L_QUPA3S_2W</t>
  </si>
  <si>
    <t>L_QUPA3S_3W</t>
  </si>
  <si>
    <t>L_QUPA3S_4W</t>
  </si>
  <si>
    <t>L_QUPA3S_5W</t>
  </si>
  <si>
    <t>L_QUPA3S_6W</t>
  </si>
  <si>
    <t>L_RHCA1S_1T</t>
  </si>
  <si>
    <t>L_RHCA1S_2T</t>
  </si>
  <si>
    <t>L_RHCA1S_3T</t>
  </si>
  <si>
    <t>L_RHCA1S_4T</t>
  </si>
  <si>
    <t>L_RHCA1S_5T</t>
  </si>
  <si>
    <t>L_RHCA1S_6T</t>
  </si>
  <si>
    <t>L_RHCA1S_1W</t>
  </si>
  <si>
    <t>L_RHCA1S_2W</t>
  </si>
  <si>
    <t>L_RHCA1S_3W</t>
  </si>
  <si>
    <t>L_RHCA1S_4W</t>
  </si>
  <si>
    <t>L_RHCA1S_5W</t>
  </si>
  <si>
    <t>L_RHCA1S_6W</t>
  </si>
  <si>
    <t>L_RHCA2S_1T</t>
  </si>
  <si>
    <t>L_RHCA2S_2T</t>
  </si>
  <si>
    <t>L_RHCA2S_3T</t>
  </si>
  <si>
    <t>L_RHCA2S_4T</t>
  </si>
  <si>
    <t>L_RHCA2S_5T</t>
  </si>
  <si>
    <t>L_RHCA2S_6T</t>
  </si>
  <si>
    <t>L_RHCA2S_1W</t>
  </si>
  <si>
    <t>L_RHCA2S_2W</t>
  </si>
  <si>
    <t>L_RHCA2S_3W</t>
  </si>
  <si>
    <t>L_RHCA2S_4W</t>
  </si>
  <si>
    <t>L_RHCA2S_5W</t>
  </si>
  <si>
    <t>L_RHCA2S_6W</t>
  </si>
  <si>
    <t>L_RHCA3S_1T</t>
  </si>
  <si>
    <t>L_RHCA3S_2T</t>
  </si>
  <si>
    <t>L_RHCA3S_3T</t>
  </si>
  <si>
    <t>L_RHCA3S_4T</t>
  </si>
  <si>
    <t>L_RHCA3S_5T</t>
  </si>
  <si>
    <t>L_RHCA3S_6T</t>
  </si>
  <si>
    <t>L_RHCA3S_1W</t>
  </si>
  <si>
    <t>L_RHCA3S_2W</t>
  </si>
  <si>
    <t>L_RHCA3S_3W</t>
  </si>
  <si>
    <t>L_RHCA3S_4W</t>
  </si>
  <si>
    <t>L_RHCA3S_5W</t>
  </si>
  <si>
    <t>L_RHCA3S_6W</t>
  </si>
  <si>
    <t>L_TODI1S_1T</t>
  </si>
  <si>
    <t>L_TODI1S_2T</t>
  </si>
  <si>
    <t>L_TODI1S_3T</t>
  </si>
  <si>
    <t>L_TODI1S_4T</t>
  </si>
  <si>
    <t>L_TODI1S_5T</t>
  </si>
  <si>
    <t>L_TODI1S_6T</t>
  </si>
  <si>
    <t>L_TODI1S_1W</t>
  </si>
  <si>
    <t>L_TODI1S_2W</t>
  </si>
  <si>
    <t>L_TODI1S_3W</t>
  </si>
  <si>
    <t>L_TODI1S_4W</t>
  </si>
  <si>
    <t>L_TODI1S_5W</t>
  </si>
  <si>
    <t>L_TODI1S_6W</t>
  </si>
  <si>
    <t>L_TODI2S_1T</t>
  </si>
  <si>
    <t>L_TODI2S_2T</t>
  </si>
  <si>
    <t>L_TODI2S_3T</t>
  </si>
  <si>
    <t>L_TODI2S_4T</t>
  </si>
  <si>
    <t>L_TODI2S_5T</t>
  </si>
  <si>
    <t>L_TODI2S_6T</t>
  </si>
  <si>
    <t>L_TODI2S_1W</t>
  </si>
  <si>
    <t>L_TODI2S_2W</t>
  </si>
  <si>
    <t>L_TODI2S_3W</t>
  </si>
  <si>
    <t>L_TODI2S_4W</t>
  </si>
  <si>
    <t>L_TODI2S_5W</t>
  </si>
  <si>
    <t>L_TODI2S_6W</t>
  </si>
  <si>
    <t>L_TODI3S_1T</t>
  </si>
  <si>
    <t>L_TODI3S_2T</t>
  </si>
  <si>
    <t>L_TODI3S_3T</t>
  </si>
  <si>
    <t>L_TODI3S_4T</t>
  </si>
  <si>
    <t>L_TODI3S_5T</t>
  </si>
  <si>
    <t>L_TODI3S_6T</t>
  </si>
  <si>
    <t>L_TODI3S_1W</t>
  </si>
  <si>
    <t>L_TODI3S_2W</t>
  </si>
  <si>
    <t>L_TODI3S_3W</t>
  </si>
  <si>
    <t>L_TODI3S_4W</t>
  </si>
  <si>
    <t>L_TODI3S_5W</t>
  </si>
  <si>
    <t>L_TODI3S_6W</t>
  </si>
  <si>
    <t>L_UMCA1S_1T</t>
  </si>
  <si>
    <t>L_UMCA1S_2T</t>
  </si>
  <si>
    <t>L_UMCA1S_3T</t>
  </si>
  <si>
    <t>L_UMCA1S_4T</t>
  </si>
  <si>
    <t>L_UMCA1S_5T</t>
  </si>
  <si>
    <t>L_UMCA1S_6T</t>
  </si>
  <si>
    <t>L_UMCA1S_1W</t>
  </si>
  <si>
    <t>L_UMCA1S_2W</t>
  </si>
  <si>
    <t>L_UMCA1S_3W</t>
  </si>
  <si>
    <t>L_UMCA1S_4W</t>
  </si>
  <si>
    <t>L_UMCA1S_5W</t>
  </si>
  <si>
    <t>L_UMCA1S_6W</t>
  </si>
  <si>
    <t>L_UMCA2S_1T</t>
  </si>
  <si>
    <t>L_UMCA2S_2T</t>
  </si>
  <si>
    <t>L_UMCA2S_3T</t>
  </si>
  <si>
    <t>L_UMCA2S_4T</t>
  </si>
  <si>
    <t>L_UMCA2S_5T</t>
  </si>
  <si>
    <t>L_UMCA2S_6T</t>
  </si>
  <si>
    <t>L_UMCA2S_1W</t>
  </si>
  <si>
    <t>L_UMCA2S_2W</t>
  </si>
  <si>
    <t>L_UMCA2S_3W</t>
  </si>
  <si>
    <t>L_UMCA2S_4W</t>
  </si>
  <si>
    <t>L_UMCA2S_5W</t>
  </si>
  <si>
    <t>L_UMCA2S_6W</t>
  </si>
  <si>
    <t>L_UMCA3S_1T</t>
  </si>
  <si>
    <t>L_UMCA3S_2T</t>
  </si>
  <si>
    <t>L_UMCA3S_3T</t>
  </si>
  <si>
    <t>L_UMCA3S_4T</t>
  </si>
  <si>
    <t>L_UMCA3S_5T</t>
  </si>
  <si>
    <t>L_UMCA3S_6T</t>
  </si>
  <si>
    <t>L_UMCA3S_1W</t>
  </si>
  <si>
    <t>L_UMCA3S_2W</t>
  </si>
  <si>
    <t>L_UMCA3S_3W</t>
  </si>
  <si>
    <t>L_UMCA3S_4W</t>
  </si>
  <si>
    <t>L_UMCA3S_5W</t>
  </si>
  <si>
    <t>L_UMCA3S_6W</t>
  </si>
  <si>
    <t>L_VAOV1S_1T</t>
  </si>
  <si>
    <t>L_VAOV1S_2T</t>
  </si>
  <si>
    <t>L_VAOV1S_3T</t>
  </si>
  <si>
    <t>L_VAOV1S_4T</t>
  </si>
  <si>
    <t>L_VAOV1S_5T</t>
  </si>
  <si>
    <t>L_VAOV1S_6T</t>
  </si>
  <si>
    <t>L_VAOV1S_1W</t>
  </si>
  <si>
    <t>L_VAOV1S_2W</t>
  </si>
  <si>
    <t>L_VAOV1S_3W</t>
  </si>
  <si>
    <t>L_VAOV1S_4W</t>
  </si>
  <si>
    <t>L_VAOV1S_5W</t>
  </si>
  <si>
    <t>L_VAOV1S_6W</t>
  </si>
  <si>
    <t>L_VAOV2S_1T</t>
  </si>
  <si>
    <t>L_VAOV2S_2T</t>
  </si>
  <si>
    <t>L_VAOV2S_3T</t>
  </si>
  <si>
    <t>L_VAOV2S_4T</t>
  </si>
  <si>
    <t>L_VAOV2S_5T</t>
  </si>
  <si>
    <t>L_VAOV2S_6T</t>
  </si>
  <si>
    <t>L_VAOV2S_1W</t>
  </si>
  <si>
    <t>L_VAOV2S_2W</t>
  </si>
  <si>
    <t>L_VAOV2S_3W</t>
  </si>
  <si>
    <t>L_VAOV2S_4W</t>
  </si>
  <si>
    <t>L_VAOV2S_5W</t>
  </si>
  <si>
    <t>L_VAOV2S_6W</t>
  </si>
  <si>
    <t>L_VAOV3S_1T</t>
  </si>
  <si>
    <t>L_VAOV3S_2T</t>
  </si>
  <si>
    <t>L_VAOV3S_3T</t>
  </si>
  <si>
    <t>L_VAOV3S_4T</t>
  </si>
  <si>
    <t>L_VAOV3S_5T</t>
  </si>
  <si>
    <t>L_VAOV3S_6T</t>
  </si>
  <si>
    <t>L_VAOV3S_1W</t>
  </si>
  <si>
    <t>L_VAOV3S_2W</t>
  </si>
  <si>
    <t>L_VAOV3S_3W</t>
  </si>
  <si>
    <t>L_VAOV3S_4W</t>
  </si>
  <si>
    <t>L_VAOV3S_5W</t>
  </si>
  <si>
    <t>L_VAOV3S_6W</t>
  </si>
  <si>
    <t>D_SESE1S_1T</t>
  </si>
  <si>
    <t>D_SESE1S_2T</t>
  </si>
  <si>
    <t>D_SESE1S_3T</t>
  </si>
  <si>
    <t>D_SESE1S_4T</t>
  </si>
  <si>
    <t>D_SESE1S_5T</t>
  </si>
  <si>
    <t>D_SESE1S_6T</t>
  </si>
  <si>
    <t>D_SESE1S_1W</t>
  </si>
  <si>
    <t>D_SESE1S_2W</t>
  </si>
  <si>
    <t>D_SESE1S_3W</t>
  </si>
  <si>
    <t>D_SESE1S_4W</t>
  </si>
  <si>
    <t>D_SESE1S_5W</t>
  </si>
  <si>
    <t>D_SESE1S_6W</t>
  </si>
  <si>
    <t>D_SESE2S_1T</t>
  </si>
  <si>
    <t>D_SESE2S_2T</t>
  </si>
  <si>
    <t>D_SESE2S_3T</t>
  </si>
  <si>
    <t>D_SESE2S_4T</t>
  </si>
  <si>
    <t>D_SESE2S_5T</t>
  </si>
  <si>
    <t>D_SESE2S_6T</t>
  </si>
  <si>
    <t>D_SESE2S_1W</t>
  </si>
  <si>
    <t>D_SESE2S_2W</t>
  </si>
  <si>
    <t>D_SESE2S_3W</t>
  </si>
  <si>
    <t>D_SESE2S_4W</t>
  </si>
  <si>
    <t>D_SESE2S_5W</t>
  </si>
  <si>
    <t>D_SESE2S_6W</t>
  </si>
  <si>
    <t>D_SESE3S_1T</t>
  </si>
  <si>
    <t>D_SESE3S_2T</t>
  </si>
  <si>
    <t>D_SESE3S_3T</t>
  </si>
  <si>
    <t>D_SESE3S_4T</t>
  </si>
  <si>
    <t>D_SESE3S_5T</t>
  </si>
  <si>
    <t>D_SESE3S_6T</t>
  </si>
  <si>
    <t>D_SESE3S_1W</t>
  </si>
  <si>
    <t>D_SESE3S_2W</t>
  </si>
  <si>
    <t>D_SESE3S_3W</t>
  </si>
  <si>
    <t>D_SESE3S_4W</t>
  </si>
  <si>
    <t>D_SESE3S_5W</t>
  </si>
  <si>
    <t>D_SESE3S_6W</t>
  </si>
  <si>
    <t>D_PSME1S_1T</t>
  </si>
  <si>
    <t>D_PSME1S_2T</t>
  </si>
  <si>
    <t>D_PSME1S_3T</t>
  </si>
  <si>
    <t>D_PSME1S_4T</t>
  </si>
  <si>
    <t>D_PSME1S_5T</t>
  </si>
  <si>
    <t>D_PSME1S_6T</t>
  </si>
  <si>
    <t>D_PSME1S_1W</t>
  </si>
  <si>
    <t>D_PSME1S_2W</t>
  </si>
  <si>
    <t>D_PSME1S_3W</t>
  </si>
  <si>
    <t>D_PSME1S_4W</t>
  </si>
  <si>
    <t>D_PSME1S_5W</t>
  </si>
  <si>
    <t>D_PSME1S_6W</t>
  </si>
  <si>
    <t>D_PSME2S_1T</t>
  </si>
  <si>
    <t>D_PSME2S_2T</t>
  </si>
  <si>
    <t>D_PSME2S_3T</t>
  </si>
  <si>
    <t>D_PSME2S_4T</t>
  </si>
  <si>
    <t>D_PSME2S_5T</t>
  </si>
  <si>
    <t>D_PSME2S_6T</t>
  </si>
  <si>
    <t>D_PSME2S_1W</t>
  </si>
  <si>
    <t>D_PSME2S_2W</t>
  </si>
  <si>
    <t>D_PSME2S_3W</t>
  </si>
  <si>
    <t>D_PSME2S_4W</t>
  </si>
  <si>
    <t>D_PSME2S_5W</t>
  </si>
  <si>
    <t>D_PSME2S_6W</t>
  </si>
  <si>
    <t>D_PSME3S_1T</t>
  </si>
  <si>
    <t>D_PSME3S_2T</t>
  </si>
  <si>
    <t>D_PSME3S_3T</t>
  </si>
  <si>
    <t>D_PSME3S_4T</t>
  </si>
  <si>
    <t>D_PSME3S_5T</t>
  </si>
  <si>
    <t>D_PSME3S_6T</t>
  </si>
  <si>
    <t>D_PSME3S_1W</t>
  </si>
  <si>
    <t>D_PSME3S_2W</t>
  </si>
  <si>
    <t>D_PSME3S_3W</t>
  </si>
  <si>
    <t>D_PSME3S_4W</t>
  </si>
  <si>
    <t>D_PSME3S_5W</t>
  </si>
  <si>
    <t>D_PSME3S_6W</t>
  </si>
  <si>
    <t>D_PIPO1S_1T</t>
  </si>
  <si>
    <t>D_PIPO1S_2T</t>
  </si>
  <si>
    <t>D_PIPO1S_3T</t>
  </si>
  <si>
    <t>D_PIPO1S_4T</t>
  </si>
  <si>
    <t>D_PIPO1S_5T</t>
  </si>
  <si>
    <t>D_PIPO1S_6T</t>
  </si>
  <si>
    <t>D_PIPO1S_1W</t>
  </si>
  <si>
    <t>D_PIPO1S_2W</t>
  </si>
  <si>
    <t>D_PIPO1S_3W</t>
  </si>
  <si>
    <t>D_PIPO1S_4W</t>
  </si>
  <si>
    <t>D_PIPO1S_5W</t>
  </si>
  <si>
    <t>D_PIPO1S_6W</t>
  </si>
  <si>
    <t>D_PIPO2S_1T</t>
  </si>
  <si>
    <t>D_PIPO2S_2T</t>
  </si>
  <si>
    <t>D_PIPO2S_3T</t>
  </si>
  <si>
    <t>D_PIPO2S_4T</t>
  </si>
  <si>
    <t>D_PIPO2S_5T</t>
  </si>
  <si>
    <t>D_PIPO2S_6T</t>
  </si>
  <si>
    <t>D_PIPO2S_1W</t>
  </si>
  <si>
    <t>D_PIPO2S_2W</t>
  </si>
  <si>
    <t>D_PIPO2S_3W</t>
  </si>
  <si>
    <t>D_PIPO2S_4W</t>
  </si>
  <si>
    <t>D_PIPO2S_5W</t>
  </si>
  <si>
    <t>D_PIPO2S_6W</t>
  </si>
  <si>
    <t>D_PIPO3S_1T</t>
  </si>
  <si>
    <t>D_PIPO3S_2T</t>
  </si>
  <si>
    <t>D_PIPO3S_3T</t>
  </si>
  <si>
    <t>D_PIPO3S_4T</t>
  </si>
  <si>
    <t>D_PIPO3S_5T</t>
  </si>
  <si>
    <t>D_PIPO3S_6T</t>
  </si>
  <si>
    <t>D_PIPO3S_1W</t>
  </si>
  <si>
    <t>D_PIPO3S_2W</t>
  </si>
  <si>
    <t>D_PIPO3S_3W</t>
  </si>
  <si>
    <t>D_PIPO3S_4W</t>
  </si>
  <si>
    <t>D_PIPO3S_5W</t>
  </si>
  <si>
    <t>D_PIPO3S_6W</t>
  </si>
  <si>
    <t>D_UMCA1S_1T</t>
  </si>
  <si>
    <t>D_UMCA1S_2T</t>
  </si>
  <si>
    <t>D_UMCA1S_3T</t>
  </si>
  <si>
    <t>D_UMCA1S_4T</t>
  </si>
  <si>
    <t>D_UMCA1S_5T</t>
  </si>
  <si>
    <t>D_UMCA1S_6T</t>
  </si>
  <si>
    <t>D_UMCA1S_1W</t>
  </si>
  <si>
    <t>D_UMCA1S_2W</t>
  </si>
  <si>
    <t>D_UMCA1S_3W</t>
  </si>
  <si>
    <t>D_UMCA1S_4W</t>
  </si>
  <si>
    <t>D_UMCA1S_5W</t>
  </si>
  <si>
    <t>D_UMCA1S_6W</t>
  </si>
  <si>
    <t>D_LIDE1S_1T</t>
  </si>
  <si>
    <t>D_LIDE1S_2T</t>
  </si>
  <si>
    <t>D_LIDE1S_3T</t>
  </si>
  <si>
    <t>D_LIDE1S_4T</t>
  </si>
  <si>
    <t>D_LIDE1S_5T</t>
  </si>
  <si>
    <t>D_LIDE1S_6T</t>
  </si>
  <si>
    <t>D_LIDE1S_1W</t>
  </si>
  <si>
    <t>D_LIDE1S_2W</t>
  </si>
  <si>
    <t>D_LIDE1S_3W</t>
  </si>
  <si>
    <t>D_LIDE1S_4W</t>
  </si>
  <si>
    <t>D_LIDE1S_5W</t>
  </si>
  <si>
    <t>D_LIDE1S_6W</t>
  </si>
  <si>
    <t>L_ACMA1C_1T</t>
  </si>
  <si>
    <t>L_ACMA1C_2T</t>
  </si>
  <si>
    <t>L_ACMA1C_3T</t>
  </si>
  <si>
    <t>L_ACMA1C_4T</t>
  </si>
  <si>
    <t>L_ACMA1C_5T</t>
  </si>
  <si>
    <t>L_ACMA1C_6T</t>
  </si>
  <si>
    <t>L_ACMA1C_1W</t>
  </si>
  <si>
    <t>L_ACMA1C_2W</t>
  </si>
  <si>
    <t>L_ACMA1C_3W</t>
  </si>
  <si>
    <t>L_ACMA1C_4W</t>
  </si>
  <si>
    <t>L_ACMA1C_5W</t>
  </si>
  <si>
    <t>L_ACMA1C_6W</t>
  </si>
  <si>
    <t>L_ACMA2C_1T</t>
  </si>
  <si>
    <t>L_ACMA2C_2T</t>
  </si>
  <si>
    <t>L_ACMA2C_3T</t>
  </si>
  <si>
    <t>L_ACMA2C_4T</t>
  </si>
  <si>
    <t>L_ACMA2C_5T</t>
  </si>
  <si>
    <t>L_ACMA2C_6T</t>
  </si>
  <si>
    <t>L_ACMA2C_1W</t>
  </si>
  <si>
    <t>L_ACMA2C_2W</t>
  </si>
  <si>
    <t>L_ACMA2C_3W</t>
  </si>
  <si>
    <t>L_ACMA2C_4W</t>
  </si>
  <si>
    <t>L_ACMA2C_5W</t>
  </si>
  <si>
    <t>L_ACMA2C_6W</t>
  </si>
  <si>
    <t>L_ACMA3C_1T</t>
  </si>
  <si>
    <t>L_ACMA3C_2T</t>
  </si>
  <si>
    <t>L_ACMA3C_3T</t>
  </si>
  <si>
    <t>L_ACMA3C_4T</t>
  </si>
  <si>
    <t>L_ACMA3C_5T</t>
  </si>
  <si>
    <t>L_ACMA3C_6T</t>
  </si>
  <si>
    <t>L_ACMA3C_1W</t>
  </si>
  <si>
    <t>L_ACMA3C_2W</t>
  </si>
  <si>
    <t>L_ACMA3C_3W</t>
  </si>
  <si>
    <t>L_ACMA3C_4W</t>
  </si>
  <si>
    <t>L_ACMA3C_5W</t>
  </si>
  <si>
    <t>L_ACMA3C_6W</t>
  </si>
  <si>
    <t>L_ARME1C_1T</t>
  </si>
  <si>
    <t>L_ARME1C_2T</t>
  </si>
  <si>
    <t>L_ARME1C_3T</t>
  </si>
  <si>
    <t>L_ARME1C_4T</t>
  </si>
  <si>
    <t>L_ARME1C_5T</t>
  </si>
  <si>
    <t>L_ARME1C_6T</t>
  </si>
  <si>
    <t>L_ARME1C_1W</t>
  </si>
  <si>
    <t>L_ARME1C_2W</t>
  </si>
  <si>
    <t>L_ARME1C_3W</t>
  </si>
  <si>
    <t>L_ARME1C_4W</t>
  </si>
  <si>
    <t>L_ARME1C_5W</t>
  </si>
  <si>
    <t>L_ARME1C_6W</t>
  </si>
  <si>
    <t>L_ARME2C_1T</t>
  </si>
  <si>
    <t>L_ARME2C_2T</t>
  </si>
  <si>
    <t>L_ARME2C_3T</t>
  </si>
  <si>
    <t>L_ARME2C_4T</t>
  </si>
  <si>
    <t>L_ARME2C_5T</t>
  </si>
  <si>
    <t>L_ARME2C_6T</t>
  </si>
  <si>
    <t>L_ARME2C_1W</t>
  </si>
  <si>
    <t>L_ARME2C_2W</t>
  </si>
  <si>
    <t>L_ARME2C_3W</t>
  </si>
  <si>
    <t>L_ARME2C_4W</t>
  </si>
  <si>
    <t>L_ARME2C_5W</t>
  </si>
  <si>
    <t>L_ARME2C_6W</t>
  </si>
  <si>
    <t>L_ARME3C_1T</t>
  </si>
  <si>
    <t>L_ARME3C_2T</t>
  </si>
  <si>
    <t>L_ARME3C_3T</t>
  </si>
  <si>
    <t>L_ARME3C_4T</t>
  </si>
  <si>
    <t>L_ARME3C_5T</t>
  </si>
  <si>
    <t>L_ARME3C_6T</t>
  </si>
  <si>
    <t>L_ARME3C_1W</t>
  </si>
  <si>
    <t>L_ARME3C_2W</t>
  </si>
  <si>
    <t>L_ARME3C_3W</t>
  </si>
  <si>
    <t>L_ARME3C_4W</t>
  </si>
  <si>
    <t>L_ARME3C_5W</t>
  </si>
  <si>
    <t>L_ARME3C_6W</t>
  </si>
  <si>
    <t>L_CEOL1C_1T</t>
  </si>
  <si>
    <t>L_CEOL1C_2T</t>
  </si>
  <si>
    <t>L_CEOL1C_3T</t>
  </si>
  <si>
    <t>L_CEOL1C_4T</t>
  </si>
  <si>
    <t>L_CEOL1C_5T</t>
  </si>
  <si>
    <t>L_CEOL1C_6T</t>
  </si>
  <si>
    <t>L_CEOL1C_1W</t>
  </si>
  <si>
    <t>L_CEOL1C_2W</t>
  </si>
  <si>
    <t>L_CEOL1C_3W</t>
  </si>
  <si>
    <t>L_CEOL1C_4W</t>
  </si>
  <si>
    <t>L_CEOL1C_5W</t>
  </si>
  <si>
    <t>L_CEOL1C_6W</t>
  </si>
  <si>
    <t>L_HEAR1C_1T</t>
  </si>
  <si>
    <t>L_HEAR1C_2T</t>
  </si>
  <si>
    <t>L_HEAR1C_3T</t>
  </si>
  <si>
    <t>L_HEAR1C_4T</t>
  </si>
  <si>
    <t>L_HEAR1C_5T</t>
  </si>
  <si>
    <t>L_HEAR1C_6T</t>
  </si>
  <si>
    <t>L_HEAR1C_1W</t>
  </si>
  <si>
    <t>L_HEAR1C_2W</t>
  </si>
  <si>
    <t>L_HEAR1C_3W</t>
  </si>
  <si>
    <t>L_HEAR1C_4W</t>
  </si>
  <si>
    <t>L_HEAR1C_5W</t>
  </si>
  <si>
    <t>L_HEAR1C_6W</t>
  </si>
  <si>
    <t>L_HEAR2C_1T</t>
  </si>
  <si>
    <t>L_HEAR2C_2T</t>
  </si>
  <si>
    <t>L_HEAR2C_3T</t>
  </si>
  <si>
    <t>L_HEAR2C_4T</t>
  </si>
  <si>
    <t>L_HEAR2C_5T</t>
  </si>
  <si>
    <t>L_HEAR2C_6T</t>
  </si>
  <si>
    <t>L_HEAR2C_1W</t>
  </si>
  <si>
    <t>L_HEAR2C_2W</t>
  </si>
  <si>
    <t>L_HEAR2C_3W</t>
  </si>
  <si>
    <t>L_HEAR2C_4W</t>
  </si>
  <si>
    <t>L_HEAR2C_5W</t>
  </si>
  <si>
    <t>L_HEAR2C_6W</t>
  </si>
  <si>
    <t>L_HEAR3C_1T</t>
  </si>
  <si>
    <t>L_HEAR3C_2T</t>
  </si>
  <si>
    <t>L_HEAR3C_3T</t>
  </si>
  <si>
    <t>L_HEAR3C_4T</t>
  </si>
  <si>
    <t>L_HEAR3C_5T</t>
  </si>
  <si>
    <t>L_HEAR3C_6T</t>
  </si>
  <si>
    <t>L_HEAR3C_1W</t>
  </si>
  <si>
    <t>L_HEAR3C_2W</t>
  </si>
  <si>
    <t>L_HEAR3C_3W</t>
  </si>
  <si>
    <t>L_HEAR3C_4W</t>
  </si>
  <si>
    <t>L_HEAR3C_5W</t>
  </si>
  <si>
    <t>L_HEAR3C_6W</t>
  </si>
  <si>
    <t>L_LIDE1C_1T</t>
  </si>
  <si>
    <t>L_LIDE1C_2T</t>
  </si>
  <si>
    <t>L_LIDE1C_3T</t>
  </si>
  <si>
    <t>L_LIDE1C_4T</t>
  </si>
  <si>
    <t>L_LIDE1C_5T</t>
  </si>
  <si>
    <t>L_LIDE1C_6T</t>
  </si>
  <si>
    <t>L_LIDE1C_1W</t>
  </si>
  <si>
    <t>L_LIDE1C_2W</t>
  </si>
  <si>
    <t>L_LIDE1C_3W</t>
  </si>
  <si>
    <t>L_LIDE1C_4W</t>
  </si>
  <si>
    <t>L_LIDE1C_5W</t>
  </si>
  <si>
    <t>L_LIDE1C_6W</t>
  </si>
  <si>
    <t>L_LIDE2C_1T</t>
  </si>
  <si>
    <t>L_LIDE2C_2T</t>
  </si>
  <si>
    <t>L_LIDE2C_3T</t>
  </si>
  <si>
    <t>L_LIDE2C_4T</t>
  </si>
  <si>
    <t>L_LIDE2C_5T</t>
  </si>
  <si>
    <t>L_LIDE2C_6T</t>
  </si>
  <si>
    <t>L_LIDE2C_1W</t>
  </si>
  <si>
    <t>L_LIDE2C_2W</t>
  </si>
  <si>
    <t>L_LIDE2C_3W</t>
  </si>
  <si>
    <t>L_LIDE2C_4W</t>
  </si>
  <si>
    <t>L_LIDE2C_5W</t>
  </si>
  <si>
    <t>L_LIDE2C_6W</t>
  </si>
  <si>
    <t>L_LIDE3C_1T</t>
  </si>
  <si>
    <t>L_LIDE3C_2T</t>
  </si>
  <si>
    <t>L_LIDE3C_3T</t>
  </si>
  <si>
    <t>L_LIDE3C_4T</t>
  </si>
  <si>
    <t>L_LIDE3C_5T</t>
  </si>
  <si>
    <t>L_LIDE3C_6T</t>
  </si>
  <si>
    <t>L_LIDE3C_1W</t>
  </si>
  <si>
    <t>L_LIDE3C_2W</t>
  </si>
  <si>
    <t>L_LIDE3C_3W</t>
  </si>
  <si>
    <t>L_LIDE3C_4W</t>
  </si>
  <si>
    <t>L_LIDE3C_5W</t>
  </si>
  <si>
    <t>L_LIDE3C_6W</t>
  </si>
  <si>
    <t>L_QUAG1C_1T</t>
  </si>
  <si>
    <t>L_QUAG1C_2T</t>
  </si>
  <si>
    <t>L_QUAG1C_3T</t>
  </si>
  <si>
    <t>L_QUAG1C_4T</t>
  </si>
  <si>
    <t>L_QUAG1C_5T</t>
  </si>
  <si>
    <t>L_QUAG1C_6T</t>
  </si>
  <si>
    <t>L_QUAG1C_1W</t>
  </si>
  <si>
    <t>L_QUAG1C_2W</t>
  </si>
  <si>
    <t>L_QUAG1C_3W</t>
  </si>
  <si>
    <t>L_QUAG1C_4W</t>
  </si>
  <si>
    <t>L_QUAG1C_5W</t>
  </si>
  <si>
    <t>L_QUAG1C_6W</t>
  </si>
  <si>
    <t>L_QUAG2C_1T</t>
  </si>
  <si>
    <t>L_QUAG2C_2T</t>
  </si>
  <si>
    <t>L_QUAG2C_3T</t>
  </si>
  <si>
    <t>L_QUAG2C_4T</t>
  </si>
  <si>
    <t>L_QUAG2C_5T</t>
  </si>
  <si>
    <t>L_QUAG2C_6T</t>
  </si>
  <si>
    <t>L_QUAG2C_1W</t>
  </si>
  <si>
    <t>L_QUAG2C_2W</t>
  </si>
  <si>
    <t>L_QUAG2C_3W</t>
  </si>
  <si>
    <t>L_QUAG2C_4W</t>
  </si>
  <si>
    <t>L_QUAG2C_5W</t>
  </si>
  <si>
    <t>L_QUAG2C_6W</t>
  </si>
  <si>
    <t>L_QUAG3C_1T</t>
  </si>
  <si>
    <t>L_QUAG3C_2T</t>
  </si>
  <si>
    <t>L_QUAG3C_3T</t>
  </si>
  <si>
    <t>L_QUAG3C_4T</t>
  </si>
  <si>
    <t>L_QUAG3C_5T</t>
  </si>
  <si>
    <t>L_QUAG3C_6T</t>
  </si>
  <si>
    <t>L_QUAG3C_1W</t>
  </si>
  <si>
    <t>L_QUAG3C_2W</t>
  </si>
  <si>
    <t>L_QUAG3C_3W</t>
  </si>
  <si>
    <t>L_QUAG3C_4W</t>
  </si>
  <si>
    <t>L_QUAG3C_5W</t>
  </si>
  <si>
    <t>L_QUAG3C_6W</t>
  </si>
  <si>
    <t>L_QUCH1C_1T</t>
  </si>
  <si>
    <t>L_QUCH1C_2T</t>
  </si>
  <si>
    <t>L_QUCH1C_3T</t>
  </si>
  <si>
    <t>L_QUCH1C_4T</t>
  </si>
  <si>
    <t>L_QUCH1C_5T</t>
  </si>
  <si>
    <t>L_QUCH1C_6T</t>
  </si>
  <si>
    <t>L_QUCH1C_1W</t>
  </si>
  <si>
    <t>L_QUCH1C_2W</t>
  </si>
  <si>
    <t>L_QUCH1C_3W</t>
  </si>
  <si>
    <t>L_QUCH1C_4W</t>
  </si>
  <si>
    <t>L_QUCH1C_5W</t>
  </si>
  <si>
    <t>L_QUCH1C_6W</t>
  </si>
  <si>
    <t>L_QUCH2C_1T</t>
  </si>
  <si>
    <t>L_QUCH2C_2T</t>
  </si>
  <si>
    <t>L_QUCH2C_3T</t>
  </si>
  <si>
    <t>L_QUCH2C_4T</t>
  </si>
  <si>
    <t>L_QUCH2C_5T</t>
  </si>
  <si>
    <t>L_QUCH2C_6T</t>
  </si>
  <si>
    <t>L_QUCH2C_1W</t>
  </si>
  <si>
    <t>L_QUCH2C_2W</t>
  </si>
  <si>
    <t>L_QUCH2C_3W</t>
  </si>
  <si>
    <t>L_QUCH2C_4W</t>
  </si>
  <si>
    <t>L_QUCH2C_5W</t>
  </si>
  <si>
    <t>L_QUCH2C_6W</t>
  </si>
  <si>
    <t>L_QUCH3C_1T</t>
  </si>
  <si>
    <t>L_QUCH3C_2T</t>
  </si>
  <si>
    <t>L_QUCH3C_3T</t>
  </si>
  <si>
    <t>L_QUCH3C_4T</t>
  </si>
  <si>
    <t>L_QUCH3C_5T</t>
  </si>
  <si>
    <t>L_QUCH3C_6T</t>
  </si>
  <si>
    <t>L_QUCH3C_1W</t>
  </si>
  <si>
    <t>L_QUCH3C_2W</t>
  </si>
  <si>
    <t>L_QUCH3C_3W</t>
  </si>
  <si>
    <t>L_QUCH3C_4W</t>
  </si>
  <si>
    <t>L_QUCH3C_5W</t>
  </si>
  <si>
    <t>L_QUCH3C_6W</t>
  </si>
  <si>
    <t>L_QUKE1C_1T</t>
  </si>
  <si>
    <t>L_QUKE1C_2T</t>
  </si>
  <si>
    <t>L_QUKE1C_3T</t>
  </si>
  <si>
    <t>L_QUKE1C_4T</t>
  </si>
  <si>
    <t>L_QUKE1C_5T</t>
  </si>
  <si>
    <t>L_QUKE1C_6T</t>
  </si>
  <si>
    <t>L_QUKE1C_1W</t>
  </si>
  <si>
    <t>L_QUKE1C_2W</t>
  </si>
  <si>
    <t>L_QUKE1C_3W</t>
  </si>
  <si>
    <t>L_QUKE1C_4W</t>
  </si>
  <si>
    <t>L_QUKE1C_5W</t>
  </si>
  <si>
    <t>L_QUKE1C_6W</t>
  </si>
  <si>
    <t>L_QUKE2C_1T</t>
  </si>
  <si>
    <t>L_QUKE2C_2T</t>
  </si>
  <si>
    <t>L_QUKE2C_3T</t>
  </si>
  <si>
    <t>L_QUKE2C_4T</t>
  </si>
  <si>
    <t>L_QUKE2C_5T</t>
  </si>
  <si>
    <t>L_QUKE2C_6T</t>
  </si>
  <si>
    <t>L_QUKE2C_1W</t>
  </si>
  <si>
    <t>L_QUKE2C_2W</t>
  </si>
  <si>
    <t>L_QUKE2C_3W</t>
  </si>
  <si>
    <t>L_QUKE2C_4W</t>
  </si>
  <si>
    <t>L_QUKE2C_5W</t>
  </si>
  <si>
    <t>L_QUKE2C_6W</t>
  </si>
  <si>
    <t>L_QUKE3C_1T</t>
  </si>
  <si>
    <t>L_QUKE3C_2T</t>
  </si>
  <si>
    <t>L_QUKE3C_3T</t>
  </si>
  <si>
    <t>L_QUKE3C_4T</t>
  </si>
  <si>
    <t>L_QUKE3C_5T</t>
  </si>
  <si>
    <t>L_QUKE3C_6T</t>
  </si>
  <si>
    <t>L_QUKE3C_1W</t>
  </si>
  <si>
    <t>L_QUKE3C_2W</t>
  </si>
  <si>
    <t>L_QUKE3C_3W</t>
  </si>
  <si>
    <t>L_QUKE3C_4W</t>
  </si>
  <si>
    <t>L_QUKE3C_5W</t>
  </si>
  <si>
    <t>L_QUKE3C_6W</t>
  </si>
  <si>
    <t>L_QUPA1C_1T</t>
  </si>
  <si>
    <t>L_QUPA1C_2T</t>
  </si>
  <si>
    <t>L_QUPA1C_3T</t>
  </si>
  <si>
    <t>L_QUPA1C_4T</t>
  </si>
  <si>
    <t>L_QUPA1C_5T</t>
  </si>
  <si>
    <t>L_QUPA1C_6T</t>
  </si>
  <si>
    <t>L_QUPA1C_1W</t>
  </si>
  <si>
    <t>L_QUPA1C_2W</t>
  </si>
  <si>
    <t>L_QUPA1C_3W</t>
  </si>
  <si>
    <t>L_QUPA1C_4W</t>
  </si>
  <si>
    <t>L_QUPA1C_5W</t>
  </si>
  <si>
    <t>L_QUPA1C_6W</t>
  </si>
  <si>
    <t>L_QUPA2C_1T</t>
  </si>
  <si>
    <t>L_QUPA2C_2T</t>
  </si>
  <si>
    <t>L_QUPA2C_3T</t>
  </si>
  <si>
    <t>L_QUPA2C_4T</t>
  </si>
  <si>
    <t>L_QUPA2C_5T</t>
  </si>
  <si>
    <t>L_QUPA2C_6T</t>
  </si>
  <si>
    <t>L_QUPA2C_1W</t>
  </si>
  <si>
    <t>L_QUPA2C_2W</t>
  </si>
  <si>
    <t>L_QUPA2C_3W</t>
  </si>
  <si>
    <t>L_QUPA2C_4W</t>
  </si>
  <si>
    <t>L_QUPA2C_5W</t>
  </si>
  <si>
    <t>L_QUPA2C_6W</t>
  </si>
  <si>
    <t>L_QUPA3C_1T</t>
  </si>
  <si>
    <t>L_QUPA3C_2T</t>
  </si>
  <si>
    <t>L_QUPA3C_3T</t>
  </si>
  <si>
    <t>L_QUPA3C_4T</t>
  </si>
  <si>
    <t>L_QUPA3C_5T</t>
  </si>
  <si>
    <t>L_QUPA3C_6T</t>
  </si>
  <si>
    <t>L_QUPA3C_1W</t>
  </si>
  <si>
    <t>L_QUPA3C_2W</t>
  </si>
  <si>
    <t>L_QUPA3C_3W</t>
  </si>
  <si>
    <t>L_QUPA3C_4W</t>
  </si>
  <si>
    <t>L_QUPA3C_5W</t>
  </si>
  <si>
    <t>L_QUPA3C_6W</t>
  </si>
  <si>
    <t>L_RHCA1C_1T</t>
  </si>
  <si>
    <t>L_RHCA1C_2T</t>
  </si>
  <si>
    <t>L_RHCA1C_3T</t>
  </si>
  <si>
    <t>L_RHCA1C_4T</t>
  </si>
  <si>
    <t>L_RHCA1C_5T</t>
  </si>
  <si>
    <t>L_RHCA1C_6T</t>
  </si>
  <si>
    <t>L_RHCA1C_1W</t>
  </si>
  <si>
    <t>L_RHCA1C_2W</t>
  </si>
  <si>
    <t>L_RHCA1C_3W</t>
  </si>
  <si>
    <t>L_RHCA1C_4W</t>
  </si>
  <si>
    <t>L_RHCA1C_5W</t>
  </si>
  <si>
    <t>L_RHCA1C_6W</t>
  </si>
  <si>
    <t>L_RHCA2C_1T</t>
  </si>
  <si>
    <t>L_RHCA2C_2T</t>
  </si>
  <si>
    <t>L_RHCA2C_3T</t>
  </si>
  <si>
    <t>L_RHCA2C_4T</t>
  </si>
  <si>
    <t>L_RHCA2C_5T</t>
  </si>
  <si>
    <t>L_RHCA2C_6T</t>
  </si>
  <si>
    <t>L_RHCA2C_1W</t>
  </si>
  <si>
    <t>L_RHCA2C_2W</t>
  </si>
  <si>
    <t>L_RHCA2C_3W</t>
  </si>
  <si>
    <t>L_RHCA2C_4W</t>
  </si>
  <si>
    <t>L_RHCA2C_5W</t>
  </si>
  <si>
    <t>L_RHCA2C_6W</t>
  </si>
  <si>
    <t>L_RHCA3C_1T</t>
  </si>
  <si>
    <t>L_RHCA3C_2T</t>
  </si>
  <si>
    <t>L_RHCA3C_3T</t>
  </si>
  <si>
    <t>L_RHCA3C_4T</t>
  </si>
  <si>
    <t>L_RHCA3C_5T</t>
  </si>
  <si>
    <t>L_RHCA3C_6T</t>
  </si>
  <si>
    <t>L_RHCA3C_1W</t>
  </si>
  <si>
    <t>L_RHCA3C_2W</t>
  </si>
  <si>
    <t>L_RHCA3C_3W</t>
  </si>
  <si>
    <t>L_RHCA3C_4W</t>
  </si>
  <si>
    <t>L_RHCA3C_5W</t>
  </si>
  <si>
    <t>L_RHCA3C_6W</t>
  </si>
  <si>
    <t>L_TODI1C_1T</t>
  </si>
  <si>
    <t>L_TODI1C_2T</t>
  </si>
  <si>
    <t>L_TODI1C_3T</t>
  </si>
  <si>
    <t>L_TODI1C_4T</t>
  </si>
  <si>
    <t>L_TODI1C_5T</t>
  </si>
  <si>
    <t>L_TODI1C_6T</t>
  </si>
  <si>
    <t>L_TODI1C_1W</t>
  </si>
  <si>
    <t>L_TODI1C_2W</t>
  </si>
  <si>
    <t>L_TODI1C_3W</t>
  </si>
  <si>
    <t>L_TODI1C_4W</t>
  </si>
  <si>
    <t>L_TODI1C_5W</t>
  </si>
  <si>
    <t>L_TODI1C_6W</t>
  </si>
  <si>
    <t>L_TODI2C_1T</t>
  </si>
  <si>
    <t>L_TODI2C_2T</t>
  </si>
  <si>
    <t>L_TODI2C_3T</t>
  </si>
  <si>
    <t>L_TODI2C_4T</t>
  </si>
  <si>
    <t>L_TODI2C_5T</t>
  </si>
  <si>
    <t>L_TODI2C_6T</t>
  </si>
  <si>
    <t>L_TODI2C_1W</t>
  </si>
  <si>
    <t>L_TODI2C_2W</t>
  </si>
  <si>
    <t>L_TODI2C_3W</t>
  </si>
  <si>
    <t>L_TODI2C_4W</t>
  </si>
  <si>
    <t>L_TODI2C_5W</t>
  </si>
  <si>
    <t>L_TODI2C_6W</t>
  </si>
  <si>
    <t>L_TODI3C_1T</t>
  </si>
  <si>
    <t>L_TODI3C_2T</t>
  </si>
  <si>
    <t>L_TODI3C_3T</t>
  </si>
  <si>
    <t>L_TODI3C_4T</t>
  </si>
  <si>
    <t>L_TODI3C_5T</t>
  </si>
  <si>
    <t>L_TODI3C_6T</t>
  </si>
  <si>
    <t>L_TODI3C_1W</t>
  </si>
  <si>
    <t>L_TODI3C_2W</t>
  </si>
  <si>
    <t>L_TODI3C_3W</t>
  </si>
  <si>
    <t>L_TODI3C_4W</t>
  </si>
  <si>
    <t>L_TODI3C_5W</t>
  </si>
  <si>
    <t>L_TODI3C_6W</t>
  </si>
  <si>
    <t>L_UMCA1C_1T</t>
  </si>
  <si>
    <t>L_UMCA1C_2T</t>
  </si>
  <si>
    <t>L_UMCA1C_3T</t>
  </si>
  <si>
    <t>L_UMCA1C_4T</t>
  </si>
  <si>
    <t>L_UMCA1C_5T</t>
  </si>
  <si>
    <t>L_UMCA1C_6T</t>
  </si>
  <si>
    <t>L_UMCA1C_1W</t>
  </si>
  <si>
    <t>L_UMCA1C_2W</t>
  </si>
  <si>
    <t>L_UMCA1C_3W</t>
  </si>
  <si>
    <t>L_UMCA1C_4W</t>
  </si>
  <si>
    <t>L_UMCA1C_5W</t>
  </si>
  <si>
    <t>L_UMCA1C_6W</t>
  </si>
  <si>
    <t>L_UMCA2C_1T</t>
  </si>
  <si>
    <t>L_UMCA2C_2T</t>
  </si>
  <si>
    <t>L_UMCA2C_3T</t>
  </si>
  <si>
    <t>L_UMCA2C_4T</t>
  </si>
  <si>
    <t>L_UMCA2C_5T</t>
  </si>
  <si>
    <t>L_UMCA2C_6T</t>
  </si>
  <si>
    <t>L_UMCA2C_1W</t>
  </si>
  <si>
    <t>L_UMCA2C_2W</t>
  </si>
  <si>
    <t>L_UMCA2C_3W</t>
  </si>
  <si>
    <t>L_UMCA2C_4W</t>
  </si>
  <si>
    <t>L_UMCA2C_5W</t>
  </si>
  <si>
    <t>L_UMCA2C_6W</t>
  </si>
  <si>
    <t>L_UMCA3C_1T</t>
  </si>
  <si>
    <t>L_UMCA3C_2T</t>
  </si>
  <si>
    <t>L_UMCA3C_3T</t>
  </si>
  <si>
    <t>L_UMCA3C_4T</t>
  </si>
  <si>
    <t>L_UMCA3C_5T</t>
  </si>
  <si>
    <t>L_UMCA3C_6T</t>
  </si>
  <si>
    <t>L_UMCA3C_1W</t>
  </si>
  <si>
    <t>L_UMCA3C_2W</t>
  </si>
  <si>
    <t>L_UMCA3C_3W</t>
  </si>
  <si>
    <t>L_UMCA3C_4W</t>
  </si>
  <si>
    <t>L_UMCA3C_5W</t>
  </si>
  <si>
    <t>L_UMCA3C_6W</t>
  </si>
  <si>
    <t>L_VAOV1C_1T</t>
  </si>
  <si>
    <t>L_VAOV1C_2T</t>
  </si>
  <si>
    <t>L_VAOV1C_3T</t>
  </si>
  <si>
    <t>L_VAOV1C_4T</t>
  </si>
  <si>
    <t>L_VAOV1C_5T</t>
  </si>
  <si>
    <t>L_VAOV1C_6T</t>
  </si>
  <si>
    <t>L_VAOV1C_1W</t>
  </si>
  <si>
    <t>L_VAOV1C_2W</t>
  </si>
  <si>
    <t>L_VAOV1C_3W</t>
  </si>
  <si>
    <t>L_VAOV1C_4W</t>
  </si>
  <si>
    <t>L_VAOV1C_5W</t>
  </si>
  <si>
    <t>L_VAOV1C_6W</t>
  </si>
  <si>
    <t>L_VAOV2C_1T</t>
  </si>
  <si>
    <t>L_VAOV2C_2T</t>
  </si>
  <si>
    <t>L_VAOV2C_3T</t>
  </si>
  <si>
    <t>L_VAOV2C_4T</t>
  </si>
  <si>
    <t>L_VAOV2C_5T</t>
  </si>
  <si>
    <t>L_VAOV2C_6T</t>
  </si>
  <si>
    <t>L_VAOV2C_1W</t>
  </si>
  <si>
    <t>L_VAOV2C_2W</t>
  </si>
  <si>
    <t>L_VAOV2C_3W</t>
  </si>
  <si>
    <t>L_VAOV2C_4W</t>
  </si>
  <si>
    <t>L_VAOV2C_5W</t>
  </si>
  <si>
    <t>L_VAOV2C_6W</t>
  </si>
  <si>
    <t>L_VAOV3C_1T</t>
  </si>
  <si>
    <t>L_VAOV3C_2T</t>
  </si>
  <si>
    <t>L_VAOV3C_3T</t>
  </si>
  <si>
    <t>L_VAOV3C_4T</t>
  </si>
  <si>
    <t>ARME</t>
  </si>
  <si>
    <t>L_VAOV3C_5T</t>
  </si>
  <si>
    <t>L_VAOV3C_6T</t>
  </si>
  <si>
    <t>L_VAOV3C_1W</t>
  </si>
  <si>
    <t>L_VAOV3C_2W</t>
  </si>
  <si>
    <t>L_VAOV3C_3W</t>
  </si>
  <si>
    <t>L_VAOV3C_4W</t>
  </si>
  <si>
    <t>L_VAOV3C_5W</t>
  </si>
  <si>
    <t>L_VAOV3C_6W</t>
  </si>
  <si>
    <t>D_SESE1C_1T</t>
  </si>
  <si>
    <t>D_SESE1C_2T</t>
  </si>
  <si>
    <t>D_SESE1C_3T</t>
  </si>
  <si>
    <t>D_SESE1C_4T</t>
  </si>
  <si>
    <t>D_SESE1C_5T</t>
  </si>
  <si>
    <t>D_SESE1C_6T</t>
  </si>
  <si>
    <t>D_SESE1C_1W</t>
  </si>
  <si>
    <t>D_SESE1C_2W</t>
  </si>
  <si>
    <t>D_SESE1C_3W</t>
  </si>
  <si>
    <t>D_SESE1C_4W</t>
  </si>
  <si>
    <t>D_SESE1C_5W</t>
  </si>
  <si>
    <t>D_SESE1C_6W</t>
  </si>
  <si>
    <t>D_SESE2C_1T</t>
  </si>
  <si>
    <t>D_SESE2C_2T</t>
  </si>
  <si>
    <t>D_SESE2C_3T</t>
  </si>
  <si>
    <t>D_SESE2C_4T</t>
  </si>
  <si>
    <t>D_SESE2C_5T</t>
  </si>
  <si>
    <t>D_SESE2C_6T</t>
  </si>
  <si>
    <t>D_SESE2C_1W</t>
  </si>
  <si>
    <t>D_SESE2C_2W</t>
  </si>
  <si>
    <t>D_SESE2C_3W</t>
  </si>
  <si>
    <t>D_SESE2C_4W</t>
  </si>
  <si>
    <t>~5-8 plated for sp.</t>
  </si>
  <si>
    <t>D_SESE2C_5W</t>
  </si>
  <si>
    <t>D_SESE2C_6W</t>
  </si>
  <si>
    <t>D_SESE3C_1T</t>
  </si>
  <si>
    <t>D_SESE3C_2T</t>
  </si>
  <si>
    <t>D_SESE3C_3T</t>
  </si>
  <si>
    <t>D_SESE3C_4T</t>
  </si>
  <si>
    <t>D_SESE3C_5T</t>
  </si>
  <si>
    <t>D_SESE3C_6T</t>
  </si>
  <si>
    <t>D_SESE3C_1W</t>
  </si>
  <si>
    <t>D_SESE3C_2W</t>
  </si>
  <si>
    <t>D_SESE3C_3W</t>
  </si>
  <si>
    <t>D_SESE3C_4W</t>
  </si>
  <si>
    <t>D_SESE3C_5W</t>
  </si>
  <si>
    <t>D_SESE3C_6W</t>
  </si>
  <si>
    <t>D_PSME1C_1T</t>
  </si>
  <si>
    <t>D_PSME1C_2T</t>
  </si>
  <si>
    <t>D_PSME1C_3T</t>
  </si>
  <si>
    <t>D_PSME1C_4T</t>
  </si>
  <si>
    <t>D_PSME1C_5T</t>
  </si>
  <si>
    <t>D_PSME1C_6T</t>
  </si>
  <si>
    <t>D_PSME1C_1W</t>
  </si>
  <si>
    <t>D_PSME1C_2W</t>
  </si>
  <si>
    <t>D_PSME1C_3W</t>
  </si>
  <si>
    <t>D_PSME1C_4W</t>
  </si>
  <si>
    <t>D_PSME1C_5W</t>
  </si>
  <si>
    <t>D_PSME1C_6W</t>
  </si>
  <si>
    <t>D_PSME2C_1T</t>
  </si>
  <si>
    <t>D_PSME2C_2T</t>
  </si>
  <si>
    <t>D_PSME2C_3T</t>
  </si>
  <si>
    <t>D_PSME2C_4T</t>
  </si>
  <si>
    <t>D_PSME2C_5T</t>
  </si>
  <si>
    <t>D_PSME2C_6T</t>
  </si>
  <si>
    <t>D_PSME2C_1W</t>
  </si>
  <si>
    <t>D_PSME2C_2W</t>
  </si>
  <si>
    <t>D_PSME2C_3W</t>
  </si>
  <si>
    <t>D_PSME2C_4W</t>
  </si>
  <si>
    <t>D_PSME2C_5W</t>
  </si>
  <si>
    <t>D_PSME2C_6W</t>
  </si>
  <si>
    <t>D_PSME3C_1T</t>
  </si>
  <si>
    <t>D_PSME3C_2T</t>
  </si>
  <si>
    <t>D_PSME3C_3T</t>
  </si>
  <si>
    <t>D_PSME3C_4T</t>
  </si>
  <si>
    <t>D_PSME3C_5T</t>
  </si>
  <si>
    <t>D_PSME3C_6T</t>
  </si>
  <si>
    <t>D_PSME3C_1W</t>
  </si>
  <si>
    <t>D_PSME3C_2W</t>
  </si>
  <si>
    <t>D_PSME3C_3W</t>
  </si>
  <si>
    <t>D_PSME3C_4W</t>
  </si>
  <si>
    <t>D_PSME3C_5W</t>
  </si>
  <si>
    <t>D_PSME3C_6W</t>
  </si>
  <si>
    <t>D_PIPO1C_1T</t>
  </si>
  <si>
    <t>D_PIPO1C_2T</t>
  </si>
  <si>
    <t>D_PIPO1C_3T</t>
  </si>
  <si>
    <t>D_PIPO1C_4T</t>
  </si>
  <si>
    <t>D_PIPO1C_5T</t>
  </si>
  <si>
    <t>D_PIPO1C_6T</t>
  </si>
  <si>
    <t>D_PIPO1C_1W</t>
  </si>
  <si>
    <t>D_PIPO1C_2W</t>
  </si>
  <si>
    <t>D_PIPO1C_3W</t>
  </si>
  <si>
    <t>D_PIPO1C_4W</t>
  </si>
  <si>
    <t>D_PIPO1C_5W</t>
  </si>
  <si>
    <t>D_PIPO1C_6W</t>
  </si>
  <si>
    <t>D_PIPO2C_1T</t>
  </si>
  <si>
    <t>D_PIPO2C_2T</t>
  </si>
  <si>
    <t>D_PIPO2C_3T</t>
  </si>
  <si>
    <t>D_PIPO2C_4T</t>
  </si>
  <si>
    <t>D_PIPO2C_5T</t>
  </si>
  <si>
    <t>D_PIPO2C_6T</t>
  </si>
  <si>
    <t>D_PIPO2C_1W</t>
  </si>
  <si>
    <t>D_PIPO2C_2W</t>
  </si>
  <si>
    <t>D_PIPO2C_3W</t>
  </si>
  <si>
    <t>D_PIPO2C_4W</t>
  </si>
  <si>
    <t>D_PIPO2C_5W</t>
  </si>
  <si>
    <t>D_PIPO2C_6W</t>
  </si>
  <si>
    <t>D_PIPO3C_1T</t>
  </si>
  <si>
    <t>D_PIPO3C_2T</t>
  </si>
  <si>
    <t>D_PIPO3C_3T</t>
  </si>
  <si>
    <t>D_PIPO3C_4T</t>
  </si>
  <si>
    <t>D_PIPO3C_5T</t>
  </si>
  <si>
    <t>D_PIPO3C_6T</t>
  </si>
  <si>
    <t>D_PIPO3C_1W</t>
  </si>
  <si>
    <t>D_PIPO3C_2W</t>
  </si>
  <si>
    <t>D_PIPO3C_3W</t>
  </si>
  <si>
    <t>D_PIPO3C_4W</t>
  </si>
  <si>
    <t>D_PIPO3C_5W</t>
  </si>
  <si>
    <t>D_PIPO3C_6W</t>
  </si>
  <si>
    <t>D_UMCA1C_1T</t>
  </si>
  <si>
    <t>D_UMCA1C_2T</t>
  </si>
  <si>
    <t>D_UMCA1C_3T</t>
  </si>
  <si>
    <t>D_UMCA1C_4T</t>
  </si>
  <si>
    <t>D_UMCA1C_5T</t>
  </si>
  <si>
    <t>D_UMCA1C_6T</t>
  </si>
  <si>
    <t>D_UMCA1C_1W</t>
  </si>
  <si>
    <t>D_UMCA1C_2W</t>
  </si>
  <si>
    <t>D_UMCA1C_3W</t>
  </si>
  <si>
    <t>D_UMCA1C_4W</t>
  </si>
  <si>
    <t>D_UMCA1C_5W</t>
  </si>
  <si>
    <t>D_UMCA1C_6W</t>
  </si>
  <si>
    <t>D_LIDE1C_1T</t>
  </si>
  <si>
    <t>D_LIDE1C_2T</t>
  </si>
  <si>
    <t>D_LIDE1C_3T</t>
  </si>
  <si>
    <t>D_LIDE1C_4T</t>
  </si>
  <si>
    <t>D_LIDE1C_5T</t>
  </si>
  <si>
    <t>D_LIDE1C_6T</t>
  </si>
  <si>
    <t>D_LIDE1C_1W</t>
  </si>
  <si>
    <t>D_LIDE1C_2W</t>
  </si>
  <si>
    <t>D_LIDE1C_3W</t>
  </si>
  <si>
    <t>D_LIDE1C_4W</t>
  </si>
  <si>
    <t>D_LIDE1C_5W</t>
  </si>
  <si>
    <t>D_LIDE1C_6W</t>
  </si>
  <si>
    <t>CEOL</t>
  </si>
  <si>
    <t>1 disc cut per leaf. Pairs between S and C.Only 1 individual</t>
  </si>
  <si>
    <t>HEAR</t>
  </si>
  <si>
    <t>LIDE</t>
  </si>
  <si>
    <t>QUAG</t>
  </si>
  <si>
    <t>175-176 mixed :(</t>
  </si>
  <si>
    <t>QUCH</t>
  </si>
  <si>
    <t>took 2 leaf discs/leaf. pairs between sp+ch</t>
  </si>
  <si>
    <t>QUKE</t>
  </si>
  <si>
    <t>QUPA</t>
  </si>
  <si>
    <t>4 discs cut per leaf. Pairs between S and C.</t>
  </si>
  <si>
    <t>RHCA</t>
  </si>
  <si>
    <t>TODI</t>
  </si>
  <si>
    <t>UMCA</t>
  </si>
  <si>
    <t>VAOV</t>
  </si>
  <si>
    <t>1 disc cut per leaf. Pairs between S and C.</t>
  </si>
  <si>
    <t>detached leaves</t>
  </si>
  <si>
    <t>SESE</t>
  </si>
  <si>
    <t>remove 6 random needles</t>
  </si>
  <si>
    <t>PSME</t>
  </si>
  <si>
    <t>PIPO</t>
  </si>
  <si>
    <r>
      <t xml:space="preserve">scrape last 4 cm only of all 3 needles, only collected 8 needles total oops..., </t>
    </r>
    <r>
      <rPr>
        <b/>
      </rPr>
      <t>for all PIPO accidentally didn't collect enough. Same needles for sp+ch. Splitting into 2, 6 leaves in each box</t>
    </r>
  </si>
  <si>
    <t>scrape last 4 cm only of all 3 needles, only collected 8 needles total oops...</t>
  </si>
  <si>
    <t>1.5 ml</t>
  </si>
  <si>
    <t>scrape last 4 cm and any lesion area (ref species)</t>
  </si>
  <si>
    <t>C</t>
  </si>
  <si>
    <t>2 ml</t>
  </si>
  <si>
    <t>ARME1-3W (#621) missing</t>
  </si>
  <si>
    <t>ARME3-T1+T4 had drops fall off. T1 has lesions on side, T4 none.</t>
  </si>
  <si>
    <t>1 disc cut per leaf. Pairs between S and C. Only 1 ind.</t>
  </si>
  <si>
    <t>2 discs cut per leaf. Pairs between S and C.</t>
  </si>
  <si>
    <t>2 discs cut per leaf. Pairs between S and C. QUPA3-3T missing drop. No lesion</t>
  </si>
  <si>
    <t>TODI3-5W missing</t>
  </si>
  <si>
    <t>UMCA1-4T has no drop, no lesion</t>
  </si>
  <si>
    <t>1 disc cut per leaf. Pairs between S and C. lesions big from oxidation along edges</t>
  </si>
  <si>
    <t>remove 3 random needles</t>
  </si>
  <si>
    <t>cut off last 4 cm of all 3 needles, cut in half</t>
  </si>
  <si>
    <r>
      <t xml:space="preserve">cut off last 4 cm of all 3 needles, cut in half, </t>
    </r>
    <r>
      <rPr>
        <b/>
      </rPr>
      <t>for all PIPO accidentally didn't collect enough. Same needles for sp+ch. Splitting into 2, 6 leaves in each box</t>
    </r>
  </si>
  <si>
    <t>punch 3 random discs in inoc area (ref species)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</si>
</sst>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strike/>
    </font>
    <font>
      <strike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1" fillId="2" fontId="0" numFmtId="0" xfId="0" applyBorder="1" applyFill="1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1" fillId="2" fontId="0" numFmtId="0" xfId="0" applyAlignment="1" applyBorder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15.67"/>
    <col customWidth="1" hidden="1" min="3" max="3" width="6.78"/>
    <col customWidth="1" min="4" max="4" width="8.67"/>
    <col customWidth="1" min="5" max="5" width="7.67"/>
    <col customWidth="1" min="6" max="6" width="4.33"/>
    <col customWidth="1" min="7" max="7" width="4.67"/>
    <col customWidth="1" hidden="1" min="8" max="8" width="4.44"/>
    <col customWidth="1" min="9" max="9" width="9.44"/>
    <col customWidth="1" min="10" max="10" width="5.11"/>
    <col customWidth="1" min="11" max="11" width="4.44"/>
    <col customWidth="1" min="12" max="12" width="5.78"/>
    <col customWidth="1" min="13" max="13" width="48.78"/>
    <col customWidth="1" min="14" max="15" width="11.0"/>
    <col customWidth="1" min="16" max="18" width="6.11"/>
    <col customWidth="1" min="19" max="19" width="13.33"/>
    <col customWidth="1" min="20" max="23" width="6.11"/>
    <col customWidth="1" min="24" max="24" width="14.3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2" t="s">
        <v>14</v>
      </c>
      <c r="S1" s="2" t="s">
        <v>16</v>
      </c>
      <c r="T1" s="2" t="s">
        <v>17</v>
      </c>
      <c r="X1" s="2" t="s">
        <v>18</v>
      </c>
    </row>
    <row r="2" ht="15.75" customHeight="1">
      <c r="A2">
        <f t="shared" ref="A2:A1153" si="1">ROW()-1</f>
        <v>1</v>
      </c>
      <c r="B2" t="str">
        <f t="shared" ref="B2:B1153" si="2">CONCATENATE(C2,"_", E2,F2,H2,"_",K2,G2)</f>
        <v>L_ACMA1S_1T</v>
      </c>
      <c r="C2" t="str">
        <f t="shared" ref="C2:C1153" si="3">IF(D2="leaf disc", "L", "D")</f>
        <v>L</v>
      </c>
      <c r="D2" t="s">
        <v>26</v>
      </c>
      <c r="E2" t="s">
        <v>27</v>
      </c>
      <c r="F2">
        <v>1.0</v>
      </c>
      <c r="G2" t="s">
        <v>28</v>
      </c>
      <c r="H2" t="s">
        <v>30</v>
      </c>
      <c r="I2" t="str">
        <f t="shared" ref="I2:I1153" si="4">IF(H2="S", "sporangia", "chlamydo")</f>
        <v>sporangia</v>
      </c>
      <c r="J2">
        <v>1.0</v>
      </c>
      <c r="K2">
        <v>1.0</v>
      </c>
      <c r="L2" t="s">
        <v>36</v>
      </c>
      <c r="P2" t="str">
        <f>Sheet2!C2</f>
        <v/>
      </c>
      <c r="Q2" t="str">
        <f>Sheet2!D2</f>
        <v/>
      </c>
      <c r="R2" t="str">
        <f>Sheet2!E2</f>
        <v/>
      </c>
      <c r="S2" t="str">
        <f>Sheet2!F2</f>
        <v/>
      </c>
      <c r="T2" t="str">
        <f>Sheet2!G2</f>
        <v/>
      </c>
      <c r="U2" t="str">
        <f>Sheet2!H2</f>
        <v/>
      </c>
      <c r="V2" t="str">
        <f>Sheet2!I2</f>
        <v/>
      </c>
      <c r="W2" t="str">
        <f>Sheet2!J2</f>
        <v/>
      </c>
      <c r="X2" t="str">
        <f>Sheet2!K2</f>
        <v/>
      </c>
    </row>
    <row r="3">
      <c r="A3">
        <f t="shared" si="1"/>
        <v>2</v>
      </c>
      <c r="B3" t="str">
        <f t="shared" si="2"/>
        <v>L_ACMA1S_2T</v>
      </c>
      <c r="C3" t="str">
        <f t="shared" si="3"/>
        <v>L</v>
      </c>
      <c r="D3" t="s">
        <v>26</v>
      </c>
      <c r="E3" t="s">
        <v>27</v>
      </c>
      <c r="F3">
        <v>1.0</v>
      </c>
      <c r="G3" t="s">
        <v>28</v>
      </c>
      <c r="H3" t="s">
        <v>30</v>
      </c>
      <c r="I3" t="str">
        <f t="shared" si="4"/>
        <v>sporangia</v>
      </c>
      <c r="J3">
        <v>2.0</v>
      </c>
      <c r="K3">
        <v>2.0</v>
      </c>
      <c r="L3" t="s">
        <v>36</v>
      </c>
      <c r="M3" s="5" t="s">
        <v>80</v>
      </c>
      <c r="P3" t="str">
        <f>Sheet2!C3</f>
        <v/>
      </c>
      <c r="Q3" t="str">
        <f>Sheet2!D3</f>
        <v/>
      </c>
      <c r="R3" t="str">
        <f>Sheet2!E3</f>
        <v/>
      </c>
      <c r="S3" t="str">
        <f>Sheet2!F3</f>
        <v/>
      </c>
      <c r="T3" t="str">
        <f>Sheet2!G3</f>
        <v/>
      </c>
      <c r="U3" t="str">
        <f>Sheet2!H3</f>
        <v/>
      </c>
      <c r="V3" t="str">
        <f>Sheet2!I3</f>
        <v/>
      </c>
      <c r="W3" t="str">
        <f>Sheet2!J3</f>
        <v/>
      </c>
      <c r="X3" t="str">
        <f>Sheet2!K3</f>
        <v/>
      </c>
    </row>
    <row r="4">
      <c r="A4">
        <f t="shared" si="1"/>
        <v>3</v>
      </c>
      <c r="B4" t="str">
        <f t="shared" si="2"/>
        <v>L_ACMA1S_3T</v>
      </c>
      <c r="C4" t="str">
        <f t="shared" si="3"/>
        <v>L</v>
      </c>
      <c r="D4" t="s">
        <v>26</v>
      </c>
      <c r="E4" t="s">
        <v>27</v>
      </c>
      <c r="F4">
        <v>1.0</v>
      </c>
      <c r="G4" t="s">
        <v>28</v>
      </c>
      <c r="H4" t="s">
        <v>30</v>
      </c>
      <c r="I4" t="str">
        <f t="shared" si="4"/>
        <v>sporangia</v>
      </c>
      <c r="J4">
        <v>3.0</v>
      </c>
      <c r="K4">
        <v>3.0</v>
      </c>
      <c r="L4" t="s">
        <v>36</v>
      </c>
      <c r="P4" t="str">
        <f>Sheet2!C4</f>
        <v/>
      </c>
      <c r="Q4" t="str">
        <f>Sheet2!D4</f>
        <v/>
      </c>
      <c r="R4" t="str">
        <f>Sheet2!E4</f>
        <v/>
      </c>
      <c r="S4" t="str">
        <f>Sheet2!F4</f>
        <v/>
      </c>
      <c r="T4" t="str">
        <f>Sheet2!G4</f>
        <v/>
      </c>
      <c r="U4" t="str">
        <f>Sheet2!H4</f>
        <v/>
      </c>
      <c r="V4" t="str">
        <f>Sheet2!I4</f>
        <v/>
      </c>
      <c r="W4" t="str">
        <f>Sheet2!J4</f>
        <v/>
      </c>
      <c r="X4" t="str">
        <f>Sheet2!K4</f>
        <v/>
      </c>
    </row>
    <row r="5">
      <c r="A5">
        <f t="shared" si="1"/>
        <v>4</v>
      </c>
      <c r="B5" t="str">
        <f t="shared" si="2"/>
        <v>L_ACMA1S_4T</v>
      </c>
      <c r="C5" t="str">
        <f t="shared" si="3"/>
        <v>L</v>
      </c>
      <c r="D5" t="s">
        <v>26</v>
      </c>
      <c r="E5" t="s">
        <v>27</v>
      </c>
      <c r="F5">
        <v>1.0</v>
      </c>
      <c r="G5" t="s">
        <v>28</v>
      </c>
      <c r="H5" t="s">
        <v>30</v>
      </c>
      <c r="I5" t="str">
        <f t="shared" si="4"/>
        <v>sporangia</v>
      </c>
      <c r="J5">
        <v>4.0</v>
      </c>
      <c r="K5">
        <v>4.0</v>
      </c>
      <c r="L5" t="s">
        <v>36</v>
      </c>
      <c r="P5" t="str">
        <f>Sheet2!C5</f>
        <v/>
      </c>
      <c r="Q5" t="str">
        <f>Sheet2!D5</f>
        <v/>
      </c>
      <c r="R5" t="str">
        <f>Sheet2!E5</f>
        <v/>
      </c>
      <c r="S5" t="str">
        <f>Sheet2!F5</f>
        <v/>
      </c>
      <c r="T5" t="str">
        <f>Sheet2!G5</f>
        <v/>
      </c>
      <c r="U5" t="str">
        <f>Sheet2!H5</f>
        <v/>
      </c>
      <c r="V5" t="str">
        <f>Sheet2!I5</f>
        <v/>
      </c>
      <c r="W5" t="str">
        <f>Sheet2!J5</f>
        <v/>
      </c>
      <c r="X5" t="str">
        <f>Sheet2!K5</f>
        <v/>
      </c>
    </row>
    <row r="6">
      <c r="A6">
        <f t="shared" si="1"/>
        <v>5</v>
      </c>
      <c r="B6" t="str">
        <f t="shared" si="2"/>
        <v>L_ACMA1S_5T</v>
      </c>
      <c r="C6" t="str">
        <f t="shared" si="3"/>
        <v>L</v>
      </c>
      <c r="D6" t="s">
        <v>26</v>
      </c>
      <c r="E6" t="s">
        <v>27</v>
      </c>
      <c r="F6">
        <v>1.0</v>
      </c>
      <c r="G6" t="s">
        <v>28</v>
      </c>
      <c r="H6" t="s">
        <v>30</v>
      </c>
      <c r="I6" t="str">
        <f t="shared" si="4"/>
        <v>sporangia</v>
      </c>
      <c r="J6">
        <v>5.0</v>
      </c>
      <c r="K6">
        <v>5.0</v>
      </c>
      <c r="L6" t="s">
        <v>36</v>
      </c>
      <c r="P6" t="str">
        <f>Sheet2!C6</f>
        <v/>
      </c>
      <c r="Q6" t="str">
        <f>Sheet2!D6</f>
        <v/>
      </c>
      <c r="R6" t="str">
        <f>Sheet2!E6</f>
        <v/>
      </c>
      <c r="S6" t="str">
        <f>Sheet2!F6</f>
        <v/>
      </c>
      <c r="T6" t="str">
        <f>Sheet2!G6</f>
        <v/>
      </c>
      <c r="U6" t="str">
        <f>Sheet2!H6</f>
        <v/>
      </c>
      <c r="V6" t="str">
        <f>Sheet2!I6</f>
        <v/>
      </c>
      <c r="W6" t="str">
        <f>Sheet2!J6</f>
        <v/>
      </c>
      <c r="X6" t="str">
        <f>Sheet2!K6</f>
        <v/>
      </c>
    </row>
    <row r="7">
      <c r="A7">
        <f t="shared" si="1"/>
        <v>6</v>
      </c>
      <c r="B7" t="str">
        <f t="shared" si="2"/>
        <v>L_ACMA1S_6T</v>
      </c>
      <c r="C7" t="str">
        <f t="shared" si="3"/>
        <v>L</v>
      </c>
      <c r="D7" t="s">
        <v>26</v>
      </c>
      <c r="E7" t="s">
        <v>27</v>
      </c>
      <c r="F7">
        <v>1.0</v>
      </c>
      <c r="G7" t="s">
        <v>28</v>
      </c>
      <c r="H7" t="s">
        <v>30</v>
      </c>
      <c r="I7" t="str">
        <f t="shared" si="4"/>
        <v>sporangia</v>
      </c>
      <c r="J7">
        <v>6.0</v>
      </c>
      <c r="K7">
        <v>6.0</v>
      </c>
      <c r="L7" t="s">
        <v>36</v>
      </c>
      <c r="P7" t="str">
        <f>Sheet2!C7</f>
        <v/>
      </c>
      <c r="Q7" t="str">
        <f>Sheet2!D7</f>
        <v/>
      </c>
      <c r="R7" t="str">
        <f>Sheet2!E7</f>
        <v/>
      </c>
      <c r="S7" t="str">
        <f>Sheet2!F7</f>
        <v/>
      </c>
      <c r="T7" t="str">
        <f>Sheet2!G7</f>
        <v/>
      </c>
      <c r="U7" t="str">
        <f>Sheet2!H7</f>
        <v/>
      </c>
      <c r="V7" t="str">
        <f>Sheet2!I7</f>
        <v/>
      </c>
      <c r="W7" t="str">
        <f>Sheet2!J7</f>
        <v/>
      </c>
      <c r="X7" t="str">
        <f>Sheet2!K7</f>
        <v/>
      </c>
    </row>
    <row r="8">
      <c r="A8" s="4">
        <f t="shared" si="1"/>
        <v>7</v>
      </c>
      <c r="B8" s="4" t="str">
        <f t="shared" si="2"/>
        <v>L_ACMA1S_1W</v>
      </c>
      <c r="C8" t="str">
        <f t="shared" si="3"/>
        <v>L</v>
      </c>
      <c r="D8" s="4" t="s">
        <v>26</v>
      </c>
      <c r="E8" s="4" t="s">
        <v>27</v>
      </c>
      <c r="F8" s="4">
        <v>1.0</v>
      </c>
      <c r="G8" s="4" t="s">
        <v>228</v>
      </c>
      <c r="H8" t="s">
        <v>30</v>
      </c>
      <c r="I8" s="4" t="str">
        <f t="shared" si="4"/>
        <v>sporangia</v>
      </c>
      <c r="J8" s="4">
        <v>1.0</v>
      </c>
      <c r="K8" s="4">
        <v>1.0</v>
      </c>
      <c r="L8" s="4" t="s">
        <v>36</v>
      </c>
      <c r="P8" t="str">
        <f>Sheet2!C8</f>
        <v/>
      </c>
      <c r="Q8" t="str">
        <f>Sheet2!D8</f>
        <v/>
      </c>
      <c r="R8" t="str">
        <f>Sheet2!E8</f>
        <v/>
      </c>
      <c r="S8" t="str">
        <f>Sheet2!F8</f>
        <v/>
      </c>
      <c r="T8" t="str">
        <f>Sheet2!G8</f>
        <v/>
      </c>
      <c r="U8" t="str">
        <f>Sheet2!H8</f>
        <v/>
      </c>
      <c r="V8" t="str">
        <f>Sheet2!I8</f>
        <v/>
      </c>
      <c r="W8" t="str">
        <f>Sheet2!J8</f>
        <v/>
      </c>
      <c r="X8" t="str">
        <f>Sheet2!K8</f>
        <v/>
      </c>
    </row>
    <row r="9">
      <c r="A9" s="4">
        <f t="shared" si="1"/>
        <v>8</v>
      </c>
      <c r="B9" s="4" t="str">
        <f t="shared" si="2"/>
        <v>L_ACMA1S_2W</v>
      </c>
      <c r="C9" t="str">
        <f t="shared" si="3"/>
        <v>L</v>
      </c>
      <c r="D9" s="4" t="s">
        <v>26</v>
      </c>
      <c r="E9" s="4" t="s">
        <v>27</v>
      </c>
      <c r="F9" s="4">
        <v>1.0</v>
      </c>
      <c r="G9" s="4" t="s">
        <v>228</v>
      </c>
      <c r="H9" t="s">
        <v>30</v>
      </c>
      <c r="I9" s="4" t="str">
        <f t="shared" si="4"/>
        <v>sporangia</v>
      </c>
      <c r="J9" s="4">
        <v>2.0</v>
      </c>
      <c r="K9" s="4">
        <v>2.0</v>
      </c>
      <c r="L9" s="4" t="s">
        <v>36</v>
      </c>
      <c r="P9" t="str">
        <f>Sheet2!C9</f>
        <v/>
      </c>
      <c r="Q9" t="str">
        <f>Sheet2!D9</f>
        <v/>
      </c>
      <c r="R9" t="str">
        <f>Sheet2!E9</f>
        <v/>
      </c>
      <c r="S9" t="str">
        <f>Sheet2!F9</f>
        <v/>
      </c>
      <c r="T9" t="str">
        <f>Sheet2!G9</f>
        <v/>
      </c>
      <c r="U9" t="str">
        <f>Sheet2!H9</f>
        <v/>
      </c>
      <c r="V9" t="str">
        <f>Sheet2!I9</f>
        <v/>
      </c>
      <c r="W9" t="str">
        <f>Sheet2!J9</f>
        <v/>
      </c>
      <c r="X9" t="str">
        <f>Sheet2!K9</f>
        <v/>
      </c>
    </row>
    <row r="10">
      <c r="A10" s="4">
        <f t="shared" si="1"/>
        <v>9</v>
      </c>
      <c r="B10" s="4" t="str">
        <f t="shared" si="2"/>
        <v>L_ACMA1S_3W</v>
      </c>
      <c r="C10" t="str">
        <f t="shared" si="3"/>
        <v>L</v>
      </c>
      <c r="D10" s="4" t="s">
        <v>26</v>
      </c>
      <c r="E10" s="4" t="s">
        <v>27</v>
      </c>
      <c r="F10" s="4">
        <v>1.0</v>
      </c>
      <c r="G10" s="4" t="s">
        <v>228</v>
      </c>
      <c r="H10" t="s">
        <v>30</v>
      </c>
      <c r="I10" s="4" t="str">
        <f t="shared" si="4"/>
        <v>sporangia</v>
      </c>
      <c r="J10" s="4">
        <v>3.0</v>
      </c>
      <c r="K10" s="4">
        <v>3.0</v>
      </c>
      <c r="L10" s="4" t="s">
        <v>36</v>
      </c>
      <c r="P10" t="str">
        <f>Sheet2!C10</f>
        <v/>
      </c>
      <c r="Q10" t="str">
        <f>Sheet2!D10</f>
        <v/>
      </c>
      <c r="R10" t="str">
        <f>Sheet2!E10</f>
        <v/>
      </c>
      <c r="S10" t="str">
        <f>Sheet2!F10</f>
        <v/>
      </c>
      <c r="T10" t="str">
        <f>Sheet2!G10</f>
        <v/>
      </c>
      <c r="U10" t="str">
        <f>Sheet2!H10</f>
        <v/>
      </c>
      <c r="V10" t="str">
        <f>Sheet2!I10</f>
        <v/>
      </c>
      <c r="W10" t="str">
        <f>Sheet2!J10</f>
        <v/>
      </c>
      <c r="X10" t="str">
        <f>Sheet2!K10</f>
        <v/>
      </c>
    </row>
    <row r="11">
      <c r="A11" s="4">
        <f t="shared" si="1"/>
        <v>10</v>
      </c>
      <c r="B11" s="4" t="str">
        <f t="shared" si="2"/>
        <v>L_ACMA1S_4W</v>
      </c>
      <c r="C11" t="str">
        <f t="shared" si="3"/>
        <v>L</v>
      </c>
      <c r="D11" s="4" t="s">
        <v>26</v>
      </c>
      <c r="E11" s="4" t="s">
        <v>27</v>
      </c>
      <c r="F11" s="4">
        <v>1.0</v>
      </c>
      <c r="G11" s="4" t="s">
        <v>228</v>
      </c>
      <c r="H11" t="s">
        <v>30</v>
      </c>
      <c r="I11" s="4" t="str">
        <f t="shared" si="4"/>
        <v>sporangia</v>
      </c>
      <c r="J11" s="4">
        <v>4.0</v>
      </c>
      <c r="K11" s="4">
        <v>4.0</v>
      </c>
      <c r="L11" s="4" t="s">
        <v>36</v>
      </c>
      <c r="P11" t="str">
        <f>Sheet2!C11</f>
        <v/>
      </c>
      <c r="Q11" t="str">
        <f>Sheet2!D11</f>
        <v/>
      </c>
      <c r="R11" t="str">
        <f>Sheet2!E11</f>
        <v/>
      </c>
      <c r="S11" t="str">
        <f>Sheet2!F11</f>
        <v/>
      </c>
      <c r="T11" t="str">
        <f>Sheet2!G11</f>
        <v/>
      </c>
      <c r="U11" t="str">
        <f>Sheet2!H11</f>
        <v/>
      </c>
      <c r="V11" t="str">
        <f>Sheet2!I11</f>
        <v/>
      </c>
      <c r="W11" t="str">
        <f>Sheet2!J11</f>
        <v/>
      </c>
      <c r="X11" t="str">
        <f>Sheet2!K11</f>
        <v/>
      </c>
    </row>
    <row r="12">
      <c r="A12" s="4">
        <f t="shared" si="1"/>
        <v>11</v>
      </c>
      <c r="B12" s="4" t="str">
        <f t="shared" si="2"/>
        <v>L_ACMA1S_5W</v>
      </c>
      <c r="C12" t="str">
        <f t="shared" si="3"/>
        <v>L</v>
      </c>
      <c r="D12" s="4" t="s">
        <v>26</v>
      </c>
      <c r="E12" s="4" t="s">
        <v>27</v>
      </c>
      <c r="F12" s="4">
        <v>1.0</v>
      </c>
      <c r="G12" s="4" t="s">
        <v>228</v>
      </c>
      <c r="H12" t="s">
        <v>30</v>
      </c>
      <c r="I12" s="4" t="str">
        <f t="shared" si="4"/>
        <v>sporangia</v>
      </c>
      <c r="J12" s="4">
        <v>5.0</v>
      </c>
      <c r="K12" s="4">
        <v>5.0</v>
      </c>
      <c r="L12" s="4" t="s">
        <v>36</v>
      </c>
      <c r="P12" t="str">
        <f>Sheet2!C12</f>
        <v/>
      </c>
      <c r="Q12" t="str">
        <f>Sheet2!D12</f>
        <v/>
      </c>
      <c r="R12" t="str">
        <f>Sheet2!E12</f>
        <v/>
      </c>
      <c r="S12" t="str">
        <f>Sheet2!F12</f>
        <v/>
      </c>
      <c r="T12" t="str">
        <f>Sheet2!G12</f>
        <v/>
      </c>
      <c r="U12" t="str">
        <f>Sheet2!H12</f>
        <v/>
      </c>
      <c r="V12" t="str">
        <f>Sheet2!I12</f>
        <v/>
      </c>
      <c r="W12" t="str">
        <f>Sheet2!J12</f>
        <v/>
      </c>
      <c r="X12" t="str">
        <f>Sheet2!K12</f>
        <v/>
      </c>
    </row>
    <row r="13">
      <c r="A13" s="4">
        <f t="shared" si="1"/>
        <v>12</v>
      </c>
      <c r="B13" s="4" t="str">
        <f t="shared" si="2"/>
        <v>L_ACMA1S_6W</v>
      </c>
      <c r="C13" t="str">
        <f t="shared" si="3"/>
        <v>L</v>
      </c>
      <c r="D13" s="4" t="s">
        <v>26</v>
      </c>
      <c r="E13" s="4" t="s">
        <v>27</v>
      </c>
      <c r="F13" s="4">
        <v>1.0</v>
      </c>
      <c r="G13" s="4" t="s">
        <v>228</v>
      </c>
      <c r="H13" t="s">
        <v>30</v>
      </c>
      <c r="I13" s="4" t="str">
        <f t="shared" si="4"/>
        <v>sporangia</v>
      </c>
      <c r="J13" s="4">
        <v>6.0</v>
      </c>
      <c r="K13" s="4">
        <v>6.0</v>
      </c>
      <c r="L13" s="4" t="s">
        <v>36</v>
      </c>
      <c r="P13" t="str">
        <f>Sheet2!C13</f>
        <v/>
      </c>
      <c r="Q13" t="str">
        <f>Sheet2!D13</f>
        <v/>
      </c>
      <c r="R13" t="str">
        <f>Sheet2!E13</f>
        <v/>
      </c>
      <c r="S13" t="str">
        <f>Sheet2!F13</f>
        <v/>
      </c>
      <c r="T13" t="str">
        <f>Sheet2!G13</f>
        <v/>
      </c>
      <c r="U13" t="str">
        <f>Sheet2!H13</f>
        <v/>
      </c>
      <c r="V13" t="str">
        <f>Sheet2!I13</f>
        <v/>
      </c>
      <c r="W13" t="str">
        <f>Sheet2!J13</f>
        <v/>
      </c>
      <c r="X13" t="str">
        <f>Sheet2!K13</f>
        <v/>
      </c>
    </row>
    <row r="14">
      <c r="A14">
        <f t="shared" si="1"/>
        <v>13</v>
      </c>
      <c r="B14" t="str">
        <f t="shared" si="2"/>
        <v>L_ACMA2S_1T</v>
      </c>
      <c r="C14" t="str">
        <f t="shared" si="3"/>
        <v>L</v>
      </c>
      <c r="D14" t="s">
        <v>26</v>
      </c>
      <c r="E14" t="s">
        <v>27</v>
      </c>
      <c r="F14">
        <v>2.0</v>
      </c>
      <c r="G14" t="s">
        <v>28</v>
      </c>
      <c r="H14" t="s">
        <v>30</v>
      </c>
      <c r="I14" t="str">
        <f t="shared" si="4"/>
        <v>sporangia</v>
      </c>
      <c r="J14">
        <v>1.0</v>
      </c>
      <c r="K14">
        <v>1.0</v>
      </c>
      <c r="L14" t="s">
        <v>36</v>
      </c>
      <c r="P14" t="str">
        <f>Sheet2!C14</f>
        <v/>
      </c>
      <c r="Q14" t="str">
        <f>Sheet2!D14</f>
        <v/>
      </c>
      <c r="R14" t="str">
        <f>Sheet2!E14</f>
        <v/>
      </c>
      <c r="S14" t="str">
        <f>Sheet2!F14</f>
        <v/>
      </c>
      <c r="T14" t="str">
        <f>Sheet2!G14</f>
        <v/>
      </c>
      <c r="U14" t="str">
        <f>Sheet2!H14</f>
        <v/>
      </c>
      <c r="V14" t="str">
        <f>Sheet2!I14</f>
        <v/>
      </c>
      <c r="W14" t="str">
        <f>Sheet2!J14</f>
        <v/>
      </c>
      <c r="X14" t="str">
        <f>Sheet2!K14</f>
        <v/>
      </c>
    </row>
    <row r="15">
      <c r="A15">
        <f t="shared" si="1"/>
        <v>14</v>
      </c>
      <c r="B15" t="str">
        <f t="shared" si="2"/>
        <v>L_ACMA2S_2T</v>
      </c>
      <c r="C15" t="str">
        <f t="shared" si="3"/>
        <v>L</v>
      </c>
      <c r="D15" t="s">
        <v>26</v>
      </c>
      <c r="E15" t="s">
        <v>27</v>
      </c>
      <c r="F15">
        <v>2.0</v>
      </c>
      <c r="G15" t="s">
        <v>28</v>
      </c>
      <c r="H15" t="s">
        <v>30</v>
      </c>
      <c r="I15" t="str">
        <f t="shared" si="4"/>
        <v>sporangia</v>
      </c>
      <c r="J15">
        <v>2.0</v>
      </c>
      <c r="K15">
        <v>2.0</v>
      </c>
      <c r="L15" t="s">
        <v>36</v>
      </c>
      <c r="P15" t="str">
        <f>Sheet2!C15</f>
        <v/>
      </c>
      <c r="Q15" t="str">
        <f>Sheet2!D15</f>
        <v/>
      </c>
      <c r="R15" t="str">
        <f>Sheet2!E15</f>
        <v/>
      </c>
      <c r="S15" t="str">
        <f>Sheet2!F15</f>
        <v/>
      </c>
      <c r="T15" t="str">
        <f>Sheet2!G15</f>
        <v/>
      </c>
      <c r="U15" t="str">
        <f>Sheet2!H15</f>
        <v/>
      </c>
      <c r="V15" t="str">
        <f>Sheet2!I15</f>
        <v/>
      </c>
      <c r="W15" t="str">
        <f>Sheet2!J15</f>
        <v/>
      </c>
      <c r="X15" t="str">
        <f>Sheet2!K15</f>
        <v/>
      </c>
    </row>
    <row r="16">
      <c r="A16">
        <f t="shared" si="1"/>
        <v>15</v>
      </c>
      <c r="B16" t="str">
        <f t="shared" si="2"/>
        <v>L_ACMA2S_3T</v>
      </c>
      <c r="C16" t="str">
        <f t="shared" si="3"/>
        <v>L</v>
      </c>
      <c r="D16" t="s">
        <v>26</v>
      </c>
      <c r="E16" t="s">
        <v>27</v>
      </c>
      <c r="F16">
        <v>2.0</v>
      </c>
      <c r="G16" t="s">
        <v>28</v>
      </c>
      <c r="H16" t="s">
        <v>30</v>
      </c>
      <c r="I16" t="str">
        <f t="shared" si="4"/>
        <v>sporangia</v>
      </c>
      <c r="J16">
        <v>3.0</v>
      </c>
      <c r="K16">
        <v>3.0</v>
      </c>
      <c r="L16" t="s">
        <v>36</v>
      </c>
      <c r="P16" t="str">
        <f>Sheet2!C16</f>
        <v/>
      </c>
      <c r="Q16" t="str">
        <f>Sheet2!D16</f>
        <v/>
      </c>
      <c r="R16" t="str">
        <f>Sheet2!E16</f>
        <v/>
      </c>
      <c r="S16" t="str">
        <f>Sheet2!F16</f>
        <v/>
      </c>
      <c r="T16" t="str">
        <f>Sheet2!G16</f>
        <v/>
      </c>
      <c r="U16" t="str">
        <f>Sheet2!H16</f>
        <v/>
      </c>
      <c r="V16" t="str">
        <f>Sheet2!I16</f>
        <v/>
      </c>
      <c r="W16" t="str">
        <f>Sheet2!J16</f>
        <v/>
      </c>
      <c r="X16" t="str">
        <f>Sheet2!K16</f>
        <v/>
      </c>
    </row>
    <row r="17">
      <c r="A17">
        <f t="shared" si="1"/>
        <v>16</v>
      </c>
      <c r="B17" t="str">
        <f t="shared" si="2"/>
        <v>L_ACMA2S_4T</v>
      </c>
      <c r="C17" t="str">
        <f t="shared" si="3"/>
        <v>L</v>
      </c>
      <c r="D17" t="s">
        <v>26</v>
      </c>
      <c r="E17" t="s">
        <v>27</v>
      </c>
      <c r="F17">
        <v>2.0</v>
      </c>
      <c r="G17" t="s">
        <v>28</v>
      </c>
      <c r="H17" t="s">
        <v>30</v>
      </c>
      <c r="I17" t="str">
        <f t="shared" si="4"/>
        <v>sporangia</v>
      </c>
      <c r="J17">
        <v>4.0</v>
      </c>
      <c r="K17">
        <v>4.0</v>
      </c>
      <c r="L17" t="s">
        <v>36</v>
      </c>
      <c r="P17" t="str">
        <f>Sheet2!C17</f>
        <v/>
      </c>
      <c r="Q17" t="str">
        <f>Sheet2!D17</f>
        <v/>
      </c>
      <c r="R17" t="str">
        <f>Sheet2!E17</f>
        <v/>
      </c>
      <c r="S17" t="str">
        <f>Sheet2!F17</f>
        <v/>
      </c>
      <c r="T17" t="str">
        <f>Sheet2!G17</f>
        <v/>
      </c>
      <c r="U17" t="str">
        <f>Sheet2!H17</f>
        <v/>
      </c>
      <c r="V17" t="str">
        <f>Sheet2!I17</f>
        <v/>
      </c>
      <c r="W17" t="str">
        <f>Sheet2!J17</f>
        <v/>
      </c>
      <c r="X17" t="str">
        <f>Sheet2!K17</f>
        <v/>
      </c>
    </row>
    <row r="18">
      <c r="A18">
        <f t="shared" si="1"/>
        <v>17</v>
      </c>
      <c r="B18" t="str">
        <f t="shared" si="2"/>
        <v>L_ACMA2S_5T</v>
      </c>
      <c r="C18" t="str">
        <f t="shared" si="3"/>
        <v>L</v>
      </c>
      <c r="D18" t="s">
        <v>26</v>
      </c>
      <c r="E18" t="s">
        <v>27</v>
      </c>
      <c r="F18">
        <v>2.0</v>
      </c>
      <c r="G18" t="s">
        <v>28</v>
      </c>
      <c r="H18" t="s">
        <v>30</v>
      </c>
      <c r="I18" t="str">
        <f t="shared" si="4"/>
        <v>sporangia</v>
      </c>
      <c r="J18">
        <v>5.0</v>
      </c>
      <c r="K18">
        <v>5.0</v>
      </c>
      <c r="L18" t="s">
        <v>36</v>
      </c>
      <c r="P18" t="str">
        <f>Sheet2!C18</f>
        <v/>
      </c>
      <c r="Q18" t="str">
        <f>Sheet2!D18</f>
        <v/>
      </c>
      <c r="R18" t="str">
        <f>Sheet2!E18</f>
        <v/>
      </c>
      <c r="S18" t="str">
        <f>Sheet2!F18</f>
        <v/>
      </c>
      <c r="T18" t="str">
        <f>Sheet2!G18</f>
        <v/>
      </c>
      <c r="U18" t="str">
        <f>Sheet2!H18</f>
        <v/>
      </c>
      <c r="V18" t="str">
        <f>Sheet2!I18</f>
        <v/>
      </c>
      <c r="W18" t="str">
        <f>Sheet2!J18</f>
        <v/>
      </c>
      <c r="X18" t="str">
        <f>Sheet2!K18</f>
        <v/>
      </c>
    </row>
    <row r="19">
      <c r="A19">
        <f t="shared" si="1"/>
        <v>18</v>
      </c>
      <c r="B19" t="str">
        <f t="shared" si="2"/>
        <v>L_ACMA2S_6T</v>
      </c>
      <c r="C19" t="str">
        <f t="shared" si="3"/>
        <v>L</v>
      </c>
      <c r="D19" t="s">
        <v>26</v>
      </c>
      <c r="E19" t="s">
        <v>27</v>
      </c>
      <c r="F19">
        <v>2.0</v>
      </c>
      <c r="G19" t="s">
        <v>28</v>
      </c>
      <c r="H19" t="s">
        <v>30</v>
      </c>
      <c r="I19" t="str">
        <f t="shared" si="4"/>
        <v>sporangia</v>
      </c>
      <c r="J19">
        <v>6.0</v>
      </c>
      <c r="K19">
        <v>6.0</v>
      </c>
      <c r="L19" t="s">
        <v>36</v>
      </c>
      <c r="P19" t="str">
        <f>Sheet2!C19</f>
        <v/>
      </c>
      <c r="Q19" t="str">
        <f>Sheet2!D19</f>
        <v/>
      </c>
      <c r="R19" t="str">
        <f>Sheet2!E19</f>
        <v/>
      </c>
      <c r="S19" t="str">
        <f>Sheet2!F19</f>
        <v/>
      </c>
      <c r="T19" t="str">
        <f>Sheet2!G19</f>
        <v/>
      </c>
      <c r="U19" t="str">
        <f>Sheet2!H19</f>
        <v/>
      </c>
      <c r="V19" t="str">
        <f>Sheet2!I19</f>
        <v/>
      </c>
      <c r="W19" t="str">
        <f>Sheet2!J19</f>
        <v/>
      </c>
      <c r="X19" t="str">
        <f>Sheet2!K19</f>
        <v/>
      </c>
    </row>
    <row r="20">
      <c r="A20" s="4">
        <f t="shared" si="1"/>
        <v>19</v>
      </c>
      <c r="B20" s="4" t="str">
        <f t="shared" si="2"/>
        <v>L_ACMA2S_1W</v>
      </c>
      <c r="C20" t="str">
        <f t="shared" si="3"/>
        <v>L</v>
      </c>
      <c r="D20" s="4" t="s">
        <v>26</v>
      </c>
      <c r="E20" s="4" t="s">
        <v>27</v>
      </c>
      <c r="F20" s="4">
        <v>2.0</v>
      </c>
      <c r="G20" s="4" t="s">
        <v>228</v>
      </c>
      <c r="H20" t="s">
        <v>30</v>
      </c>
      <c r="I20" s="4" t="str">
        <f t="shared" si="4"/>
        <v>sporangia</v>
      </c>
      <c r="J20" s="4">
        <v>1.0</v>
      </c>
      <c r="K20" s="4">
        <v>1.0</v>
      </c>
      <c r="L20" s="4" t="s">
        <v>36</v>
      </c>
      <c r="P20" t="str">
        <f>Sheet2!C20</f>
        <v/>
      </c>
      <c r="Q20" t="str">
        <f>Sheet2!D20</f>
        <v/>
      </c>
      <c r="R20" t="str">
        <f>Sheet2!E20</f>
        <v/>
      </c>
      <c r="S20" t="str">
        <f>Sheet2!F20</f>
        <v/>
      </c>
      <c r="T20" t="str">
        <f>Sheet2!G20</f>
        <v/>
      </c>
      <c r="U20" t="str">
        <f>Sheet2!H20</f>
        <v/>
      </c>
      <c r="V20" t="str">
        <f>Sheet2!I20</f>
        <v/>
      </c>
      <c r="W20" t="str">
        <f>Sheet2!J20</f>
        <v/>
      </c>
      <c r="X20" t="str">
        <f>Sheet2!K20</f>
        <v/>
      </c>
    </row>
    <row r="21" ht="15.75" customHeight="1">
      <c r="A21" s="4">
        <f t="shared" si="1"/>
        <v>20</v>
      </c>
      <c r="B21" s="4" t="str">
        <f t="shared" si="2"/>
        <v>L_ACMA2S_2W</v>
      </c>
      <c r="C21" t="str">
        <f t="shared" si="3"/>
        <v>L</v>
      </c>
      <c r="D21" s="4" t="s">
        <v>26</v>
      </c>
      <c r="E21" s="4" t="s">
        <v>27</v>
      </c>
      <c r="F21" s="4">
        <v>2.0</v>
      </c>
      <c r="G21" s="4" t="s">
        <v>228</v>
      </c>
      <c r="H21" t="s">
        <v>30</v>
      </c>
      <c r="I21" s="4" t="str">
        <f t="shared" si="4"/>
        <v>sporangia</v>
      </c>
      <c r="J21" s="4">
        <v>2.0</v>
      </c>
      <c r="K21" s="4">
        <v>2.0</v>
      </c>
      <c r="L21" s="4" t="s">
        <v>36</v>
      </c>
      <c r="P21" t="str">
        <f>Sheet2!C21</f>
        <v/>
      </c>
      <c r="Q21" t="str">
        <f>Sheet2!D21</f>
        <v/>
      </c>
      <c r="R21" t="str">
        <f>Sheet2!E21</f>
        <v/>
      </c>
      <c r="S21" t="str">
        <f>Sheet2!F21</f>
        <v/>
      </c>
      <c r="T21" t="str">
        <f>Sheet2!G21</f>
        <v/>
      </c>
      <c r="U21" t="str">
        <f>Sheet2!H21</f>
        <v/>
      </c>
      <c r="V21" t="str">
        <f>Sheet2!I21</f>
        <v/>
      </c>
      <c r="W21" t="str">
        <f>Sheet2!J21</f>
        <v/>
      </c>
      <c r="X21" t="str">
        <f>Sheet2!K21</f>
        <v/>
      </c>
    </row>
    <row r="22" ht="15.75" customHeight="1">
      <c r="A22" s="4">
        <f t="shared" si="1"/>
        <v>21</v>
      </c>
      <c r="B22" s="4" t="str">
        <f t="shared" si="2"/>
        <v>L_ACMA2S_3W</v>
      </c>
      <c r="C22" t="str">
        <f t="shared" si="3"/>
        <v>L</v>
      </c>
      <c r="D22" s="4" t="s">
        <v>26</v>
      </c>
      <c r="E22" s="4" t="s">
        <v>27</v>
      </c>
      <c r="F22" s="4">
        <v>2.0</v>
      </c>
      <c r="G22" s="4" t="s">
        <v>228</v>
      </c>
      <c r="H22" t="s">
        <v>30</v>
      </c>
      <c r="I22" s="4" t="str">
        <f t="shared" si="4"/>
        <v>sporangia</v>
      </c>
      <c r="J22" s="4">
        <v>3.0</v>
      </c>
      <c r="K22" s="4">
        <v>3.0</v>
      </c>
      <c r="L22" s="4" t="s">
        <v>36</v>
      </c>
      <c r="P22" t="str">
        <f>Sheet2!C22</f>
        <v/>
      </c>
      <c r="Q22" t="str">
        <f>Sheet2!D22</f>
        <v/>
      </c>
      <c r="R22" t="str">
        <f>Sheet2!E22</f>
        <v/>
      </c>
      <c r="S22" t="str">
        <f>Sheet2!F22</f>
        <v/>
      </c>
      <c r="T22" t="str">
        <f>Sheet2!G22</f>
        <v/>
      </c>
      <c r="U22" t="str">
        <f>Sheet2!H22</f>
        <v/>
      </c>
      <c r="V22" t="str">
        <f>Sheet2!I22</f>
        <v/>
      </c>
      <c r="W22" t="str">
        <f>Sheet2!J22</f>
        <v/>
      </c>
      <c r="X22" t="str">
        <f>Sheet2!K22</f>
        <v/>
      </c>
    </row>
    <row r="23" ht="15.75" customHeight="1">
      <c r="A23" s="4">
        <f t="shared" si="1"/>
        <v>22</v>
      </c>
      <c r="B23" s="4" t="str">
        <f t="shared" si="2"/>
        <v>L_ACMA2S_4W</v>
      </c>
      <c r="C23" t="str">
        <f t="shared" si="3"/>
        <v>L</v>
      </c>
      <c r="D23" s="4" t="s">
        <v>26</v>
      </c>
      <c r="E23" s="4" t="s">
        <v>27</v>
      </c>
      <c r="F23" s="4">
        <v>2.0</v>
      </c>
      <c r="G23" s="4" t="s">
        <v>228</v>
      </c>
      <c r="H23" t="s">
        <v>30</v>
      </c>
      <c r="I23" s="4" t="str">
        <f t="shared" si="4"/>
        <v>sporangia</v>
      </c>
      <c r="J23" s="4">
        <v>4.0</v>
      </c>
      <c r="K23" s="4">
        <v>4.0</v>
      </c>
      <c r="L23" s="4" t="s">
        <v>36</v>
      </c>
      <c r="P23" t="str">
        <f>Sheet2!C23</f>
        <v/>
      </c>
      <c r="Q23" t="str">
        <f>Sheet2!D23</f>
        <v/>
      </c>
      <c r="R23" t="str">
        <f>Sheet2!E23</f>
        <v/>
      </c>
      <c r="S23" t="str">
        <f>Sheet2!F23</f>
        <v/>
      </c>
      <c r="T23" t="str">
        <f>Sheet2!G23</f>
        <v/>
      </c>
      <c r="U23" t="str">
        <f>Sheet2!H23</f>
        <v/>
      </c>
      <c r="V23" t="str">
        <f>Sheet2!I23</f>
        <v/>
      </c>
      <c r="W23" t="str">
        <f>Sheet2!J23</f>
        <v/>
      </c>
      <c r="X23" t="str">
        <f>Sheet2!K23</f>
        <v/>
      </c>
    </row>
    <row r="24" ht="15.75" customHeight="1">
      <c r="A24" s="4">
        <f t="shared" si="1"/>
        <v>23</v>
      </c>
      <c r="B24" s="4" t="str">
        <f t="shared" si="2"/>
        <v>L_ACMA2S_5W</v>
      </c>
      <c r="C24" t="str">
        <f t="shared" si="3"/>
        <v>L</v>
      </c>
      <c r="D24" s="4" t="s">
        <v>26</v>
      </c>
      <c r="E24" s="4" t="s">
        <v>27</v>
      </c>
      <c r="F24" s="4">
        <v>2.0</v>
      </c>
      <c r="G24" s="4" t="s">
        <v>228</v>
      </c>
      <c r="H24" t="s">
        <v>30</v>
      </c>
      <c r="I24" s="4" t="str">
        <f t="shared" si="4"/>
        <v>sporangia</v>
      </c>
      <c r="J24" s="4">
        <v>5.0</v>
      </c>
      <c r="K24" s="4">
        <v>5.0</v>
      </c>
      <c r="L24" s="4" t="s">
        <v>36</v>
      </c>
      <c r="P24" t="str">
        <f>Sheet2!C24</f>
        <v/>
      </c>
      <c r="Q24" t="str">
        <f>Sheet2!D24</f>
        <v/>
      </c>
      <c r="R24" t="str">
        <f>Sheet2!E24</f>
        <v/>
      </c>
      <c r="S24" t="str">
        <f>Sheet2!F24</f>
        <v/>
      </c>
      <c r="T24" t="str">
        <f>Sheet2!G24</f>
        <v/>
      </c>
      <c r="U24" t="str">
        <f>Sheet2!H24</f>
        <v/>
      </c>
      <c r="V24" t="str">
        <f>Sheet2!I24</f>
        <v/>
      </c>
      <c r="W24" t="str">
        <f>Sheet2!J24</f>
        <v/>
      </c>
      <c r="X24" t="str">
        <f>Sheet2!K24</f>
        <v/>
      </c>
    </row>
    <row r="25" ht="15.75" customHeight="1">
      <c r="A25" s="4">
        <f t="shared" si="1"/>
        <v>24</v>
      </c>
      <c r="B25" s="4" t="str">
        <f t="shared" si="2"/>
        <v>L_ACMA2S_6W</v>
      </c>
      <c r="C25" t="str">
        <f t="shared" si="3"/>
        <v>L</v>
      </c>
      <c r="D25" s="4" t="s">
        <v>26</v>
      </c>
      <c r="E25" s="4" t="s">
        <v>27</v>
      </c>
      <c r="F25" s="4">
        <v>2.0</v>
      </c>
      <c r="G25" s="4" t="s">
        <v>228</v>
      </c>
      <c r="H25" t="s">
        <v>30</v>
      </c>
      <c r="I25" s="4" t="str">
        <f t="shared" si="4"/>
        <v>sporangia</v>
      </c>
      <c r="J25" s="4">
        <v>6.0</v>
      </c>
      <c r="K25" s="4">
        <v>6.0</v>
      </c>
      <c r="L25" s="4" t="s">
        <v>36</v>
      </c>
      <c r="P25" t="str">
        <f>Sheet2!C25</f>
        <v/>
      </c>
      <c r="Q25" t="str">
        <f>Sheet2!D25</f>
        <v/>
      </c>
      <c r="R25" t="str">
        <f>Sheet2!E25</f>
        <v/>
      </c>
      <c r="S25" t="str">
        <f>Sheet2!F25</f>
        <v/>
      </c>
      <c r="T25" t="str">
        <f>Sheet2!G25</f>
        <v/>
      </c>
      <c r="U25" t="str">
        <f>Sheet2!H25</f>
        <v/>
      </c>
      <c r="V25" t="str">
        <f>Sheet2!I25</f>
        <v/>
      </c>
      <c r="W25" t="str">
        <f>Sheet2!J25</f>
        <v/>
      </c>
      <c r="X25" t="str">
        <f>Sheet2!K25</f>
        <v/>
      </c>
    </row>
    <row r="26" ht="15.75" customHeight="1">
      <c r="A26">
        <f t="shared" si="1"/>
        <v>25</v>
      </c>
      <c r="B26" t="str">
        <f t="shared" si="2"/>
        <v>L_ACMA3S_1T</v>
      </c>
      <c r="C26" t="str">
        <f t="shared" si="3"/>
        <v>L</v>
      </c>
      <c r="D26" t="s">
        <v>26</v>
      </c>
      <c r="E26" s="6" t="s">
        <v>27</v>
      </c>
      <c r="F26" s="6">
        <v>3.0</v>
      </c>
      <c r="G26" t="s">
        <v>28</v>
      </c>
      <c r="H26" s="6" t="s">
        <v>30</v>
      </c>
      <c r="I26" t="str">
        <f t="shared" si="4"/>
        <v>sporangia</v>
      </c>
      <c r="J26" s="6">
        <v>1.0</v>
      </c>
      <c r="K26" s="6">
        <v>1.0</v>
      </c>
      <c r="L26" t="s">
        <v>36</v>
      </c>
      <c r="P26" t="str">
        <f>Sheet2!C26</f>
        <v/>
      </c>
      <c r="Q26" t="str">
        <f>Sheet2!D26</f>
        <v/>
      </c>
      <c r="R26" t="str">
        <f>Sheet2!E26</f>
        <v/>
      </c>
      <c r="S26" t="str">
        <f>Sheet2!F26</f>
        <v/>
      </c>
      <c r="T26" t="str">
        <f>Sheet2!G26</f>
        <v/>
      </c>
      <c r="U26" t="str">
        <f>Sheet2!H26</f>
        <v/>
      </c>
      <c r="V26" t="str">
        <f>Sheet2!I26</f>
        <v/>
      </c>
      <c r="W26" t="str">
        <f>Sheet2!J26</f>
        <v/>
      </c>
      <c r="X26" t="str">
        <f>Sheet2!K26</f>
        <v/>
      </c>
    </row>
    <row r="27" ht="15.75" customHeight="1">
      <c r="A27">
        <f t="shared" si="1"/>
        <v>26</v>
      </c>
      <c r="B27" t="str">
        <f t="shared" si="2"/>
        <v>L_ACMA3S_2T</v>
      </c>
      <c r="C27" t="str">
        <f t="shared" si="3"/>
        <v>L</v>
      </c>
      <c r="D27" t="s">
        <v>26</v>
      </c>
      <c r="E27" s="6" t="s">
        <v>27</v>
      </c>
      <c r="F27" s="6">
        <v>3.0</v>
      </c>
      <c r="G27" t="s">
        <v>28</v>
      </c>
      <c r="H27" s="6" t="s">
        <v>30</v>
      </c>
      <c r="I27" t="str">
        <f t="shared" si="4"/>
        <v>sporangia</v>
      </c>
      <c r="J27" s="6">
        <v>2.0</v>
      </c>
      <c r="K27" s="6">
        <v>2.0</v>
      </c>
      <c r="L27" t="s">
        <v>36</v>
      </c>
      <c r="P27" t="str">
        <f>Sheet2!C27</f>
        <v/>
      </c>
      <c r="Q27" t="str">
        <f>Sheet2!D27</f>
        <v/>
      </c>
      <c r="R27" t="str">
        <f>Sheet2!E27</f>
        <v/>
      </c>
      <c r="S27" t="str">
        <f>Sheet2!F27</f>
        <v/>
      </c>
      <c r="T27" t="str">
        <f>Sheet2!G27</f>
        <v/>
      </c>
      <c r="U27" t="str">
        <f>Sheet2!H27</f>
        <v/>
      </c>
      <c r="V27" t="str">
        <f>Sheet2!I27</f>
        <v/>
      </c>
      <c r="W27" t="str">
        <f>Sheet2!J27</f>
        <v/>
      </c>
      <c r="X27" t="str">
        <f>Sheet2!K27</f>
        <v/>
      </c>
    </row>
    <row r="28" ht="15.75" customHeight="1">
      <c r="A28">
        <f t="shared" si="1"/>
        <v>27</v>
      </c>
      <c r="B28" t="str">
        <f t="shared" si="2"/>
        <v>L_ACMA3S_3T</v>
      </c>
      <c r="C28" t="str">
        <f t="shared" si="3"/>
        <v>L</v>
      </c>
      <c r="D28" t="s">
        <v>26</v>
      </c>
      <c r="E28" s="6" t="s">
        <v>27</v>
      </c>
      <c r="F28" s="6">
        <v>3.0</v>
      </c>
      <c r="G28" t="s">
        <v>28</v>
      </c>
      <c r="H28" s="6" t="s">
        <v>30</v>
      </c>
      <c r="I28" t="str">
        <f t="shared" si="4"/>
        <v>sporangia</v>
      </c>
      <c r="J28" s="6">
        <v>3.0</v>
      </c>
      <c r="K28" s="6">
        <v>3.0</v>
      </c>
      <c r="L28" t="s">
        <v>36</v>
      </c>
      <c r="P28" t="str">
        <f>Sheet2!C28</f>
        <v/>
      </c>
      <c r="Q28" t="str">
        <f>Sheet2!D28</f>
        <v/>
      </c>
      <c r="R28" t="str">
        <f>Sheet2!E28</f>
        <v/>
      </c>
      <c r="S28" t="str">
        <f>Sheet2!F28</f>
        <v/>
      </c>
      <c r="T28" t="str">
        <f>Sheet2!G28</f>
        <v/>
      </c>
      <c r="U28" t="str">
        <f>Sheet2!H28</f>
        <v/>
      </c>
      <c r="V28" t="str">
        <f>Sheet2!I28</f>
        <v/>
      </c>
      <c r="W28" t="str">
        <f>Sheet2!J28</f>
        <v/>
      </c>
      <c r="X28" t="str">
        <f>Sheet2!K28</f>
        <v/>
      </c>
    </row>
    <row r="29" ht="15.75" customHeight="1">
      <c r="A29">
        <f t="shared" si="1"/>
        <v>28</v>
      </c>
      <c r="B29" t="str">
        <f t="shared" si="2"/>
        <v>L_ACMA3S_4T</v>
      </c>
      <c r="C29" t="str">
        <f t="shared" si="3"/>
        <v>L</v>
      </c>
      <c r="D29" t="s">
        <v>26</v>
      </c>
      <c r="E29" s="6" t="s">
        <v>27</v>
      </c>
      <c r="F29" s="6">
        <v>3.0</v>
      </c>
      <c r="G29" t="s">
        <v>28</v>
      </c>
      <c r="H29" s="6" t="s">
        <v>30</v>
      </c>
      <c r="I29" t="str">
        <f t="shared" si="4"/>
        <v>sporangia</v>
      </c>
      <c r="J29" s="6">
        <v>4.0</v>
      </c>
      <c r="K29" s="6">
        <v>4.0</v>
      </c>
      <c r="L29" t="s">
        <v>36</v>
      </c>
      <c r="P29" t="str">
        <f>Sheet2!C29</f>
        <v/>
      </c>
      <c r="Q29" t="str">
        <f>Sheet2!D29</f>
        <v/>
      </c>
      <c r="R29" t="str">
        <f>Sheet2!E29</f>
        <v/>
      </c>
      <c r="S29" t="str">
        <f>Sheet2!F29</f>
        <v/>
      </c>
      <c r="T29" t="str">
        <f>Sheet2!G29</f>
        <v/>
      </c>
      <c r="U29" t="str">
        <f>Sheet2!H29</f>
        <v/>
      </c>
      <c r="V29" t="str">
        <f>Sheet2!I29</f>
        <v/>
      </c>
      <c r="W29" t="str">
        <f>Sheet2!J29</f>
        <v/>
      </c>
      <c r="X29" t="str">
        <f>Sheet2!K29</f>
        <v/>
      </c>
    </row>
    <row r="30" ht="15.75" customHeight="1">
      <c r="A30">
        <f t="shared" si="1"/>
        <v>29</v>
      </c>
      <c r="B30" t="str">
        <f t="shared" si="2"/>
        <v>L_ACMA3S_5T</v>
      </c>
      <c r="C30" t="str">
        <f t="shared" si="3"/>
        <v>L</v>
      </c>
      <c r="D30" t="s">
        <v>26</v>
      </c>
      <c r="E30" s="6" t="s">
        <v>27</v>
      </c>
      <c r="F30" s="6">
        <v>3.0</v>
      </c>
      <c r="G30" t="s">
        <v>28</v>
      </c>
      <c r="H30" s="6" t="s">
        <v>30</v>
      </c>
      <c r="I30" t="str">
        <f t="shared" si="4"/>
        <v>sporangia</v>
      </c>
      <c r="J30" s="6">
        <v>5.0</v>
      </c>
      <c r="K30" s="6">
        <v>5.0</v>
      </c>
      <c r="L30" t="s">
        <v>36</v>
      </c>
      <c r="P30" t="str">
        <f>Sheet2!C30</f>
        <v/>
      </c>
      <c r="Q30" t="str">
        <f>Sheet2!D30</f>
        <v/>
      </c>
      <c r="R30" t="str">
        <f>Sheet2!E30</f>
        <v/>
      </c>
      <c r="S30" t="str">
        <f>Sheet2!F30</f>
        <v/>
      </c>
      <c r="T30" t="str">
        <f>Sheet2!G30</f>
        <v/>
      </c>
      <c r="U30" t="str">
        <f>Sheet2!H30</f>
        <v/>
      </c>
      <c r="V30" t="str">
        <f>Sheet2!I30</f>
        <v/>
      </c>
      <c r="W30" t="str">
        <f>Sheet2!J30</f>
        <v/>
      </c>
      <c r="X30" t="str">
        <f>Sheet2!K30</f>
        <v/>
      </c>
    </row>
    <row r="31" ht="15.75" customHeight="1">
      <c r="A31">
        <f t="shared" si="1"/>
        <v>30</v>
      </c>
      <c r="B31" t="str">
        <f t="shared" si="2"/>
        <v>L_ACMA3S_6T</v>
      </c>
      <c r="C31" t="str">
        <f t="shared" si="3"/>
        <v>L</v>
      </c>
      <c r="D31" t="s">
        <v>26</v>
      </c>
      <c r="E31" s="6" t="s">
        <v>27</v>
      </c>
      <c r="F31" s="6">
        <v>3.0</v>
      </c>
      <c r="G31" t="s">
        <v>28</v>
      </c>
      <c r="H31" s="6" t="s">
        <v>30</v>
      </c>
      <c r="I31" t="str">
        <f t="shared" si="4"/>
        <v>sporangia</v>
      </c>
      <c r="J31" s="6">
        <v>6.0</v>
      </c>
      <c r="K31" s="6">
        <v>6.0</v>
      </c>
      <c r="L31" t="s">
        <v>36</v>
      </c>
      <c r="P31" t="str">
        <f>Sheet2!C31</f>
        <v/>
      </c>
      <c r="Q31" t="str">
        <f>Sheet2!D31</f>
        <v/>
      </c>
      <c r="R31" t="str">
        <f>Sheet2!E31</f>
        <v/>
      </c>
      <c r="S31" t="str">
        <f>Sheet2!F31</f>
        <v/>
      </c>
      <c r="T31" t="str">
        <f>Sheet2!G31</f>
        <v/>
      </c>
      <c r="U31" t="str">
        <f>Sheet2!H31</f>
        <v/>
      </c>
      <c r="V31" t="str">
        <f>Sheet2!I31</f>
        <v/>
      </c>
      <c r="W31" t="str">
        <f>Sheet2!J31</f>
        <v/>
      </c>
      <c r="X31" t="str">
        <f>Sheet2!K31</f>
        <v/>
      </c>
    </row>
    <row r="32" ht="15.75" customHeight="1">
      <c r="A32" s="4">
        <f t="shared" si="1"/>
        <v>31</v>
      </c>
      <c r="B32" s="4" t="str">
        <f t="shared" si="2"/>
        <v>L_ACMA3S_1W</v>
      </c>
      <c r="C32" t="str">
        <f t="shared" si="3"/>
        <v>L</v>
      </c>
      <c r="D32" s="4" t="s">
        <v>26</v>
      </c>
      <c r="E32" s="4" t="s">
        <v>27</v>
      </c>
      <c r="F32" s="4">
        <v>3.0</v>
      </c>
      <c r="G32" s="4" t="s">
        <v>228</v>
      </c>
      <c r="H32" s="6" t="s">
        <v>30</v>
      </c>
      <c r="I32" s="4" t="str">
        <f t="shared" si="4"/>
        <v>sporangia</v>
      </c>
      <c r="J32" s="4">
        <v>1.0</v>
      </c>
      <c r="K32" s="4">
        <v>1.0</v>
      </c>
      <c r="L32" s="4" t="s">
        <v>36</v>
      </c>
      <c r="P32" t="str">
        <f>Sheet2!C32</f>
        <v/>
      </c>
      <c r="Q32" t="str">
        <f>Sheet2!D32</f>
        <v/>
      </c>
      <c r="R32" t="str">
        <f>Sheet2!E32</f>
        <v/>
      </c>
      <c r="S32" t="str">
        <f>Sheet2!F32</f>
        <v/>
      </c>
      <c r="T32" t="str">
        <f>Sheet2!G32</f>
        <v/>
      </c>
      <c r="U32" t="str">
        <f>Sheet2!H32</f>
        <v/>
      </c>
      <c r="V32" t="str">
        <f>Sheet2!I32</f>
        <v/>
      </c>
      <c r="W32" t="str">
        <f>Sheet2!J32</f>
        <v/>
      </c>
      <c r="X32" t="str">
        <f>Sheet2!K32</f>
        <v/>
      </c>
    </row>
    <row r="33" ht="15.75" customHeight="1">
      <c r="A33" s="4">
        <f t="shared" si="1"/>
        <v>32</v>
      </c>
      <c r="B33" s="4" t="str">
        <f t="shared" si="2"/>
        <v>L_ACMA3S_2W</v>
      </c>
      <c r="C33" t="str">
        <f t="shared" si="3"/>
        <v>L</v>
      </c>
      <c r="D33" s="4" t="s">
        <v>26</v>
      </c>
      <c r="E33" s="4" t="s">
        <v>27</v>
      </c>
      <c r="F33" s="4">
        <v>3.0</v>
      </c>
      <c r="G33" s="4" t="s">
        <v>228</v>
      </c>
      <c r="H33" s="6" t="s">
        <v>30</v>
      </c>
      <c r="I33" s="4" t="str">
        <f t="shared" si="4"/>
        <v>sporangia</v>
      </c>
      <c r="J33" s="4">
        <v>2.0</v>
      </c>
      <c r="K33" s="4">
        <v>2.0</v>
      </c>
      <c r="L33" s="4" t="s">
        <v>36</v>
      </c>
      <c r="P33" t="str">
        <f>Sheet2!C33</f>
        <v/>
      </c>
      <c r="Q33" t="str">
        <f>Sheet2!D33</f>
        <v/>
      </c>
      <c r="R33" t="str">
        <f>Sheet2!E33</f>
        <v/>
      </c>
      <c r="S33" t="str">
        <f>Sheet2!F33</f>
        <v/>
      </c>
      <c r="T33" t="str">
        <f>Sheet2!G33</f>
        <v/>
      </c>
      <c r="U33" t="str">
        <f>Sheet2!H33</f>
        <v/>
      </c>
      <c r="V33" t="str">
        <f>Sheet2!I33</f>
        <v/>
      </c>
      <c r="W33" t="str">
        <f>Sheet2!J33</f>
        <v/>
      </c>
      <c r="X33" t="str">
        <f>Sheet2!K33</f>
        <v/>
      </c>
    </row>
    <row r="34" ht="15.75" customHeight="1">
      <c r="A34" s="4">
        <f t="shared" si="1"/>
        <v>33</v>
      </c>
      <c r="B34" s="4" t="str">
        <f t="shared" si="2"/>
        <v>L_ACMA3S_3W</v>
      </c>
      <c r="C34" t="str">
        <f t="shared" si="3"/>
        <v>L</v>
      </c>
      <c r="D34" s="4" t="s">
        <v>26</v>
      </c>
      <c r="E34" s="4" t="s">
        <v>27</v>
      </c>
      <c r="F34" s="4">
        <v>3.0</v>
      </c>
      <c r="G34" s="4" t="s">
        <v>228</v>
      </c>
      <c r="H34" s="6" t="s">
        <v>30</v>
      </c>
      <c r="I34" s="4" t="str">
        <f t="shared" si="4"/>
        <v>sporangia</v>
      </c>
      <c r="J34" s="4">
        <v>3.0</v>
      </c>
      <c r="K34" s="4">
        <v>3.0</v>
      </c>
      <c r="L34" s="4" t="s">
        <v>36</v>
      </c>
      <c r="P34" t="str">
        <f>Sheet2!C34</f>
        <v/>
      </c>
      <c r="Q34" t="str">
        <f>Sheet2!D34</f>
        <v/>
      </c>
      <c r="R34" t="str">
        <f>Sheet2!E34</f>
        <v/>
      </c>
      <c r="S34" t="str">
        <f>Sheet2!F34</f>
        <v/>
      </c>
      <c r="T34" t="str">
        <f>Sheet2!G34</f>
        <v/>
      </c>
      <c r="U34" t="str">
        <f>Sheet2!H34</f>
        <v/>
      </c>
      <c r="V34" t="str">
        <f>Sheet2!I34</f>
        <v/>
      </c>
      <c r="W34" t="str">
        <f>Sheet2!J34</f>
        <v/>
      </c>
      <c r="X34" t="str">
        <f>Sheet2!K34</f>
        <v/>
      </c>
    </row>
    <row r="35" ht="15.75" customHeight="1">
      <c r="A35" s="4">
        <f t="shared" si="1"/>
        <v>34</v>
      </c>
      <c r="B35" s="4" t="str">
        <f t="shared" si="2"/>
        <v>L_ACMA3S_4W</v>
      </c>
      <c r="C35" t="str">
        <f t="shared" si="3"/>
        <v>L</v>
      </c>
      <c r="D35" s="4" t="s">
        <v>26</v>
      </c>
      <c r="E35" s="4" t="s">
        <v>27</v>
      </c>
      <c r="F35" s="4">
        <v>3.0</v>
      </c>
      <c r="G35" s="4" t="s">
        <v>228</v>
      </c>
      <c r="H35" s="6" t="s">
        <v>30</v>
      </c>
      <c r="I35" s="4" t="str">
        <f t="shared" si="4"/>
        <v>sporangia</v>
      </c>
      <c r="J35" s="4">
        <v>4.0</v>
      </c>
      <c r="K35" s="4">
        <v>4.0</v>
      </c>
      <c r="L35" s="4" t="s">
        <v>36</v>
      </c>
      <c r="P35" t="str">
        <f>Sheet2!C35</f>
        <v/>
      </c>
      <c r="Q35" t="str">
        <f>Sheet2!D35</f>
        <v/>
      </c>
      <c r="R35" t="str">
        <f>Sheet2!E35</f>
        <v/>
      </c>
      <c r="S35" t="str">
        <f>Sheet2!F35</f>
        <v/>
      </c>
      <c r="T35" t="str">
        <f>Sheet2!G35</f>
        <v/>
      </c>
      <c r="U35" t="str">
        <f>Sheet2!H35</f>
        <v/>
      </c>
      <c r="V35" t="str">
        <f>Sheet2!I35</f>
        <v/>
      </c>
      <c r="W35" t="str">
        <f>Sheet2!J35</f>
        <v/>
      </c>
      <c r="X35" t="str">
        <f>Sheet2!K35</f>
        <v/>
      </c>
    </row>
    <row r="36" ht="15.75" customHeight="1">
      <c r="A36" s="4">
        <f t="shared" si="1"/>
        <v>35</v>
      </c>
      <c r="B36" s="4" t="str">
        <f t="shared" si="2"/>
        <v>L_ACMA3S_5W</v>
      </c>
      <c r="C36" t="str">
        <f t="shared" si="3"/>
        <v>L</v>
      </c>
      <c r="D36" s="4" t="s">
        <v>26</v>
      </c>
      <c r="E36" s="4" t="s">
        <v>27</v>
      </c>
      <c r="F36" s="4">
        <v>3.0</v>
      </c>
      <c r="G36" s="4" t="s">
        <v>228</v>
      </c>
      <c r="H36" s="6" t="s">
        <v>30</v>
      </c>
      <c r="I36" s="4" t="str">
        <f t="shared" si="4"/>
        <v>sporangia</v>
      </c>
      <c r="J36" s="4">
        <v>5.0</v>
      </c>
      <c r="K36" s="4">
        <v>5.0</v>
      </c>
      <c r="L36" s="4" t="s">
        <v>36</v>
      </c>
      <c r="P36" t="str">
        <f>Sheet2!C36</f>
        <v/>
      </c>
      <c r="Q36" t="str">
        <f>Sheet2!D36</f>
        <v/>
      </c>
      <c r="R36" t="str">
        <f>Sheet2!E36</f>
        <v/>
      </c>
      <c r="S36" t="str">
        <f>Sheet2!F36</f>
        <v/>
      </c>
      <c r="T36" t="str">
        <f>Sheet2!G36</f>
        <v/>
      </c>
      <c r="U36" t="str">
        <f>Sheet2!H36</f>
        <v/>
      </c>
      <c r="V36" t="str">
        <f>Sheet2!I36</f>
        <v/>
      </c>
      <c r="W36" t="str">
        <f>Sheet2!J36</f>
        <v/>
      </c>
      <c r="X36" t="str">
        <f>Sheet2!K36</f>
        <v/>
      </c>
    </row>
    <row r="37" ht="15.75" customHeight="1">
      <c r="A37" s="4">
        <f t="shared" si="1"/>
        <v>36</v>
      </c>
      <c r="B37" s="4" t="str">
        <f t="shared" si="2"/>
        <v>L_ACMA3S_6W</v>
      </c>
      <c r="C37" t="str">
        <f t="shared" si="3"/>
        <v>L</v>
      </c>
      <c r="D37" s="4" t="s">
        <v>26</v>
      </c>
      <c r="E37" s="4" t="s">
        <v>27</v>
      </c>
      <c r="F37" s="4">
        <v>3.0</v>
      </c>
      <c r="G37" s="4" t="s">
        <v>228</v>
      </c>
      <c r="H37" s="6" t="s">
        <v>30</v>
      </c>
      <c r="I37" s="4" t="str">
        <f t="shared" si="4"/>
        <v>sporangia</v>
      </c>
      <c r="J37" s="4">
        <v>6.0</v>
      </c>
      <c r="K37" s="4">
        <v>6.0</v>
      </c>
      <c r="L37" s="4" t="s">
        <v>36</v>
      </c>
      <c r="P37" t="str">
        <f>Sheet2!C37</f>
        <v/>
      </c>
      <c r="Q37" t="str">
        <f>Sheet2!D37</f>
        <v/>
      </c>
      <c r="R37" t="str">
        <f>Sheet2!E37</f>
        <v/>
      </c>
      <c r="S37" t="str">
        <f>Sheet2!F37</f>
        <v/>
      </c>
      <c r="T37" t="str">
        <f>Sheet2!G37</f>
        <v/>
      </c>
      <c r="U37" t="str">
        <f>Sheet2!H37</f>
        <v/>
      </c>
      <c r="V37" t="str">
        <f>Sheet2!I37</f>
        <v/>
      </c>
      <c r="W37" t="str">
        <f>Sheet2!J37</f>
        <v/>
      </c>
      <c r="X37" t="str">
        <f>Sheet2!K37</f>
        <v/>
      </c>
    </row>
    <row r="38" ht="15.75" customHeight="1">
      <c r="A38">
        <f t="shared" si="1"/>
        <v>37</v>
      </c>
      <c r="B38" t="str">
        <f t="shared" si="2"/>
        <v>L_ARME1S_1T</v>
      </c>
      <c r="C38" t="str">
        <f t="shared" si="3"/>
        <v>L</v>
      </c>
      <c r="D38" t="s">
        <v>26</v>
      </c>
      <c r="E38" s="6" t="s">
        <v>1039</v>
      </c>
      <c r="F38">
        <v>1.0</v>
      </c>
      <c r="G38" t="s">
        <v>28</v>
      </c>
      <c r="H38" t="s">
        <v>30</v>
      </c>
      <c r="I38" t="str">
        <f t="shared" si="4"/>
        <v>sporangia</v>
      </c>
      <c r="J38">
        <v>1.0</v>
      </c>
      <c r="K38">
        <v>1.0</v>
      </c>
      <c r="L38" t="s">
        <v>36</v>
      </c>
      <c r="P38" t="str">
        <f>Sheet2!C38</f>
        <v/>
      </c>
      <c r="Q38" t="str">
        <f>Sheet2!D38</f>
        <v/>
      </c>
      <c r="R38" t="str">
        <f>Sheet2!E38</f>
        <v/>
      </c>
      <c r="S38" t="str">
        <f>Sheet2!F38</f>
        <v/>
      </c>
      <c r="T38" t="str">
        <f>Sheet2!G38</f>
        <v/>
      </c>
      <c r="U38" t="str">
        <f>Sheet2!H38</f>
        <v/>
      </c>
      <c r="V38" t="str">
        <f>Sheet2!I38</f>
        <v/>
      </c>
      <c r="W38" t="str">
        <f>Sheet2!J38</f>
        <v/>
      </c>
      <c r="X38" t="str">
        <f>Sheet2!K38</f>
        <v/>
      </c>
    </row>
    <row r="39" ht="15.75" customHeight="1">
      <c r="A39">
        <f t="shared" si="1"/>
        <v>38</v>
      </c>
      <c r="B39" t="str">
        <f t="shared" si="2"/>
        <v>L_ARME1S_2T</v>
      </c>
      <c r="C39" t="str">
        <f t="shared" si="3"/>
        <v>L</v>
      </c>
      <c r="D39" t="s">
        <v>26</v>
      </c>
      <c r="E39" s="6" t="s">
        <v>1039</v>
      </c>
      <c r="F39">
        <v>1.0</v>
      </c>
      <c r="G39" t="s">
        <v>28</v>
      </c>
      <c r="H39" t="s">
        <v>30</v>
      </c>
      <c r="I39" t="str">
        <f t="shared" si="4"/>
        <v>sporangia</v>
      </c>
      <c r="J39">
        <v>2.0</v>
      </c>
      <c r="K39">
        <v>2.0</v>
      </c>
      <c r="L39" t="s">
        <v>36</v>
      </c>
      <c r="M39" s="5" t="s">
        <v>1070</v>
      </c>
      <c r="P39" t="str">
        <f>Sheet2!C39</f>
        <v/>
      </c>
      <c r="Q39" t="str">
        <f>Sheet2!D39</f>
        <v/>
      </c>
      <c r="R39" t="str">
        <f>Sheet2!E39</f>
        <v/>
      </c>
      <c r="S39" t="str">
        <f>Sheet2!F39</f>
        <v/>
      </c>
      <c r="T39" t="str">
        <f>Sheet2!G39</f>
        <v/>
      </c>
      <c r="U39" t="str">
        <f>Sheet2!H39</f>
        <v/>
      </c>
      <c r="V39" t="str">
        <f>Sheet2!I39</f>
        <v/>
      </c>
      <c r="W39" t="str">
        <f>Sheet2!J39</f>
        <v/>
      </c>
      <c r="X39" t="str">
        <f>Sheet2!K39</f>
        <v/>
      </c>
    </row>
    <row r="40" ht="15.75" customHeight="1">
      <c r="A40">
        <f t="shared" si="1"/>
        <v>39</v>
      </c>
      <c r="B40" t="str">
        <f t="shared" si="2"/>
        <v>L_ARME1S_3T</v>
      </c>
      <c r="C40" t="str">
        <f t="shared" si="3"/>
        <v>L</v>
      </c>
      <c r="D40" t="s">
        <v>26</v>
      </c>
      <c r="E40" s="6" t="s">
        <v>1039</v>
      </c>
      <c r="F40">
        <v>1.0</v>
      </c>
      <c r="G40" t="s">
        <v>28</v>
      </c>
      <c r="H40" t="s">
        <v>30</v>
      </c>
      <c r="I40" t="str">
        <f t="shared" si="4"/>
        <v>sporangia</v>
      </c>
      <c r="J40">
        <v>3.0</v>
      </c>
      <c r="K40">
        <v>3.0</v>
      </c>
      <c r="L40" t="s">
        <v>36</v>
      </c>
      <c r="P40" t="str">
        <f>Sheet2!C40</f>
        <v/>
      </c>
      <c r="Q40" t="str">
        <f>Sheet2!D40</f>
        <v/>
      </c>
      <c r="R40" t="str">
        <f>Sheet2!E40</f>
        <v/>
      </c>
      <c r="S40" t="str">
        <f>Sheet2!F40</f>
        <v/>
      </c>
      <c r="T40" t="str">
        <f>Sheet2!G40</f>
        <v/>
      </c>
      <c r="U40" t="str">
        <f>Sheet2!H40</f>
        <v/>
      </c>
      <c r="V40" t="str">
        <f>Sheet2!I40</f>
        <v/>
      </c>
      <c r="W40" t="str">
        <f>Sheet2!J40</f>
        <v/>
      </c>
      <c r="X40" t="str">
        <f>Sheet2!K40</f>
        <v/>
      </c>
    </row>
    <row r="41" ht="15.75" customHeight="1">
      <c r="A41">
        <f t="shared" si="1"/>
        <v>40</v>
      </c>
      <c r="B41" t="str">
        <f t="shared" si="2"/>
        <v>L_ARME1S_4T</v>
      </c>
      <c r="C41" t="str">
        <f t="shared" si="3"/>
        <v>L</v>
      </c>
      <c r="D41" t="s">
        <v>26</v>
      </c>
      <c r="E41" s="6" t="s">
        <v>1039</v>
      </c>
      <c r="F41">
        <v>1.0</v>
      </c>
      <c r="G41" t="s">
        <v>28</v>
      </c>
      <c r="H41" t="s">
        <v>30</v>
      </c>
      <c r="I41" t="str">
        <f t="shared" si="4"/>
        <v>sporangia</v>
      </c>
      <c r="J41">
        <v>4.0</v>
      </c>
      <c r="K41">
        <v>4.0</v>
      </c>
      <c r="L41" t="s">
        <v>36</v>
      </c>
      <c r="P41" t="str">
        <f>Sheet2!C41</f>
        <v/>
      </c>
      <c r="Q41" t="str">
        <f>Sheet2!D41</f>
        <v/>
      </c>
      <c r="R41" t="str">
        <f>Sheet2!E41</f>
        <v/>
      </c>
      <c r="S41" t="str">
        <f>Sheet2!F41</f>
        <v/>
      </c>
      <c r="T41" t="str">
        <f>Sheet2!G41</f>
        <v/>
      </c>
      <c r="U41" t="str">
        <f>Sheet2!H41</f>
        <v/>
      </c>
      <c r="V41" t="str">
        <f>Sheet2!I41</f>
        <v/>
      </c>
      <c r="W41" t="str">
        <f>Sheet2!J41</f>
        <v/>
      </c>
      <c r="X41" t="str">
        <f>Sheet2!K41</f>
        <v/>
      </c>
    </row>
    <row r="42" ht="15.75" customHeight="1">
      <c r="A42">
        <f t="shared" si="1"/>
        <v>41</v>
      </c>
      <c r="B42" t="str">
        <f t="shared" si="2"/>
        <v>L_ARME1S_5T</v>
      </c>
      <c r="C42" t="str">
        <f t="shared" si="3"/>
        <v>L</v>
      </c>
      <c r="D42" t="s">
        <v>26</v>
      </c>
      <c r="E42" s="6" t="s">
        <v>1039</v>
      </c>
      <c r="F42">
        <v>1.0</v>
      </c>
      <c r="G42" t="s">
        <v>28</v>
      </c>
      <c r="H42" t="s">
        <v>30</v>
      </c>
      <c r="I42" t="str">
        <f t="shared" si="4"/>
        <v>sporangia</v>
      </c>
      <c r="J42">
        <v>5.0</v>
      </c>
      <c r="K42">
        <v>5.0</v>
      </c>
      <c r="L42" t="s">
        <v>36</v>
      </c>
      <c r="P42" t="str">
        <f>Sheet2!C42</f>
        <v/>
      </c>
      <c r="Q42" t="str">
        <f>Sheet2!D42</f>
        <v/>
      </c>
      <c r="R42" t="str">
        <f>Sheet2!E42</f>
        <v/>
      </c>
      <c r="S42" t="str">
        <f>Sheet2!F42</f>
        <v/>
      </c>
      <c r="T42" t="str">
        <f>Sheet2!G42</f>
        <v/>
      </c>
      <c r="U42" t="str">
        <f>Sheet2!H42</f>
        <v/>
      </c>
      <c r="V42" t="str">
        <f>Sheet2!I42</f>
        <v/>
      </c>
      <c r="W42" t="str">
        <f>Sheet2!J42</f>
        <v/>
      </c>
      <c r="X42" t="str">
        <f>Sheet2!K42</f>
        <v/>
      </c>
    </row>
    <row r="43" ht="15.75" customHeight="1">
      <c r="A43">
        <f t="shared" si="1"/>
        <v>42</v>
      </c>
      <c r="B43" t="str">
        <f t="shared" si="2"/>
        <v>L_ARME1S_6T</v>
      </c>
      <c r="C43" t="str">
        <f t="shared" si="3"/>
        <v>L</v>
      </c>
      <c r="D43" t="s">
        <v>26</v>
      </c>
      <c r="E43" s="6" t="s">
        <v>1039</v>
      </c>
      <c r="F43">
        <v>1.0</v>
      </c>
      <c r="G43" t="s">
        <v>28</v>
      </c>
      <c r="H43" t="s">
        <v>30</v>
      </c>
      <c r="I43" t="str">
        <f t="shared" si="4"/>
        <v>sporangia</v>
      </c>
      <c r="J43">
        <v>6.0</v>
      </c>
      <c r="K43">
        <v>6.0</v>
      </c>
      <c r="L43" t="s">
        <v>36</v>
      </c>
      <c r="P43" t="str">
        <f>Sheet2!C43</f>
        <v/>
      </c>
      <c r="Q43" t="str">
        <f>Sheet2!D43</f>
        <v/>
      </c>
      <c r="R43" t="str">
        <f>Sheet2!E43</f>
        <v/>
      </c>
      <c r="S43" t="str">
        <f>Sheet2!F43</f>
        <v/>
      </c>
      <c r="T43" t="str">
        <f>Sheet2!G43</f>
        <v/>
      </c>
      <c r="U43" t="str">
        <f>Sheet2!H43</f>
        <v/>
      </c>
      <c r="V43" t="str">
        <f>Sheet2!I43</f>
        <v/>
      </c>
      <c r="W43" t="str">
        <f>Sheet2!J43</f>
        <v/>
      </c>
      <c r="X43" t="str">
        <f>Sheet2!K43</f>
        <v/>
      </c>
    </row>
    <row r="44" ht="15.75" customHeight="1">
      <c r="A44" s="4">
        <f t="shared" si="1"/>
        <v>43</v>
      </c>
      <c r="B44" s="4" t="str">
        <f t="shared" si="2"/>
        <v>L_ARME1S_1W</v>
      </c>
      <c r="C44" t="str">
        <f t="shared" si="3"/>
        <v>L</v>
      </c>
      <c r="D44" s="4" t="s">
        <v>26</v>
      </c>
      <c r="E44" s="4" t="s">
        <v>1039</v>
      </c>
      <c r="F44" s="4">
        <v>1.0</v>
      </c>
      <c r="G44" s="4" t="s">
        <v>228</v>
      </c>
      <c r="H44" t="s">
        <v>30</v>
      </c>
      <c r="I44" s="4" t="str">
        <f t="shared" si="4"/>
        <v>sporangia</v>
      </c>
      <c r="J44" s="4">
        <v>1.0</v>
      </c>
      <c r="K44" s="4">
        <v>1.0</v>
      </c>
      <c r="L44" s="4" t="s">
        <v>36</v>
      </c>
      <c r="P44" t="str">
        <f>Sheet2!C44</f>
        <v/>
      </c>
      <c r="Q44" t="str">
        <f>Sheet2!D44</f>
        <v/>
      </c>
      <c r="R44" t="str">
        <f>Sheet2!E44</f>
        <v/>
      </c>
      <c r="S44" t="str">
        <f>Sheet2!F44</f>
        <v/>
      </c>
      <c r="T44" t="str">
        <f>Sheet2!G44</f>
        <v/>
      </c>
      <c r="U44" t="str">
        <f>Sheet2!H44</f>
        <v/>
      </c>
      <c r="V44" t="str">
        <f>Sheet2!I44</f>
        <v/>
      </c>
      <c r="W44" t="str">
        <f>Sheet2!J44</f>
        <v/>
      </c>
      <c r="X44" t="str">
        <f>Sheet2!K44</f>
        <v/>
      </c>
    </row>
    <row r="45" ht="15.75" customHeight="1">
      <c r="A45" s="4">
        <f t="shared" si="1"/>
        <v>44</v>
      </c>
      <c r="B45" s="4" t="str">
        <f t="shared" si="2"/>
        <v>L_ARME1S_2W</v>
      </c>
      <c r="C45" t="str">
        <f t="shared" si="3"/>
        <v>L</v>
      </c>
      <c r="D45" s="4" t="s">
        <v>26</v>
      </c>
      <c r="E45" s="4" t="s">
        <v>1039</v>
      </c>
      <c r="F45" s="4">
        <v>1.0</v>
      </c>
      <c r="G45" s="4" t="s">
        <v>228</v>
      </c>
      <c r="H45" t="s">
        <v>30</v>
      </c>
      <c r="I45" s="4" t="str">
        <f t="shared" si="4"/>
        <v>sporangia</v>
      </c>
      <c r="J45" s="4">
        <v>2.0</v>
      </c>
      <c r="K45" s="4">
        <v>2.0</v>
      </c>
      <c r="L45" s="4" t="s">
        <v>36</v>
      </c>
      <c r="P45" t="str">
        <f>Sheet2!C45</f>
        <v/>
      </c>
      <c r="Q45" t="str">
        <f>Sheet2!D45</f>
        <v/>
      </c>
      <c r="R45" t="str">
        <f>Sheet2!E45</f>
        <v/>
      </c>
      <c r="S45" t="str">
        <f>Sheet2!F45</f>
        <v/>
      </c>
      <c r="T45" t="str">
        <f>Sheet2!G45</f>
        <v/>
      </c>
      <c r="U45" t="str">
        <f>Sheet2!H45</f>
        <v/>
      </c>
      <c r="V45" t="str">
        <f>Sheet2!I45</f>
        <v/>
      </c>
      <c r="W45" t="str">
        <f>Sheet2!J45</f>
        <v/>
      </c>
      <c r="X45" t="str">
        <f>Sheet2!K45</f>
        <v/>
      </c>
    </row>
    <row r="46" ht="15.75" customHeight="1">
      <c r="A46" s="4">
        <f t="shared" si="1"/>
        <v>45</v>
      </c>
      <c r="B46" s="4" t="str">
        <f t="shared" si="2"/>
        <v>L_ARME1S_3W</v>
      </c>
      <c r="C46" t="str">
        <f t="shared" si="3"/>
        <v>L</v>
      </c>
      <c r="D46" s="4" t="s">
        <v>26</v>
      </c>
      <c r="E46" s="4" t="s">
        <v>1039</v>
      </c>
      <c r="F46" s="4">
        <v>1.0</v>
      </c>
      <c r="G46" s="4" t="s">
        <v>228</v>
      </c>
      <c r="H46" t="s">
        <v>30</v>
      </c>
      <c r="I46" s="4" t="str">
        <f t="shared" si="4"/>
        <v>sporangia</v>
      </c>
      <c r="J46" s="4">
        <v>3.0</v>
      </c>
      <c r="K46" s="4">
        <v>3.0</v>
      </c>
      <c r="L46" s="4" t="s">
        <v>36</v>
      </c>
      <c r="P46" t="str">
        <f>Sheet2!C46</f>
        <v/>
      </c>
      <c r="Q46" t="str">
        <f>Sheet2!D46</f>
        <v/>
      </c>
      <c r="R46" t="str">
        <f>Sheet2!E46</f>
        <v/>
      </c>
      <c r="S46" t="str">
        <f>Sheet2!F46</f>
        <v/>
      </c>
      <c r="T46" t="str">
        <f>Sheet2!G46</f>
        <v/>
      </c>
      <c r="U46" t="str">
        <f>Sheet2!H46</f>
        <v/>
      </c>
      <c r="V46" t="str">
        <f>Sheet2!I46</f>
        <v/>
      </c>
      <c r="W46" t="str">
        <f>Sheet2!J46</f>
        <v/>
      </c>
      <c r="X46" t="str">
        <f>Sheet2!K46</f>
        <v/>
      </c>
    </row>
    <row r="47" ht="15.75" customHeight="1">
      <c r="A47" s="4">
        <f t="shared" si="1"/>
        <v>46</v>
      </c>
      <c r="B47" s="4" t="str">
        <f t="shared" si="2"/>
        <v>L_ARME1S_4W</v>
      </c>
      <c r="C47" t="str">
        <f t="shared" si="3"/>
        <v>L</v>
      </c>
      <c r="D47" s="4" t="s">
        <v>26</v>
      </c>
      <c r="E47" s="4" t="s">
        <v>1039</v>
      </c>
      <c r="F47" s="4">
        <v>1.0</v>
      </c>
      <c r="G47" s="4" t="s">
        <v>228</v>
      </c>
      <c r="H47" t="s">
        <v>30</v>
      </c>
      <c r="I47" s="4" t="str">
        <f t="shared" si="4"/>
        <v>sporangia</v>
      </c>
      <c r="J47" s="4">
        <v>4.0</v>
      </c>
      <c r="K47" s="4">
        <v>4.0</v>
      </c>
      <c r="L47" s="4" t="s">
        <v>36</v>
      </c>
      <c r="P47" t="str">
        <f>Sheet2!C47</f>
        <v/>
      </c>
      <c r="Q47" t="str">
        <f>Sheet2!D47</f>
        <v/>
      </c>
      <c r="R47" t="str">
        <f>Sheet2!E47</f>
        <v/>
      </c>
      <c r="S47" t="str">
        <f>Sheet2!F47</f>
        <v/>
      </c>
      <c r="T47" t="str">
        <f>Sheet2!G47</f>
        <v/>
      </c>
      <c r="U47" t="str">
        <f>Sheet2!H47</f>
        <v/>
      </c>
      <c r="V47" t="str">
        <f>Sheet2!I47</f>
        <v/>
      </c>
      <c r="W47" t="str">
        <f>Sheet2!J47</f>
        <v/>
      </c>
      <c r="X47" t="str">
        <f>Sheet2!K47</f>
        <v/>
      </c>
    </row>
    <row r="48" ht="15.75" customHeight="1">
      <c r="A48" s="4">
        <f t="shared" si="1"/>
        <v>47</v>
      </c>
      <c r="B48" s="4" t="str">
        <f t="shared" si="2"/>
        <v>L_ARME1S_5W</v>
      </c>
      <c r="C48" t="str">
        <f t="shared" si="3"/>
        <v>L</v>
      </c>
      <c r="D48" s="4" t="s">
        <v>26</v>
      </c>
      <c r="E48" s="4" t="s">
        <v>1039</v>
      </c>
      <c r="F48" s="4">
        <v>1.0</v>
      </c>
      <c r="G48" s="4" t="s">
        <v>228</v>
      </c>
      <c r="H48" t="s">
        <v>30</v>
      </c>
      <c r="I48" s="4" t="str">
        <f t="shared" si="4"/>
        <v>sporangia</v>
      </c>
      <c r="J48" s="4">
        <v>5.0</v>
      </c>
      <c r="K48" s="4">
        <v>5.0</v>
      </c>
      <c r="L48" s="4" t="s">
        <v>36</v>
      </c>
      <c r="P48" t="str">
        <f>Sheet2!C48</f>
        <v/>
      </c>
      <c r="Q48" t="str">
        <f>Sheet2!D48</f>
        <v/>
      </c>
      <c r="R48" t="str">
        <f>Sheet2!E48</f>
        <v/>
      </c>
      <c r="S48" t="str">
        <f>Sheet2!F48</f>
        <v/>
      </c>
      <c r="T48" t="str">
        <f>Sheet2!G48</f>
        <v/>
      </c>
      <c r="U48" t="str">
        <f>Sheet2!H48</f>
        <v/>
      </c>
      <c r="V48" t="str">
        <f>Sheet2!I48</f>
        <v/>
      </c>
      <c r="W48" t="str">
        <f>Sheet2!J48</f>
        <v/>
      </c>
      <c r="X48" t="str">
        <f>Sheet2!K48</f>
        <v/>
      </c>
    </row>
    <row r="49" ht="15.75" customHeight="1">
      <c r="A49" s="4">
        <f t="shared" si="1"/>
        <v>48</v>
      </c>
      <c r="B49" s="4" t="str">
        <f t="shared" si="2"/>
        <v>L_ARME1S_6W</v>
      </c>
      <c r="C49" t="str">
        <f t="shared" si="3"/>
        <v>L</v>
      </c>
      <c r="D49" s="4" t="s">
        <v>26</v>
      </c>
      <c r="E49" s="4" t="s">
        <v>1039</v>
      </c>
      <c r="F49" s="4">
        <v>1.0</v>
      </c>
      <c r="G49" s="4" t="s">
        <v>228</v>
      </c>
      <c r="H49" t="s">
        <v>30</v>
      </c>
      <c r="I49" s="4" t="str">
        <f t="shared" si="4"/>
        <v>sporangia</v>
      </c>
      <c r="J49" s="4">
        <v>6.0</v>
      </c>
      <c r="K49" s="4">
        <v>6.0</v>
      </c>
      <c r="L49" s="4" t="s">
        <v>36</v>
      </c>
      <c r="P49" t="str">
        <f>Sheet2!C49</f>
        <v/>
      </c>
      <c r="Q49" t="str">
        <f>Sheet2!D49</f>
        <v/>
      </c>
      <c r="R49" t="str">
        <f>Sheet2!E49</f>
        <v/>
      </c>
      <c r="S49" t="str">
        <f>Sheet2!F49</f>
        <v/>
      </c>
      <c r="T49" t="str">
        <f>Sheet2!G49</f>
        <v/>
      </c>
      <c r="U49" t="str">
        <f>Sheet2!H49</f>
        <v/>
      </c>
      <c r="V49" t="str">
        <f>Sheet2!I49</f>
        <v/>
      </c>
      <c r="W49" t="str">
        <f>Sheet2!J49</f>
        <v/>
      </c>
      <c r="X49" t="str">
        <f>Sheet2!K49</f>
        <v/>
      </c>
    </row>
    <row r="50" ht="15.75" customHeight="1">
      <c r="A50">
        <f t="shared" si="1"/>
        <v>49</v>
      </c>
      <c r="B50" t="str">
        <f t="shared" si="2"/>
        <v>L_ARME2S_1T</v>
      </c>
      <c r="C50" t="str">
        <f t="shared" si="3"/>
        <v>L</v>
      </c>
      <c r="D50" t="s">
        <v>26</v>
      </c>
      <c r="E50" s="6" t="s">
        <v>1039</v>
      </c>
      <c r="F50">
        <v>2.0</v>
      </c>
      <c r="G50" t="s">
        <v>28</v>
      </c>
      <c r="H50" t="s">
        <v>30</v>
      </c>
      <c r="I50" t="str">
        <f t="shared" si="4"/>
        <v>sporangia</v>
      </c>
      <c r="J50">
        <v>1.0</v>
      </c>
      <c r="K50">
        <v>1.0</v>
      </c>
      <c r="L50" t="s">
        <v>36</v>
      </c>
      <c r="P50" t="str">
        <f>Sheet2!C50</f>
        <v/>
      </c>
      <c r="Q50" t="str">
        <f>Sheet2!D50</f>
        <v/>
      </c>
      <c r="R50" t="str">
        <f>Sheet2!E50</f>
        <v/>
      </c>
      <c r="S50" t="str">
        <f>Sheet2!F50</f>
        <v/>
      </c>
      <c r="T50" t="str">
        <f>Sheet2!G50</f>
        <v/>
      </c>
      <c r="U50" t="str">
        <f>Sheet2!H50</f>
        <v/>
      </c>
      <c r="V50" t="str">
        <f>Sheet2!I50</f>
        <v/>
      </c>
      <c r="W50" t="str">
        <f>Sheet2!J50</f>
        <v/>
      </c>
      <c r="X50" t="str">
        <f>Sheet2!K50</f>
        <v/>
      </c>
    </row>
    <row r="51" ht="15.75" customHeight="1">
      <c r="A51">
        <f t="shared" si="1"/>
        <v>50</v>
      </c>
      <c r="B51" t="str">
        <f t="shared" si="2"/>
        <v>L_ARME2S_2T</v>
      </c>
      <c r="C51" t="str">
        <f t="shared" si="3"/>
        <v>L</v>
      </c>
      <c r="D51" t="s">
        <v>26</v>
      </c>
      <c r="E51" s="6" t="s">
        <v>1039</v>
      </c>
      <c r="F51">
        <v>2.0</v>
      </c>
      <c r="G51" t="s">
        <v>28</v>
      </c>
      <c r="H51" t="s">
        <v>30</v>
      </c>
      <c r="I51" t="str">
        <f t="shared" si="4"/>
        <v>sporangia</v>
      </c>
      <c r="J51">
        <v>2.0</v>
      </c>
      <c r="K51">
        <v>2.0</v>
      </c>
      <c r="L51" t="s">
        <v>36</v>
      </c>
      <c r="P51" t="str">
        <f>Sheet2!C51</f>
        <v/>
      </c>
      <c r="Q51" t="str">
        <f>Sheet2!D51</f>
        <v/>
      </c>
      <c r="R51" t="str">
        <f>Sheet2!E51</f>
        <v/>
      </c>
      <c r="S51" t="str">
        <f>Sheet2!F51</f>
        <v/>
      </c>
      <c r="T51" t="str">
        <f>Sheet2!G51</f>
        <v/>
      </c>
      <c r="U51" t="str">
        <f>Sheet2!H51</f>
        <v/>
      </c>
      <c r="V51" t="str">
        <f>Sheet2!I51</f>
        <v/>
      </c>
      <c r="W51" t="str">
        <f>Sheet2!J51</f>
        <v/>
      </c>
      <c r="X51" t="str">
        <f>Sheet2!K51</f>
        <v/>
      </c>
    </row>
    <row r="52" ht="15.75" customHeight="1">
      <c r="A52">
        <f t="shared" si="1"/>
        <v>51</v>
      </c>
      <c r="B52" t="str">
        <f t="shared" si="2"/>
        <v>L_ARME2S_3T</v>
      </c>
      <c r="C52" t="str">
        <f t="shared" si="3"/>
        <v>L</v>
      </c>
      <c r="D52" t="s">
        <v>26</v>
      </c>
      <c r="E52" s="6" t="s">
        <v>1039</v>
      </c>
      <c r="F52">
        <v>2.0</v>
      </c>
      <c r="G52" t="s">
        <v>28</v>
      </c>
      <c r="H52" t="s">
        <v>30</v>
      </c>
      <c r="I52" t="str">
        <f t="shared" si="4"/>
        <v>sporangia</v>
      </c>
      <c r="J52">
        <v>3.0</v>
      </c>
      <c r="K52">
        <v>3.0</v>
      </c>
      <c r="L52" t="s">
        <v>36</v>
      </c>
      <c r="P52" t="str">
        <f>Sheet2!C52</f>
        <v/>
      </c>
      <c r="Q52" t="str">
        <f>Sheet2!D52</f>
        <v/>
      </c>
      <c r="R52" t="str">
        <f>Sheet2!E52</f>
        <v/>
      </c>
      <c r="S52" t="str">
        <f>Sheet2!F52</f>
        <v/>
      </c>
      <c r="T52" t="str">
        <f>Sheet2!G52</f>
        <v/>
      </c>
      <c r="U52" t="str">
        <f>Sheet2!H52</f>
        <v/>
      </c>
      <c r="V52" t="str">
        <f>Sheet2!I52</f>
        <v/>
      </c>
      <c r="W52" t="str">
        <f>Sheet2!J52</f>
        <v/>
      </c>
      <c r="X52" t="str">
        <f>Sheet2!K52</f>
        <v/>
      </c>
    </row>
    <row r="53" ht="15.75" customHeight="1">
      <c r="A53">
        <f t="shared" si="1"/>
        <v>52</v>
      </c>
      <c r="B53" t="str">
        <f t="shared" si="2"/>
        <v>L_ARME2S_4T</v>
      </c>
      <c r="C53" t="str">
        <f t="shared" si="3"/>
        <v>L</v>
      </c>
      <c r="D53" t="s">
        <v>26</v>
      </c>
      <c r="E53" s="6" t="s">
        <v>1039</v>
      </c>
      <c r="F53">
        <v>2.0</v>
      </c>
      <c r="G53" t="s">
        <v>28</v>
      </c>
      <c r="H53" t="s">
        <v>30</v>
      </c>
      <c r="I53" t="str">
        <f t="shared" si="4"/>
        <v>sporangia</v>
      </c>
      <c r="J53">
        <v>4.0</v>
      </c>
      <c r="K53">
        <v>4.0</v>
      </c>
      <c r="L53" t="s">
        <v>36</v>
      </c>
      <c r="P53" t="str">
        <f>Sheet2!C53</f>
        <v/>
      </c>
      <c r="Q53" t="str">
        <f>Sheet2!D53</f>
        <v/>
      </c>
      <c r="R53" t="str">
        <f>Sheet2!E53</f>
        <v/>
      </c>
      <c r="S53" t="str">
        <f>Sheet2!F53</f>
        <v/>
      </c>
      <c r="T53" t="str">
        <f>Sheet2!G53</f>
        <v/>
      </c>
      <c r="U53" t="str">
        <f>Sheet2!H53</f>
        <v/>
      </c>
      <c r="V53" t="str">
        <f>Sheet2!I53</f>
        <v/>
      </c>
      <c r="W53" t="str">
        <f>Sheet2!J53</f>
        <v/>
      </c>
      <c r="X53" t="str">
        <f>Sheet2!K53</f>
        <v/>
      </c>
    </row>
    <row r="54" ht="15.75" customHeight="1">
      <c r="A54">
        <f t="shared" si="1"/>
        <v>53</v>
      </c>
      <c r="B54" t="str">
        <f t="shared" si="2"/>
        <v>L_ARME2S_5T</v>
      </c>
      <c r="C54" t="str">
        <f t="shared" si="3"/>
        <v>L</v>
      </c>
      <c r="D54" t="s">
        <v>26</v>
      </c>
      <c r="E54" s="6" t="s">
        <v>1039</v>
      </c>
      <c r="F54">
        <v>2.0</v>
      </c>
      <c r="G54" t="s">
        <v>28</v>
      </c>
      <c r="H54" t="s">
        <v>30</v>
      </c>
      <c r="I54" t="str">
        <f t="shared" si="4"/>
        <v>sporangia</v>
      </c>
      <c r="J54">
        <v>5.0</v>
      </c>
      <c r="K54">
        <v>5.0</v>
      </c>
      <c r="L54" t="s">
        <v>36</v>
      </c>
      <c r="P54" t="str">
        <f>Sheet2!C54</f>
        <v/>
      </c>
      <c r="Q54" t="str">
        <f>Sheet2!D54</f>
        <v/>
      </c>
      <c r="R54" t="str">
        <f>Sheet2!E54</f>
        <v/>
      </c>
      <c r="S54" t="str">
        <f>Sheet2!F54</f>
        <v/>
      </c>
      <c r="T54" t="str">
        <f>Sheet2!G54</f>
        <v/>
      </c>
      <c r="U54" t="str">
        <f>Sheet2!H54</f>
        <v/>
      </c>
      <c r="V54" t="str">
        <f>Sheet2!I54</f>
        <v/>
      </c>
      <c r="W54" t="str">
        <f>Sheet2!J54</f>
        <v/>
      </c>
      <c r="X54" t="str">
        <f>Sheet2!K54</f>
        <v/>
      </c>
    </row>
    <row r="55" ht="15.75" customHeight="1">
      <c r="A55">
        <f t="shared" si="1"/>
        <v>54</v>
      </c>
      <c r="B55" t="str">
        <f t="shared" si="2"/>
        <v>L_ARME2S_6T</v>
      </c>
      <c r="C55" t="str">
        <f t="shared" si="3"/>
        <v>L</v>
      </c>
      <c r="D55" t="s">
        <v>26</v>
      </c>
      <c r="E55" s="6" t="s">
        <v>1039</v>
      </c>
      <c r="F55">
        <v>2.0</v>
      </c>
      <c r="G55" t="s">
        <v>28</v>
      </c>
      <c r="H55" t="s">
        <v>30</v>
      </c>
      <c r="I55" t="str">
        <f t="shared" si="4"/>
        <v>sporangia</v>
      </c>
      <c r="J55">
        <v>6.0</v>
      </c>
      <c r="K55">
        <v>6.0</v>
      </c>
      <c r="L55" t="s">
        <v>36</v>
      </c>
      <c r="P55" t="str">
        <f>Sheet2!C55</f>
        <v/>
      </c>
      <c r="Q55" t="str">
        <f>Sheet2!D55</f>
        <v/>
      </c>
      <c r="R55" t="str">
        <f>Sheet2!E55</f>
        <v/>
      </c>
      <c r="S55" t="str">
        <f>Sheet2!F55</f>
        <v/>
      </c>
      <c r="T55" t="str">
        <f>Sheet2!G55</f>
        <v/>
      </c>
      <c r="U55" t="str">
        <f>Sheet2!H55</f>
        <v/>
      </c>
      <c r="V55" t="str">
        <f>Sheet2!I55</f>
        <v/>
      </c>
      <c r="W55" t="str">
        <f>Sheet2!J55</f>
        <v/>
      </c>
      <c r="X55" t="str">
        <f>Sheet2!K55</f>
        <v/>
      </c>
    </row>
    <row r="56" ht="15.75" customHeight="1">
      <c r="A56" s="4">
        <f t="shared" si="1"/>
        <v>55</v>
      </c>
      <c r="B56" s="4" t="str">
        <f t="shared" si="2"/>
        <v>L_ARME2S_1W</v>
      </c>
      <c r="C56" t="str">
        <f t="shared" si="3"/>
        <v>L</v>
      </c>
      <c r="D56" s="4" t="s">
        <v>26</v>
      </c>
      <c r="E56" s="4" t="s">
        <v>1039</v>
      </c>
      <c r="F56" s="4">
        <v>2.0</v>
      </c>
      <c r="G56" s="4" t="s">
        <v>228</v>
      </c>
      <c r="H56" t="s">
        <v>30</v>
      </c>
      <c r="I56" s="4" t="str">
        <f t="shared" si="4"/>
        <v>sporangia</v>
      </c>
      <c r="J56" s="4">
        <v>1.0</v>
      </c>
      <c r="K56" s="4">
        <v>1.0</v>
      </c>
      <c r="L56" s="4" t="s">
        <v>36</v>
      </c>
      <c r="P56" t="str">
        <f>Sheet2!C56</f>
        <v/>
      </c>
      <c r="Q56" t="str">
        <f>Sheet2!D56</f>
        <v/>
      </c>
      <c r="R56" t="str">
        <f>Sheet2!E56</f>
        <v/>
      </c>
      <c r="S56" t="str">
        <f>Sheet2!F56</f>
        <v/>
      </c>
      <c r="T56" t="str">
        <f>Sheet2!G56</f>
        <v/>
      </c>
      <c r="U56" t="str">
        <f>Sheet2!H56</f>
        <v/>
      </c>
      <c r="V56" t="str">
        <f>Sheet2!I56</f>
        <v/>
      </c>
      <c r="W56" t="str">
        <f>Sheet2!J56</f>
        <v/>
      </c>
      <c r="X56" t="str">
        <f>Sheet2!K56</f>
        <v/>
      </c>
    </row>
    <row r="57" ht="15.75" customHeight="1">
      <c r="A57" s="4">
        <f t="shared" si="1"/>
        <v>56</v>
      </c>
      <c r="B57" s="4" t="str">
        <f t="shared" si="2"/>
        <v>L_ARME2S_2W</v>
      </c>
      <c r="C57" t="str">
        <f t="shared" si="3"/>
        <v>L</v>
      </c>
      <c r="D57" s="4" t="s">
        <v>26</v>
      </c>
      <c r="E57" s="4" t="s">
        <v>1039</v>
      </c>
      <c r="F57" s="4">
        <v>2.0</v>
      </c>
      <c r="G57" s="4" t="s">
        <v>228</v>
      </c>
      <c r="H57" t="s">
        <v>30</v>
      </c>
      <c r="I57" s="4" t="str">
        <f t="shared" si="4"/>
        <v>sporangia</v>
      </c>
      <c r="J57" s="4">
        <v>2.0</v>
      </c>
      <c r="K57" s="4">
        <v>2.0</v>
      </c>
      <c r="L57" s="4" t="s">
        <v>36</v>
      </c>
      <c r="P57" t="str">
        <f>Sheet2!C57</f>
        <v/>
      </c>
      <c r="Q57" t="str">
        <f>Sheet2!D57</f>
        <v/>
      </c>
      <c r="R57" t="str">
        <f>Sheet2!E57</f>
        <v/>
      </c>
      <c r="S57" t="str">
        <f>Sheet2!F57</f>
        <v/>
      </c>
      <c r="T57" t="str">
        <f>Sheet2!G57</f>
        <v/>
      </c>
      <c r="U57" t="str">
        <f>Sheet2!H57</f>
        <v/>
      </c>
      <c r="V57" t="str">
        <f>Sheet2!I57</f>
        <v/>
      </c>
      <c r="W57" t="str">
        <f>Sheet2!J57</f>
        <v/>
      </c>
      <c r="X57" t="str">
        <f>Sheet2!K57</f>
        <v/>
      </c>
    </row>
    <row r="58" ht="15.75" customHeight="1">
      <c r="A58" s="4">
        <f t="shared" si="1"/>
        <v>57</v>
      </c>
      <c r="B58" s="4" t="str">
        <f t="shared" si="2"/>
        <v>L_ARME2S_3W</v>
      </c>
      <c r="C58" t="str">
        <f t="shared" si="3"/>
        <v>L</v>
      </c>
      <c r="D58" s="4" t="s">
        <v>26</v>
      </c>
      <c r="E58" s="4" t="s">
        <v>1039</v>
      </c>
      <c r="F58" s="4">
        <v>2.0</v>
      </c>
      <c r="G58" s="4" t="s">
        <v>228</v>
      </c>
      <c r="H58" t="s">
        <v>30</v>
      </c>
      <c r="I58" s="4" t="str">
        <f t="shared" si="4"/>
        <v>sporangia</v>
      </c>
      <c r="J58" s="4">
        <v>3.0</v>
      </c>
      <c r="K58" s="4">
        <v>3.0</v>
      </c>
      <c r="L58" s="4" t="s">
        <v>36</v>
      </c>
      <c r="P58" t="str">
        <f>Sheet2!C58</f>
        <v/>
      </c>
      <c r="Q58" t="str">
        <f>Sheet2!D58</f>
        <v/>
      </c>
      <c r="R58" t="str">
        <f>Sheet2!E58</f>
        <v/>
      </c>
      <c r="S58" t="str">
        <f>Sheet2!F58</f>
        <v/>
      </c>
      <c r="T58" t="str">
        <f>Sheet2!G58</f>
        <v/>
      </c>
      <c r="U58" t="str">
        <f>Sheet2!H58</f>
        <v/>
      </c>
      <c r="V58" t="str">
        <f>Sheet2!I58</f>
        <v/>
      </c>
      <c r="W58" t="str">
        <f>Sheet2!J58</f>
        <v/>
      </c>
      <c r="X58" t="str">
        <f>Sheet2!K58</f>
        <v/>
      </c>
    </row>
    <row r="59" ht="15.75" customHeight="1">
      <c r="A59" s="4">
        <f t="shared" si="1"/>
        <v>58</v>
      </c>
      <c r="B59" s="4" t="str">
        <f t="shared" si="2"/>
        <v>L_ARME2S_4W</v>
      </c>
      <c r="C59" t="str">
        <f t="shared" si="3"/>
        <v>L</v>
      </c>
      <c r="D59" s="4" t="s">
        <v>26</v>
      </c>
      <c r="E59" s="4" t="s">
        <v>1039</v>
      </c>
      <c r="F59" s="4">
        <v>2.0</v>
      </c>
      <c r="G59" s="4" t="s">
        <v>228</v>
      </c>
      <c r="H59" t="s">
        <v>30</v>
      </c>
      <c r="I59" s="4" t="str">
        <f t="shared" si="4"/>
        <v>sporangia</v>
      </c>
      <c r="J59" s="4">
        <v>4.0</v>
      </c>
      <c r="K59" s="4">
        <v>4.0</v>
      </c>
      <c r="L59" s="4" t="s">
        <v>36</v>
      </c>
      <c r="P59" t="str">
        <f>Sheet2!C59</f>
        <v/>
      </c>
      <c r="Q59" t="str">
        <f>Sheet2!D59</f>
        <v/>
      </c>
      <c r="R59" t="str">
        <f>Sheet2!E59</f>
        <v/>
      </c>
      <c r="S59" t="str">
        <f>Sheet2!F59</f>
        <v/>
      </c>
      <c r="T59" t="str">
        <f>Sheet2!G59</f>
        <v/>
      </c>
      <c r="U59" t="str">
        <f>Sheet2!H59</f>
        <v/>
      </c>
      <c r="V59" t="str">
        <f>Sheet2!I59</f>
        <v/>
      </c>
      <c r="W59" t="str">
        <f>Sheet2!J59</f>
        <v/>
      </c>
      <c r="X59" t="str">
        <f>Sheet2!K59</f>
        <v/>
      </c>
    </row>
    <row r="60" ht="15.75" customHeight="1">
      <c r="A60" s="4">
        <f t="shared" si="1"/>
        <v>59</v>
      </c>
      <c r="B60" s="4" t="str">
        <f t="shared" si="2"/>
        <v>L_ARME2S_5W</v>
      </c>
      <c r="C60" t="str">
        <f t="shared" si="3"/>
        <v>L</v>
      </c>
      <c r="D60" s="4" t="s">
        <v>26</v>
      </c>
      <c r="E60" s="4" t="s">
        <v>1039</v>
      </c>
      <c r="F60" s="4">
        <v>2.0</v>
      </c>
      <c r="G60" s="4" t="s">
        <v>228</v>
      </c>
      <c r="H60" t="s">
        <v>30</v>
      </c>
      <c r="I60" s="4" t="str">
        <f t="shared" si="4"/>
        <v>sporangia</v>
      </c>
      <c r="J60" s="4">
        <v>5.0</v>
      </c>
      <c r="K60" s="4">
        <v>5.0</v>
      </c>
      <c r="L60" s="4" t="s">
        <v>36</v>
      </c>
      <c r="P60" t="str">
        <f>Sheet2!C60</f>
        <v/>
      </c>
      <c r="Q60" t="str">
        <f>Sheet2!D60</f>
        <v/>
      </c>
      <c r="R60" t="str">
        <f>Sheet2!E60</f>
        <v/>
      </c>
      <c r="S60" t="str">
        <f>Sheet2!F60</f>
        <v/>
      </c>
      <c r="T60" t="str">
        <f>Sheet2!G60</f>
        <v/>
      </c>
      <c r="U60" t="str">
        <f>Sheet2!H60</f>
        <v/>
      </c>
      <c r="V60" t="str">
        <f>Sheet2!I60</f>
        <v/>
      </c>
      <c r="W60" t="str">
        <f>Sheet2!J60</f>
        <v/>
      </c>
      <c r="X60" t="str">
        <f>Sheet2!K60</f>
        <v/>
      </c>
    </row>
    <row r="61" ht="15.75" customHeight="1">
      <c r="A61" s="4">
        <f t="shared" si="1"/>
        <v>60</v>
      </c>
      <c r="B61" s="4" t="str">
        <f t="shared" si="2"/>
        <v>L_ARME2S_6W</v>
      </c>
      <c r="C61" t="str">
        <f t="shared" si="3"/>
        <v>L</v>
      </c>
      <c r="D61" s="4" t="s">
        <v>26</v>
      </c>
      <c r="E61" s="4" t="s">
        <v>1039</v>
      </c>
      <c r="F61" s="4">
        <v>2.0</v>
      </c>
      <c r="G61" s="4" t="s">
        <v>228</v>
      </c>
      <c r="H61" t="s">
        <v>30</v>
      </c>
      <c r="I61" s="4" t="str">
        <f t="shared" si="4"/>
        <v>sporangia</v>
      </c>
      <c r="J61" s="4">
        <v>6.0</v>
      </c>
      <c r="K61" s="4">
        <v>6.0</v>
      </c>
      <c r="L61" s="4" t="s">
        <v>36</v>
      </c>
      <c r="P61" t="str">
        <f>Sheet2!C61</f>
        <v/>
      </c>
      <c r="Q61" t="str">
        <f>Sheet2!D61</f>
        <v/>
      </c>
      <c r="R61" t="str">
        <f>Sheet2!E61</f>
        <v/>
      </c>
      <c r="S61" t="str">
        <f>Sheet2!F61</f>
        <v/>
      </c>
      <c r="T61" t="str">
        <f>Sheet2!G61</f>
        <v/>
      </c>
      <c r="U61" t="str">
        <f>Sheet2!H61</f>
        <v/>
      </c>
      <c r="V61" t="str">
        <f>Sheet2!I61</f>
        <v/>
      </c>
      <c r="W61" t="str">
        <f>Sheet2!J61</f>
        <v/>
      </c>
      <c r="X61" t="str">
        <f>Sheet2!K61</f>
        <v/>
      </c>
    </row>
    <row r="62" ht="15.75" customHeight="1">
      <c r="A62">
        <f t="shared" si="1"/>
        <v>61</v>
      </c>
      <c r="B62" t="str">
        <f t="shared" si="2"/>
        <v>L_ARME3S_1T</v>
      </c>
      <c r="C62" t="str">
        <f t="shared" si="3"/>
        <v>L</v>
      </c>
      <c r="D62" t="s">
        <v>26</v>
      </c>
      <c r="E62" s="6" t="s">
        <v>1039</v>
      </c>
      <c r="F62" s="6">
        <v>3.0</v>
      </c>
      <c r="G62" t="s">
        <v>28</v>
      </c>
      <c r="H62" s="6" t="s">
        <v>30</v>
      </c>
      <c r="I62" t="str">
        <f t="shared" si="4"/>
        <v>sporangia</v>
      </c>
      <c r="J62" s="6">
        <v>1.0</v>
      </c>
      <c r="K62" s="6">
        <v>1.0</v>
      </c>
      <c r="L62" t="s">
        <v>36</v>
      </c>
      <c r="P62" t="str">
        <f>Sheet2!C62</f>
        <v/>
      </c>
      <c r="Q62" t="str">
        <f>Sheet2!D62</f>
        <v/>
      </c>
      <c r="R62" t="str">
        <f>Sheet2!E62</f>
        <v/>
      </c>
      <c r="S62" t="str">
        <f>Sheet2!F62</f>
        <v/>
      </c>
      <c r="T62" t="str">
        <f>Sheet2!G62</f>
        <v/>
      </c>
      <c r="U62" t="str">
        <f>Sheet2!H62</f>
        <v/>
      </c>
      <c r="V62" t="str">
        <f>Sheet2!I62</f>
        <v/>
      </c>
      <c r="W62" t="str">
        <f>Sheet2!J62</f>
        <v/>
      </c>
      <c r="X62" t="str">
        <f>Sheet2!K62</f>
        <v/>
      </c>
    </row>
    <row r="63" ht="15.75" customHeight="1">
      <c r="A63">
        <f t="shared" si="1"/>
        <v>62</v>
      </c>
      <c r="B63" t="str">
        <f t="shared" si="2"/>
        <v>L_ARME3S_2T</v>
      </c>
      <c r="C63" t="str">
        <f t="shared" si="3"/>
        <v>L</v>
      </c>
      <c r="D63" t="s">
        <v>26</v>
      </c>
      <c r="E63" s="6" t="s">
        <v>1039</v>
      </c>
      <c r="F63" s="6">
        <v>3.0</v>
      </c>
      <c r="G63" t="s">
        <v>28</v>
      </c>
      <c r="H63" s="6" t="s">
        <v>30</v>
      </c>
      <c r="I63" t="str">
        <f t="shared" si="4"/>
        <v>sporangia</v>
      </c>
      <c r="J63" s="6">
        <v>2.0</v>
      </c>
      <c r="K63" s="6">
        <v>2.0</v>
      </c>
      <c r="L63" t="s">
        <v>36</v>
      </c>
      <c r="P63" t="str">
        <f>Sheet2!C63</f>
        <v/>
      </c>
      <c r="Q63" t="str">
        <f>Sheet2!D63</f>
        <v/>
      </c>
      <c r="R63" t="str">
        <f>Sheet2!E63</f>
        <v/>
      </c>
      <c r="S63" t="str">
        <f>Sheet2!F63</f>
        <v/>
      </c>
      <c r="T63" t="str">
        <f>Sheet2!G63</f>
        <v/>
      </c>
      <c r="U63" t="str">
        <f>Sheet2!H63</f>
        <v/>
      </c>
      <c r="V63" t="str">
        <f>Sheet2!I63</f>
        <v/>
      </c>
      <c r="W63" t="str">
        <f>Sheet2!J63</f>
        <v/>
      </c>
      <c r="X63" t="str">
        <f>Sheet2!K63</f>
        <v/>
      </c>
    </row>
    <row r="64" ht="15.75" customHeight="1">
      <c r="A64">
        <f t="shared" si="1"/>
        <v>63</v>
      </c>
      <c r="B64" t="str">
        <f t="shared" si="2"/>
        <v>L_ARME3S_3T</v>
      </c>
      <c r="C64" t="str">
        <f t="shared" si="3"/>
        <v>L</v>
      </c>
      <c r="D64" t="s">
        <v>26</v>
      </c>
      <c r="E64" s="6" t="s">
        <v>1039</v>
      </c>
      <c r="F64" s="6">
        <v>3.0</v>
      </c>
      <c r="G64" t="s">
        <v>28</v>
      </c>
      <c r="H64" s="6" t="s">
        <v>30</v>
      </c>
      <c r="I64" t="str">
        <f t="shared" si="4"/>
        <v>sporangia</v>
      </c>
      <c r="J64" s="6">
        <v>3.0</v>
      </c>
      <c r="K64" s="6">
        <v>3.0</v>
      </c>
      <c r="L64" t="s">
        <v>36</v>
      </c>
      <c r="P64" t="str">
        <f>Sheet2!C64</f>
        <v/>
      </c>
      <c r="Q64" t="str">
        <f>Sheet2!D64</f>
        <v/>
      </c>
      <c r="R64" t="str">
        <f>Sheet2!E64</f>
        <v/>
      </c>
      <c r="S64" t="str">
        <f>Sheet2!F64</f>
        <v/>
      </c>
      <c r="T64" t="str">
        <f>Sheet2!G64</f>
        <v/>
      </c>
      <c r="U64" t="str">
        <f>Sheet2!H64</f>
        <v/>
      </c>
      <c r="V64" t="str">
        <f>Sheet2!I64</f>
        <v/>
      </c>
      <c r="W64" t="str">
        <f>Sheet2!J64</f>
        <v/>
      </c>
      <c r="X64" t="str">
        <f>Sheet2!K64</f>
        <v/>
      </c>
    </row>
    <row r="65" ht="15.75" customHeight="1">
      <c r="A65">
        <f t="shared" si="1"/>
        <v>64</v>
      </c>
      <c r="B65" t="str">
        <f t="shared" si="2"/>
        <v>L_ARME3S_4T</v>
      </c>
      <c r="C65" t="str">
        <f t="shared" si="3"/>
        <v>L</v>
      </c>
      <c r="D65" t="s">
        <v>26</v>
      </c>
      <c r="E65" s="6" t="s">
        <v>1039</v>
      </c>
      <c r="F65" s="6">
        <v>3.0</v>
      </c>
      <c r="G65" t="s">
        <v>28</v>
      </c>
      <c r="H65" s="6" t="s">
        <v>30</v>
      </c>
      <c r="I65" t="str">
        <f t="shared" si="4"/>
        <v>sporangia</v>
      </c>
      <c r="J65" s="6">
        <v>4.0</v>
      </c>
      <c r="K65" s="6">
        <v>4.0</v>
      </c>
      <c r="L65" t="s">
        <v>36</v>
      </c>
      <c r="P65" t="str">
        <f>Sheet2!C65</f>
        <v/>
      </c>
      <c r="Q65" t="str">
        <f>Sheet2!D65</f>
        <v/>
      </c>
      <c r="R65" t="str">
        <f>Sheet2!E65</f>
        <v/>
      </c>
      <c r="S65" t="str">
        <f>Sheet2!F65</f>
        <v/>
      </c>
      <c r="T65" t="str">
        <f>Sheet2!G65</f>
        <v/>
      </c>
      <c r="U65" t="str">
        <f>Sheet2!H65</f>
        <v/>
      </c>
      <c r="V65" t="str">
        <f>Sheet2!I65</f>
        <v/>
      </c>
      <c r="W65" t="str">
        <f>Sheet2!J65</f>
        <v/>
      </c>
      <c r="X65" t="str">
        <f>Sheet2!K65</f>
        <v/>
      </c>
    </row>
    <row r="66" ht="15.75" customHeight="1">
      <c r="A66">
        <f t="shared" si="1"/>
        <v>65</v>
      </c>
      <c r="B66" t="str">
        <f t="shared" si="2"/>
        <v>L_ARME3S_5T</v>
      </c>
      <c r="C66" t="str">
        <f t="shared" si="3"/>
        <v>L</v>
      </c>
      <c r="D66" t="s">
        <v>26</v>
      </c>
      <c r="E66" s="6" t="s">
        <v>1039</v>
      </c>
      <c r="F66" s="6">
        <v>3.0</v>
      </c>
      <c r="G66" t="s">
        <v>28</v>
      </c>
      <c r="H66" s="6" t="s">
        <v>30</v>
      </c>
      <c r="I66" t="str">
        <f t="shared" si="4"/>
        <v>sporangia</v>
      </c>
      <c r="J66" s="6">
        <v>5.0</v>
      </c>
      <c r="K66" s="6">
        <v>5.0</v>
      </c>
      <c r="L66" t="s">
        <v>36</v>
      </c>
      <c r="P66" t="str">
        <f>Sheet2!C66</f>
        <v/>
      </c>
      <c r="Q66" t="str">
        <f>Sheet2!D66</f>
        <v/>
      </c>
      <c r="R66" t="str">
        <f>Sheet2!E66</f>
        <v/>
      </c>
      <c r="S66" t="str">
        <f>Sheet2!F66</f>
        <v/>
      </c>
      <c r="T66" t="str">
        <f>Sheet2!G66</f>
        <v/>
      </c>
      <c r="U66" t="str">
        <f>Sheet2!H66</f>
        <v/>
      </c>
      <c r="V66" t="str">
        <f>Sheet2!I66</f>
        <v/>
      </c>
      <c r="W66" t="str">
        <f>Sheet2!J66</f>
        <v/>
      </c>
      <c r="X66" t="str">
        <f>Sheet2!K66</f>
        <v/>
      </c>
    </row>
    <row r="67" ht="15.75" customHeight="1">
      <c r="A67">
        <f t="shared" si="1"/>
        <v>66</v>
      </c>
      <c r="B67" t="str">
        <f t="shared" si="2"/>
        <v>L_ARME3S_6T</v>
      </c>
      <c r="C67" t="str">
        <f t="shared" si="3"/>
        <v>L</v>
      </c>
      <c r="D67" t="s">
        <v>26</v>
      </c>
      <c r="E67" s="6" t="s">
        <v>1039</v>
      </c>
      <c r="F67" s="6">
        <v>3.0</v>
      </c>
      <c r="G67" t="s">
        <v>28</v>
      </c>
      <c r="H67" s="6" t="s">
        <v>30</v>
      </c>
      <c r="I67" t="str">
        <f t="shared" si="4"/>
        <v>sporangia</v>
      </c>
      <c r="J67" s="6">
        <v>6.0</v>
      </c>
      <c r="K67" s="6">
        <v>6.0</v>
      </c>
      <c r="L67" t="s">
        <v>36</v>
      </c>
      <c r="P67" t="str">
        <f>Sheet2!C67</f>
        <v/>
      </c>
      <c r="Q67" t="str">
        <f>Sheet2!D67</f>
        <v/>
      </c>
      <c r="R67" t="str">
        <f>Sheet2!E67</f>
        <v/>
      </c>
      <c r="S67" t="str">
        <f>Sheet2!F67</f>
        <v/>
      </c>
      <c r="T67" t="str">
        <f>Sheet2!G67</f>
        <v/>
      </c>
      <c r="U67" t="str">
        <f>Sheet2!H67</f>
        <v/>
      </c>
      <c r="V67" t="str">
        <f>Sheet2!I67</f>
        <v/>
      </c>
      <c r="W67" t="str">
        <f>Sheet2!J67</f>
        <v/>
      </c>
      <c r="X67" t="str">
        <f>Sheet2!K67</f>
        <v/>
      </c>
    </row>
    <row r="68" ht="15.75" customHeight="1">
      <c r="A68" s="4">
        <f t="shared" si="1"/>
        <v>67</v>
      </c>
      <c r="B68" s="4" t="str">
        <f t="shared" si="2"/>
        <v>L_ARME3S_1W</v>
      </c>
      <c r="C68" t="str">
        <f t="shared" si="3"/>
        <v>L</v>
      </c>
      <c r="D68" s="4" t="s">
        <v>26</v>
      </c>
      <c r="E68" s="4" t="s">
        <v>1039</v>
      </c>
      <c r="F68" s="4">
        <v>3.0</v>
      </c>
      <c r="G68" s="4" t="s">
        <v>228</v>
      </c>
      <c r="H68" s="6" t="s">
        <v>30</v>
      </c>
      <c r="I68" s="4" t="str">
        <f t="shared" si="4"/>
        <v>sporangia</v>
      </c>
      <c r="J68" s="4">
        <v>1.0</v>
      </c>
      <c r="K68" s="4">
        <v>1.0</v>
      </c>
      <c r="L68" s="4" t="s">
        <v>36</v>
      </c>
      <c r="P68" t="str">
        <f>Sheet2!C68</f>
        <v/>
      </c>
      <c r="Q68" t="str">
        <f>Sheet2!D68</f>
        <v/>
      </c>
      <c r="R68" t="str">
        <f>Sheet2!E68</f>
        <v/>
      </c>
      <c r="S68" t="str">
        <f>Sheet2!F68</f>
        <v/>
      </c>
      <c r="T68" t="str">
        <f>Sheet2!G68</f>
        <v/>
      </c>
      <c r="U68" t="str">
        <f>Sheet2!H68</f>
        <v/>
      </c>
      <c r="V68" t="str">
        <f>Sheet2!I68</f>
        <v/>
      </c>
      <c r="W68" t="str">
        <f>Sheet2!J68</f>
        <v/>
      </c>
      <c r="X68" t="str">
        <f>Sheet2!K68</f>
        <v/>
      </c>
    </row>
    <row r="69" ht="15.75" customHeight="1">
      <c r="A69" s="4">
        <f t="shared" si="1"/>
        <v>68</v>
      </c>
      <c r="B69" s="4" t="str">
        <f t="shared" si="2"/>
        <v>L_ARME3S_2W</v>
      </c>
      <c r="C69" t="str">
        <f t="shared" si="3"/>
        <v>L</v>
      </c>
      <c r="D69" s="4" t="s">
        <v>26</v>
      </c>
      <c r="E69" s="4" t="s">
        <v>1039</v>
      </c>
      <c r="F69" s="4">
        <v>3.0</v>
      </c>
      <c r="G69" s="4" t="s">
        <v>228</v>
      </c>
      <c r="H69" s="6" t="s">
        <v>30</v>
      </c>
      <c r="I69" s="4" t="str">
        <f t="shared" si="4"/>
        <v>sporangia</v>
      </c>
      <c r="J69" s="4">
        <v>2.0</v>
      </c>
      <c r="K69" s="4">
        <v>2.0</v>
      </c>
      <c r="L69" s="4" t="s">
        <v>36</v>
      </c>
      <c r="P69" t="str">
        <f>Sheet2!C69</f>
        <v/>
      </c>
      <c r="Q69" t="str">
        <f>Sheet2!D69</f>
        <v/>
      </c>
      <c r="R69" t="str">
        <f>Sheet2!E69</f>
        <v/>
      </c>
      <c r="S69" t="str">
        <f>Sheet2!F69</f>
        <v/>
      </c>
      <c r="T69" t="str">
        <f>Sheet2!G69</f>
        <v/>
      </c>
      <c r="U69" t="str">
        <f>Sheet2!H69</f>
        <v/>
      </c>
      <c r="V69" t="str">
        <f>Sheet2!I69</f>
        <v/>
      </c>
      <c r="W69" t="str">
        <f>Sheet2!J69</f>
        <v/>
      </c>
      <c r="X69" t="str">
        <f>Sheet2!K69</f>
        <v/>
      </c>
    </row>
    <row r="70" ht="15.75" customHeight="1">
      <c r="A70" s="4">
        <f t="shared" si="1"/>
        <v>69</v>
      </c>
      <c r="B70" s="4" t="str">
        <f t="shared" si="2"/>
        <v>L_ARME3S_3W</v>
      </c>
      <c r="C70" t="str">
        <f t="shared" si="3"/>
        <v>L</v>
      </c>
      <c r="D70" s="4" t="s">
        <v>26</v>
      </c>
      <c r="E70" s="4" t="s">
        <v>1039</v>
      </c>
      <c r="F70" s="4">
        <v>3.0</v>
      </c>
      <c r="G70" s="4" t="s">
        <v>228</v>
      </c>
      <c r="H70" s="6" t="s">
        <v>30</v>
      </c>
      <c r="I70" s="4" t="str">
        <f t="shared" si="4"/>
        <v>sporangia</v>
      </c>
      <c r="J70" s="4">
        <v>3.0</v>
      </c>
      <c r="K70" s="4">
        <v>3.0</v>
      </c>
      <c r="L70" s="4" t="s">
        <v>36</v>
      </c>
      <c r="P70" t="str">
        <f>Sheet2!C70</f>
        <v/>
      </c>
      <c r="Q70" t="str">
        <f>Sheet2!D70</f>
        <v/>
      </c>
      <c r="R70" t="str">
        <f>Sheet2!E70</f>
        <v/>
      </c>
      <c r="S70" t="str">
        <f>Sheet2!F70</f>
        <v/>
      </c>
      <c r="T70" t="str">
        <f>Sheet2!G70</f>
        <v/>
      </c>
      <c r="U70" t="str">
        <f>Sheet2!H70</f>
        <v/>
      </c>
      <c r="V70" t="str">
        <f>Sheet2!I70</f>
        <v/>
      </c>
      <c r="W70" t="str">
        <f>Sheet2!J70</f>
        <v/>
      </c>
      <c r="X70" t="str">
        <f>Sheet2!K70</f>
        <v/>
      </c>
    </row>
    <row r="71" ht="15.75" customHeight="1">
      <c r="A71" s="4">
        <f t="shared" si="1"/>
        <v>70</v>
      </c>
      <c r="B71" s="4" t="str">
        <f t="shared" si="2"/>
        <v>L_ARME3S_4W</v>
      </c>
      <c r="C71" t="str">
        <f t="shared" si="3"/>
        <v>L</v>
      </c>
      <c r="D71" s="4" t="s">
        <v>26</v>
      </c>
      <c r="E71" s="4" t="s">
        <v>1039</v>
      </c>
      <c r="F71" s="4">
        <v>3.0</v>
      </c>
      <c r="G71" s="4" t="s">
        <v>228</v>
      </c>
      <c r="H71" s="6" t="s">
        <v>30</v>
      </c>
      <c r="I71" s="4" t="str">
        <f t="shared" si="4"/>
        <v>sporangia</v>
      </c>
      <c r="J71" s="4">
        <v>4.0</v>
      </c>
      <c r="K71" s="4">
        <v>4.0</v>
      </c>
      <c r="L71" s="4" t="s">
        <v>36</v>
      </c>
      <c r="P71" t="str">
        <f>Sheet2!C71</f>
        <v/>
      </c>
      <c r="Q71" t="str">
        <f>Sheet2!D71</f>
        <v/>
      </c>
      <c r="R71" t="str">
        <f>Sheet2!E71</f>
        <v/>
      </c>
      <c r="S71" t="str">
        <f>Sheet2!F71</f>
        <v/>
      </c>
      <c r="T71" t="str">
        <f>Sheet2!G71</f>
        <v/>
      </c>
      <c r="U71" t="str">
        <f>Sheet2!H71</f>
        <v/>
      </c>
      <c r="V71" t="str">
        <f>Sheet2!I71</f>
        <v/>
      </c>
      <c r="W71" t="str">
        <f>Sheet2!J71</f>
        <v/>
      </c>
      <c r="X71" t="str">
        <f>Sheet2!K71</f>
        <v/>
      </c>
    </row>
    <row r="72" ht="15.75" customHeight="1">
      <c r="A72" s="4">
        <f t="shared" si="1"/>
        <v>71</v>
      </c>
      <c r="B72" s="4" t="str">
        <f t="shared" si="2"/>
        <v>L_ARME3S_5W</v>
      </c>
      <c r="C72" t="str">
        <f t="shared" si="3"/>
        <v>L</v>
      </c>
      <c r="D72" s="4" t="s">
        <v>26</v>
      </c>
      <c r="E72" s="4" t="s">
        <v>1039</v>
      </c>
      <c r="F72" s="4">
        <v>3.0</v>
      </c>
      <c r="G72" s="4" t="s">
        <v>228</v>
      </c>
      <c r="H72" s="6" t="s">
        <v>30</v>
      </c>
      <c r="I72" s="4" t="str">
        <f t="shared" si="4"/>
        <v>sporangia</v>
      </c>
      <c r="J72" s="4">
        <v>5.0</v>
      </c>
      <c r="K72" s="4">
        <v>5.0</v>
      </c>
      <c r="L72" s="4" t="s">
        <v>36</v>
      </c>
      <c r="P72" t="str">
        <f>Sheet2!C72</f>
        <v/>
      </c>
      <c r="Q72" t="str">
        <f>Sheet2!D72</f>
        <v/>
      </c>
      <c r="R72" t="str">
        <f>Sheet2!E72</f>
        <v/>
      </c>
      <c r="S72" t="str">
        <f>Sheet2!F72</f>
        <v/>
      </c>
      <c r="T72" t="str">
        <f>Sheet2!G72</f>
        <v/>
      </c>
      <c r="U72" t="str">
        <f>Sheet2!H72</f>
        <v/>
      </c>
      <c r="V72" t="str">
        <f>Sheet2!I72</f>
        <v/>
      </c>
      <c r="W72" t="str">
        <f>Sheet2!J72</f>
        <v/>
      </c>
      <c r="X72" t="str">
        <f>Sheet2!K72</f>
        <v/>
      </c>
    </row>
    <row r="73" ht="15.75" customHeight="1">
      <c r="A73" s="4">
        <f t="shared" si="1"/>
        <v>72</v>
      </c>
      <c r="B73" s="4" t="str">
        <f t="shared" si="2"/>
        <v>L_ARME3S_6W</v>
      </c>
      <c r="C73" t="str">
        <f t="shared" si="3"/>
        <v>L</v>
      </c>
      <c r="D73" s="4" t="s">
        <v>26</v>
      </c>
      <c r="E73" s="4" t="s">
        <v>1039</v>
      </c>
      <c r="F73" s="4">
        <v>3.0</v>
      </c>
      <c r="G73" s="4" t="s">
        <v>228</v>
      </c>
      <c r="H73" s="6" t="s">
        <v>30</v>
      </c>
      <c r="I73" s="4" t="str">
        <f t="shared" si="4"/>
        <v>sporangia</v>
      </c>
      <c r="J73" s="4">
        <v>6.0</v>
      </c>
      <c r="K73" s="4">
        <v>6.0</v>
      </c>
      <c r="L73" s="4" t="s">
        <v>36</v>
      </c>
      <c r="P73" t="str">
        <f>Sheet2!C73</f>
        <v/>
      </c>
      <c r="Q73" t="str">
        <f>Sheet2!D73</f>
        <v/>
      </c>
      <c r="R73" t="str">
        <f>Sheet2!E73</f>
        <v/>
      </c>
      <c r="S73" t="str">
        <f>Sheet2!F73</f>
        <v/>
      </c>
      <c r="T73" t="str">
        <f>Sheet2!G73</f>
        <v/>
      </c>
      <c r="U73" t="str">
        <f>Sheet2!H73</f>
        <v/>
      </c>
      <c r="V73" t="str">
        <f>Sheet2!I73</f>
        <v/>
      </c>
      <c r="W73" t="str">
        <f>Sheet2!J73</f>
        <v/>
      </c>
      <c r="X73" t="str">
        <f>Sheet2!K73</f>
        <v/>
      </c>
    </row>
    <row r="74" ht="15.75" customHeight="1">
      <c r="A74">
        <f t="shared" si="1"/>
        <v>73</v>
      </c>
      <c r="B74" t="str">
        <f t="shared" si="2"/>
        <v>L_CEOL1S_1T</v>
      </c>
      <c r="C74" t="str">
        <f t="shared" si="3"/>
        <v>L</v>
      </c>
      <c r="D74" t="s">
        <v>26</v>
      </c>
      <c r="E74" s="6" t="s">
        <v>1181</v>
      </c>
      <c r="F74" s="6">
        <v>1.0</v>
      </c>
      <c r="G74" t="s">
        <v>28</v>
      </c>
      <c r="H74" s="6" t="s">
        <v>30</v>
      </c>
      <c r="I74" t="str">
        <f t="shared" si="4"/>
        <v>sporangia</v>
      </c>
      <c r="J74" s="6">
        <v>1.0</v>
      </c>
      <c r="K74" s="6">
        <v>1.0</v>
      </c>
      <c r="L74" t="s">
        <v>36</v>
      </c>
      <c r="M74" s="5" t="s">
        <v>1182</v>
      </c>
      <c r="P74" t="str">
        <f>Sheet2!C74</f>
        <v/>
      </c>
      <c r="Q74" t="str">
        <f>Sheet2!D74</f>
        <v/>
      </c>
      <c r="R74" t="str">
        <f>Sheet2!E74</f>
        <v/>
      </c>
      <c r="S74" t="str">
        <f>Sheet2!F74</f>
        <v/>
      </c>
      <c r="T74" t="str">
        <f>Sheet2!G74</f>
        <v/>
      </c>
      <c r="U74" t="str">
        <f>Sheet2!H74</f>
        <v/>
      </c>
      <c r="V74" t="str">
        <f>Sheet2!I74</f>
        <v/>
      </c>
      <c r="W74" t="str">
        <f>Sheet2!J74</f>
        <v/>
      </c>
      <c r="X74" t="str">
        <f>Sheet2!K74</f>
        <v/>
      </c>
    </row>
    <row r="75" ht="15.75" customHeight="1">
      <c r="A75">
        <f t="shared" si="1"/>
        <v>74</v>
      </c>
      <c r="B75" t="str">
        <f t="shared" si="2"/>
        <v>L_CEOL1S_2T</v>
      </c>
      <c r="C75" t="str">
        <f t="shared" si="3"/>
        <v>L</v>
      </c>
      <c r="D75" t="s">
        <v>26</v>
      </c>
      <c r="E75" s="6" t="s">
        <v>1181</v>
      </c>
      <c r="F75" s="6">
        <v>1.0</v>
      </c>
      <c r="G75" t="s">
        <v>28</v>
      </c>
      <c r="H75" s="6" t="s">
        <v>30</v>
      </c>
      <c r="I75" t="str">
        <f t="shared" si="4"/>
        <v>sporangia</v>
      </c>
      <c r="J75" s="6">
        <v>2.0</v>
      </c>
      <c r="K75" s="6">
        <v>2.0</v>
      </c>
      <c r="L75" t="s">
        <v>36</v>
      </c>
      <c r="M75" s="5" t="s">
        <v>1182</v>
      </c>
      <c r="P75" t="str">
        <f>Sheet2!C75</f>
        <v/>
      </c>
      <c r="Q75" t="str">
        <f>Sheet2!D75</f>
        <v/>
      </c>
      <c r="R75" t="str">
        <f>Sheet2!E75</f>
        <v/>
      </c>
      <c r="S75" t="str">
        <f>Sheet2!F75</f>
        <v/>
      </c>
      <c r="T75" t="str">
        <f>Sheet2!G75</f>
        <v/>
      </c>
      <c r="U75" t="str">
        <f>Sheet2!H75</f>
        <v/>
      </c>
      <c r="V75" t="str">
        <f>Sheet2!I75</f>
        <v/>
      </c>
      <c r="W75" t="str">
        <f>Sheet2!J75</f>
        <v/>
      </c>
      <c r="X75" t="str">
        <f>Sheet2!K75</f>
        <v/>
      </c>
    </row>
    <row r="76" ht="15.75" customHeight="1">
      <c r="A76">
        <f t="shared" si="1"/>
        <v>75</v>
      </c>
      <c r="B76" t="str">
        <f t="shared" si="2"/>
        <v>L_CEOL1S_3T</v>
      </c>
      <c r="C76" t="str">
        <f t="shared" si="3"/>
        <v>L</v>
      </c>
      <c r="D76" t="s">
        <v>26</v>
      </c>
      <c r="E76" s="6" t="s">
        <v>1181</v>
      </c>
      <c r="F76" s="6">
        <v>1.0</v>
      </c>
      <c r="G76" t="s">
        <v>28</v>
      </c>
      <c r="H76" s="6" t="s">
        <v>30</v>
      </c>
      <c r="I76" t="str">
        <f t="shared" si="4"/>
        <v>sporangia</v>
      </c>
      <c r="J76" s="6">
        <v>3.0</v>
      </c>
      <c r="K76" s="6">
        <v>3.0</v>
      </c>
      <c r="L76" t="s">
        <v>36</v>
      </c>
      <c r="M76" s="5" t="s">
        <v>1182</v>
      </c>
      <c r="P76" t="str">
        <f>Sheet2!C76</f>
        <v/>
      </c>
      <c r="Q76" t="str">
        <f>Sheet2!D76</f>
        <v/>
      </c>
      <c r="R76" t="str">
        <f>Sheet2!E76</f>
        <v/>
      </c>
      <c r="S76" t="str">
        <f>Sheet2!F76</f>
        <v/>
      </c>
      <c r="T76" t="str">
        <f>Sheet2!G76</f>
        <v/>
      </c>
      <c r="U76" t="str">
        <f>Sheet2!H76</f>
        <v/>
      </c>
      <c r="V76" t="str">
        <f>Sheet2!I76</f>
        <v/>
      </c>
      <c r="W76" t="str">
        <f>Sheet2!J76</f>
        <v/>
      </c>
      <c r="X76" t="str">
        <f>Sheet2!K76</f>
        <v/>
      </c>
    </row>
    <row r="77" ht="15.75" customHeight="1">
      <c r="A77">
        <f t="shared" si="1"/>
        <v>76</v>
      </c>
      <c r="B77" t="str">
        <f t="shared" si="2"/>
        <v>L_CEOL1S_4T</v>
      </c>
      <c r="C77" t="str">
        <f t="shared" si="3"/>
        <v>L</v>
      </c>
      <c r="D77" t="s">
        <v>26</v>
      </c>
      <c r="E77" s="6" t="s">
        <v>1181</v>
      </c>
      <c r="F77" s="6">
        <v>1.0</v>
      </c>
      <c r="G77" t="s">
        <v>28</v>
      </c>
      <c r="H77" s="6" t="s">
        <v>30</v>
      </c>
      <c r="I77" t="str">
        <f t="shared" si="4"/>
        <v>sporangia</v>
      </c>
      <c r="J77" s="6">
        <v>4.0</v>
      </c>
      <c r="K77" s="6">
        <v>4.0</v>
      </c>
      <c r="L77" t="s">
        <v>36</v>
      </c>
      <c r="M77" s="5" t="s">
        <v>1182</v>
      </c>
      <c r="P77" t="str">
        <f>Sheet2!C77</f>
        <v/>
      </c>
      <c r="Q77" t="str">
        <f>Sheet2!D77</f>
        <v/>
      </c>
      <c r="R77" t="str">
        <f>Sheet2!E77</f>
        <v/>
      </c>
      <c r="S77" t="str">
        <f>Sheet2!F77</f>
        <v/>
      </c>
      <c r="T77" t="str">
        <f>Sheet2!G77</f>
        <v/>
      </c>
      <c r="U77" t="str">
        <f>Sheet2!H77</f>
        <v/>
      </c>
      <c r="V77" t="str">
        <f>Sheet2!I77</f>
        <v/>
      </c>
      <c r="W77" t="str">
        <f>Sheet2!J77</f>
        <v/>
      </c>
      <c r="X77" t="str">
        <f>Sheet2!K77</f>
        <v/>
      </c>
    </row>
    <row r="78" ht="15.75" customHeight="1">
      <c r="A78">
        <f t="shared" si="1"/>
        <v>77</v>
      </c>
      <c r="B78" t="str">
        <f t="shared" si="2"/>
        <v>L_CEOL1S_5T</v>
      </c>
      <c r="C78" t="str">
        <f t="shared" si="3"/>
        <v>L</v>
      </c>
      <c r="D78" t="s">
        <v>26</v>
      </c>
      <c r="E78" s="6" t="s">
        <v>1181</v>
      </c>
      <c r="F78" s="6">
        <v>1.0</v>
      </c>
      <c r="G78" t="s">
        <v>28</v>
      </c>
      <c r="H78" s="6" t="s">
        <v>30</v>
      </c>
      <c r="I78" t="str">
        <f t="shared" si="4"/>
        <v>sporangia</v>
      </c>
      <c r="J78" s="6">
        <v>5.0</v>
      </c>
      <c r="K78" s="6">
        <v>5.0</v>
      </c>
      <c r="L78" t="s">
        <v>36</v>
      </c>
      <c r="M78" s="5" t="s">
        <v>1182</v>
      </c>
      <c r="P78" t="str">
        <f>Sheet2!C78</f>
        <v/>
      </c>
      <c r="Q78" t="str">
        <f>Sheet2!D78</f>
        <v/>
      </c>
      <c r="R78" t="str">
        <f>Sheet2!E78</f>
        <v/>
      </c>
      <c r="S78" t="str">
        <f>Sheet2!F78</f>
        <v/>
      </c>
      <c r="T78" t="str">
        <f>Sheet2!G78</f>
        <v/>
      </c>
      <c r="U78" t="str">
        <f>Sheet2!H78</f>
        <v/>
      </c>
      <c r="V78" t="str">
        <f>Sheet2!I78</f>
        <v/>
      </c>
      <c r="W78" t="str">
        <f>Sheet2!J78</f>
        <v/>
      </c>
      <c r="X78" t="str">
        <f>Sheet2!K78</f>
        <v/>
      </c>
    </row>
    <row r="79" ht="15.75" customHeight="1">
      <c r="A79">
        <f t="shared" si="1"/>
        <v>78</v>
      </c>
      <c r="B79" t="str">
        <f t="shared" si="2"/>
        <v>L_CEOL1S_6T</v>
      </c>
      <c r="C79" t="str">
        <f t="shared" si="3"/>
        <v>L</v>
      </c>
      <c r="D79" t="s">
        <v>26</v>
      </c>
      <c r="E79" s="6" t="s">
        <v>1181</v>
      </c>
      <c r="F79" s="6">
        <v>1.0</v>
      </c>
      <c r="G79" t="s">
        <v>28</v>
      </c>
      <c r="H79" s="6" t="s">
        <v>30</v>
      </c>
      <c r="I79" t="str">
        <f t="shared" si="4"/>
        <v>sporangia</v>
      </c>
      <c r="J79" s="6">
        <v>6.0</v>
      </c>
      <c r="K79" s="6">
        <v>6.0</v>
      </c>
      <c r="L79" t="s">
        <v>36</v>
      </c>
      <c r="M79" s="5" t="s">
        <v>1182</v>
      </c>
      <c r="P79" t="str">
        <f>Sheet2!C79</f>
        <v/>
      </c>
      <c r="Q79" t="str">
        <f>Sheet2!D79</f>
        <v/>
      </c>
      <c r="R79" t="str">
        <f>Sheet2!E79</f>
        <v/>
      </c>
      <c r="S79" t="str">
        <f>Sheet2!F79</f>
        <v/>
      </c>
      <c r="T79" t="str">
        <f>Sheet2!G79</f>
        <v/>
      </c>
      <c r="U79" t="str">
        <f>Sheet2!H79</f>
        <v/>
      </c>
      <c r="V79" t="str">
        <f>Sheet2!I79</f>
        <v/>
      </c>
      <c r="W79" t="str">
        <f>Sheet2!J79</f>
        <v/>
      </c>
      <c r="X79" t="str">
        <f>Sheet2!K79</f>
        <v/>
      </c>
    </row>
    <row r="80" ht="15.75" customHeight="1">
      <c r="A80" s="4">
        <f t="shared" si="1"/>
        <v>79</v>
      </c>
      <c r="B80" s="4" t="str">
        <f t="shared" si="2"/>
        <v>L_CEOL1S_1W</v>
      </c>
      <c r="C80" t="str">
        <f t="shared" si="3"/>
        <v>L</v>
      </c>
      <c r="D80" s="4" t="s">
        <v>26</v>
      </c>
      <c r="E80" s="4" t="s">
        <v>1181</v>
      </c>
      <c r="F80" s="4">
        <v>1.0</v>
      </c>
      <c r="G80" s="4" t="s">
        <v>228</v>
      </c>
      <c r="H80" s="6" t="s">
        <v>30</v>
      </c>
      <c r="I80" s="4" t="str">
        <f t="shared" si="4"/>
        <v>sporangia</v>
      </c>
      <c r="J80" s="4">
        <v>7.0</v>
      </c>
      <c r="K80" s="4">
        <v>1.0</v>
      </c>
      <c r="L80" s="4" t="s">
        <v>36</v>
      </c>
      <c r="M80" s="5" t="s">
        <v>1182</v>
      </c>
      <c r="P80" t="str">
        <f>Sheet2!C80</f>
        <v/>
      </c>
      <c r="Q80" t="str">
        <f>Sheet2!D80</f>
        <v/>
      </c>
      <c r="R80" t="str">
        <f>Sheet2!E80</f>
        <v/>
      </c>
      <c r="S80" t="str">
        <f>Sheet2!F80</f>
        <v/>
      </c>
      <c r="T80" t="str">
        <f>Sheet2!G80</f>
        <v/>
      </c>
      <c r="U80" t="str">
        <f>Sheet2!H80</f>
        <v/>
      </c>
      <c r="V80" t="str">
        <f>Sheet2!I80</f>
        <v/>
      </c>
      <c r="W80" t="str">
        <f>Sheet2!J80</f>
        <v/>
      </c>
      <c r="X80" t="str">
        <f>Sheet2!K80</f>
        <v/>
      </c>
    </row>
    <row r="81" ht="15.75" customHeight="1">
      <c r="A81" s="4">
        <f t="shared" si="1"/>
        <v>80</v>
      </c>
      <c r="B81" s="4" t="str">
        <f t="shared" si="2"/>
        <v>L_CEOL1S_2W</v>
      </c>
      <c r="C81" t="str">
        <f t="shared" si="3"/>
        <v>L</v>
      </c>
      <c r="D81" s="4" t="s">
        <v>26</v>
      </c>
      <c r="E81" s="4" t="s">
        <v>1181</v>
      </c>
      <c r="F81" s="4">
        <v>1.0</v>
      </c>
      <c r="G81" s="4" t="s">
        <v>228</v>
      </c>
      <c r="H81" s="6" t="s">
        <v>30</v>
      </c>
      <c r="I81" s="4" t="str">
        <f t="shared" si="4"/>
        <v>sporangia</v>
      </c>
      <c r="J81" s="4">
        <v>8.0</v>
      </c>
      <c r="K81" s="4">
        <v>2.0</v>
      </c>
      <c r="L81" s="4" t="s">
        <v>36</v>
      </c>
      <c r="M81" s="5" t="s">
        <v>1182</v>
      </c>
      <c r="P81" t="str">
        <f>Sheet2!C81</f>
        <v/>
      </c>
      <c r="Q81" t="str">
        <f>Sheet2!D81</f>
        <v/>
      </c>
      <c r="R81" t="str">
        <f>Sheet2!E81</f>
        <v/>
      </c>
      <c r="S81" t="str">
        <f>Sheet2!F81</f>
        <v/>
      </c>
      <c r="T81" t="str">
        <f>Sheet2!G81</f>
        <v/>
      </c>
      <c r="U81" t="str">
        <f>Sheet2!H81</f>
        <v/>
      </c>
      <c r="V81" t="str">
        <f>Sheet2!I81</f>
        <v/>
      </c>
      <c r="W81" t="str">
        <f>Sheet2!J81</f>
        <v/>
      </c>
      <c r="X81" t="str">
        <f>Sheet2!K81</f>
        <v/>
      </c>
    </row>
    <row r="82" ht="15.75" customHeight="1">
      <c r="A82" s="4">
        <f t="shared" si="1"/>
        <v>81</v>
      </c>
      <c r="B82" s="4" t="str">
        <f t="shared" si="2"/>
        <v>L_CEOL1S_3W</v>
      </c>
      <c r="C82" t="str">
        <f t="shared" si="3"/>
        <v>L</v>
      </c>
      <c r="D82" s="4" t="s">
        <v>26</v>
      </c>
      <c r="E82" s="4" t="s">
        <v>1181</v>
      </c>
      <c r="F82" s="4">
        <v>1.0</v>
      </c>
      <c r="G82" s="4" t="s">
        <v>228</v>
      </c>
      <c r="H82" s="6" t="s">
        <v>30</v>
      </c>
      <c r="I82" s="4" t="str">
        <f t="shared" si="4"/>
        <v>sporangia</v>
      </c>
      <c r="J82" s="4">
        <v>9.0</v>
      </c>
      <c r="K82" s="4">
        <v>3.0</v>
      </c>
      <c r="L82" s="4" t="s">
        <v>36</v>
      </c>
      <c r="M82" s="5" t="s">
        <v>1182</v>
      </c>
      <c r="P82" t="str">
        <f>Sheet2!C82</f>
        <v/>
      </c>
      <c r="Q82" t="str">
        <f>Sheet2!D82</f>
        <v/>
      </c>
      <c r="R82" t="str">
        <f>Sheet2!E82</f>
        <v/>
      </c>
      <c r="S82" t="str">
        <f>Sheet2!F82</f>
        <v/>
      </c>
      <c r="T82" t="str">
        <f>Sheet2!G82</f>
        <v/>
      </c>
      <c r="U82" t="str">
        <f>Sheet2!H82</f>
        <v/>
      </c>
      <c r="V82" t="str">
        <f>Sheet2!I82</f>
        <v/>
      </c>
      <c r="W82" t="str">
        <f>Sheet2!J82</f>
        <v/>
      </c>
      <c r="X82" t="str">
        <f>Sheet2!K82</f>
        <v/>
      </c>
    </row>
    <row r="83" ht="15.75" customHeight="1">
      <c r="A83" s="4">
        <f t="shared" si="1"/>
        <v>82</v>
      </c>
      <c r="B83" s="4" t="str">
        <f t="shared" si="2"/>
        <v>L_CEOL1S_4W</v>
      </c>
      <c r="C83" t="str">
        <f t="shared" si="3"/>
        <v>L</v>
      </c>
      <c r="D83" s="4" t="s">
        <v>26</v>
      </c>
      <c r="E83" s="4" t="s">
        <v>1181</v>
      </c>
      <c r="F83" s="4">
        <v>1.0</v>
      </c>
      <c r="G83" s="4" t="s">
        <v>228</v>
      </c>
      <c r="H83" s="6" t="s">
        <v>30</v>
      </c>
      <c r="I83" s="4" t="str">
        <f t="shared" si="4"/>
        <v>sporangia</v>
      </c>
      <c r="J83" s="4">
        <v>10.0</v>
      </c>
      <c r="K83" s="4">
        <v>4.0</v>
      </c>
      <c r="L83" s="4" t="s">
        <v>36</v>
      </c>
      <c r="M83" s="5" t="s">
        <v>1182</v>
      </c>
      <c r="P83" t="str">
        <f>Sheet2!C83</f>
        <v/>
      </c>
      <c r="Q83" t="str">
        <f>Sheet2!D83</f>
        <v/>
      </c>
      <c r="R83" t="str">
        <f>Sheet2!E83</f>
        <v/>
      </c>
      <c r="S83" t="str">
        <f>Sheet2!F83</f>
        <v/>
      </c>
      <c r="T83" t="str">
        <f>Sheet2!G83</f>
        <v/>
      </c>
      <c r="U83" t="str">
        <f>Sheet2!H83</f>
        <v/>
      </c>
      <c r="V83" t="str">
        <f>Sheet2!I83</f>
        <v/>
      </c>
      <c r="W83" t="str">
        <f>Sheet2!J83</f>
        <v/>
      </c>
      <c r="X83" t="str">
        <f>Sheet2!K83</f>
        <v/>
      </c>
    </row>
    <row r="84" ht="15.75" customHeight="1">
      <c r="A84" s="4">
        <f t="shared" si="1"/>
        <v>83</v>
      </c>
      <c r="B84" s="4" t="str">
        <f t="shared" si="2"/>
        <v>L_CEOL1S_5W</v>
      </c>
      <c r="C84" t="str">
        <f t="shared" si="3"/>
        <v>L</v>
      </c>
      <c r="D84" s="4" t="s">
        <v>26</v>
      </c>
      <c r="E84" s="4" t="s">
        <v>1181</v>
      </c>
      <c r="F84" s="4">
        <v>1.0</v>
      </c>
      <c r="G84" s="4" t="s">
        <v>228</v>
      </c>
      <c r="H84" s="6" t="s">
        <v>30</v>
      </c>
      <c r="I84" s="4" t="str">
        <f t="shared" si="4"/>
        <v>sporangia</v>
      </c>
      <c r="J84" s="4">
        <v>11.0</v>
      </c>
      <c r="K84" s="4">
        <v>5.0</v>
      </c>
      <c r="L84" s="4" t="s">
        <v>36</v>
      </c>
      <c r="M84" s="5" t="s">
        <v>1182</v>
      </c>
      <c r="P84" t="str">
        <f>Sheet2!C84</f>
        <v/>
      </c>
      <c r="Q84" t="str">
        <f>Sheet2!D84</f>
        <v/>
      </c>
      <c r="R84" t="str">
        <f>Sheet2!E84</f>
        <v/>
      </c>
      <c r="S84" t="str">
        <f>Sheet2!F84</f>
        <v/>
      </c>
      <c r="T84" t="str">
        <f>Sheet2!G84</f>
        <v/>
      </c>
      <c r="U84" t="str">
        <f>Sheet2!H84</f>
        <v/>
      </c>
      <c r="V84" t="str">
        <f>Sheet2!I84</f>
        <v/>
      </c>
      <c r="W84" t="str">
        <f>Sheet2!J84</f>
        <v/>
      </c>
      <c r="X84" t="str">
        <f>Sheet2!K84</f>
        <v/>
      </c>
    </row>
    <row r="85" ht="15.75" customHeight="1">
      <c r="A85" s="4">
        <f t="shared" si="1"/>
        <v>84</v>
      </c>
      <c r="B85" s="4" t="str">
        <f t="shared" si="2"/>
        <v>L_CEOL1S_6W</v>
      </c>
      <c r="C85" t="str">
        <f t="shared" si="3"/>
        <v>L</v>
      </c>
      <c r="D85" s="4" t="s">
        <v>26</v>
      </c>
      <c r="E85" s="4" t="s">
        <v>1181</v>
      </c>
      <c r="F85" s="4">
        <v>1.0</v>
      </c>
      <c r="G85" s="4" t="s">
        <v>228</v>
      </c>
      <c r="H85" s="6" t="s">
        <v>30</v>
      </c>
      <c r="I85" s="4" t="str">
        <f t="shared" si="4"/>
        <v>sporangia</v>
      </c>
      <c r="J85" s="4">
        <v>12.0</v>
      </c>
      <c r="K85" s="4">
        <v>6.0</v>
      </c>
      <c r="L85" s="4" t="s">
        <v>36</v>
      </c>
      <c r="M85" s="5" t="s">
        <v>1182</v>
      </c>
      <c r="P85" t="str">
        <f>Sheet2!C85</f>
        <v/>
      </c>
      <c r="Q85" t="str">
        <f>Sheet2!D85</f>
        <v/>
      </c>
      <c r="R85" t="str">
        <f>Sheet2!E85</f>
        <v/>
      </c>
      <c r="S85" t="str">
        <f>Sheet2!F85</f>
        <v/>
      </c>
      <c r="T85" t="str">
        <f>Sheet2!G85</f>
        <v/>
      </c>
      <c r="U85" t="str">
        <f>Sheet2!H85</f>
        <v/>
      </c>
      <c r="V85" t="str">
        <f>Sheet2!I85</f>
        <v/>
      </c>
      <c r="W85" t="str">
        <f>Sheet2!J85</f>
        <v/>
      </c>
      <c r="X85" t="str">
        <f>Sheet2!K85</f>
        <v/>
      </c>
    </row>
    <row r="86" ht="15.75" customHeight="1">
      <c r="A86">
        <f t="shared" si="1"/>
        <v>85</v>
      </c>
      <c r="B86" t="str">
        <f t="shared" si="2"/>
        <v>L_HEAR1S_1T</v>
      </c>
      <c r="C86" t="str">
        <f t="shared" si="3"/>
        <v>L</v>
      </c>
      <c r="D86" t="s">
        <v>26</v>
      </c>
      <c r="E86" s="6" t="s">
        <v>1183</v>
      </c>
      <c r="F86">
        <v>1.0</v>
      </c>
      <c r="G86" t="s">
        <v>28</v>
      </c>
      <c r="H86" t="s">
        <v>30</v>
      </c>
      <c r="I86" t="str">
        <f t="shared" si="4"/>
        <v>sporangia</v>
      </c>
      <c r="J86">
        <v>1.0</v>
      </c>
      <c r="K86">
        <v>1.0</v>
      </c>
      <c r="L86" t="s">
        <v>36</v>
      </c>
      <c r="P86" t="str">
        <f>Sheet2!C86</f>
        <v/>
      </c>
      <c r="Q86" t="str">
        <f>Sheet2!D86</f>
        <v/>
      </c>
      <c r="R86" t="str">
        <f>Sheet2!E86</f>
        <v/>
      </c>
      <c r="S86" t="str">
        <f>Sheet2!F86</f>
        <v/>
      </c>
      <c r="T86" t="str">
        <f>Sheet2!G86</f>
        <v/>
      </c>
      <c r="U86" t="str">
        <f>Sheet2!H86</f>
        <v/>
      </c>
      <c r="V86" t="str">
        <f>Sheet2!I86</f>
        <v/>
      </c>
      <c r="W86" t="str">
        <f>Sheet2!J86</f>
        <v/>
      </c>
      <c r="X86" t="str">
        <f>Sheet2!K86</f>
        <v/>
      </c>
    </row>
    <row r="87" ht="15.75" customHeight="1">
      <c r="A87">
        <f t="shared" si="1"/>
        <v>86</v>
      </c>
      <c r="B87" t="str">
        <f t="shared" si="2"/>
        <v>L_HEAR1S_2T</v>
      </c>
      <c r="C87" t="str">
        <f t="shared" si="3"/>
        <v>L</v>
      </c>
      <c r="D87" t="s">
        <v>26</v>
      </c>
      <c r="E87" s="6" t="s">
        <v>1183</v>
      </c>
      <c r="F87">
        <v>1.0</v>
      </c>
      <c r="G87" t="s">
        <v>28</v>
      </c>
      <c r="H87" t="s">
        <v>30</v>
      </c>
      <c r="I87" t="str">
        <f t="shared" si="4"/>
        <v>sporangia</v>
      </c>
      <c r="J87">
        <v>2.0</v>
      </c>
      <c r="K87">
        <v>2.0</v>
      </c>
      <c r="L87" t="s">
        <v>36</v>
      </c>
      <c r="P87" t="str">
        <f>Sheet2!C87</f>
        <v/>
      </c>
      <c r="Q87" t="str">
        <f>Sheet2!D87</f>
        <v/>
      </c>
      <c r="R87" t="str">
        <f>Sheet2!E87</f>
        <v/>
      </c>
      <c r="S87" t="str">
        <f>Sheet2!F87</f>
        <v/>
      </c>
      <c r="T87" t="str">
        <f>Sheet2!G87</f>
        <v/>
      </c>
      <c r="U87" t="str">
        <f>Sheet2!H87</f>
        <v/>
      </c>
      <c r="V87" t="str">
        <f>Sheet2!I87</f>
        <v/>
      </c>
      <c r="W87" t="str">
        <f>Sheet2!J87</f>
        <v/>
      </c>
      <c r="X87" t="str">
        <f>Sheet2!K87</f>
        <v/>
      </c>
    </row>
    <row r="88" ht="15.75" customHeight="1">
      <c r="A88">
        <f t="shared" si="1"/>
        <v>87</v>
      </c>
      <c r="B88" t="str">
        <f t="shared" si="2"/>
        <v>L_HEAR1S_3T</v>
      </c>
      <c r="C88" t="str">
        <f t="shared" si="3"/>
        <v>L</v>
      </c>
      <c r="D88" t="s">
        <v>26</v>
      </c>
      <c r="E88" s="6" t="s">
        <v>1183</v>
      </c>
      <c r="F88">
        <v>1.0</v>
      </c>
      <c r="G88" t="s">
        <v>28</v>
      </c>
      <c r="H88" t="s">
        <v>30</v>
      </c>
      <c r="I88" t="str">
        <f t="shared" si="4"/>
        <v>sporangia</v>
      </c>
      <c r="J88">
        <v>3.0</v>
      </c>
      <c r="K88">
        <v>3.0</v>
      </c>
      <c r="L88" t="s">
        <v>36</v>
      </c>
      <c r="P88" t="str">
        <f>Sheet2!C88</f>
        <v/>
      </c>
      <c r="Q88" t="str">
        <f>Sheet2!D88</f>
        <v/>
      </c>
      <c r="R88" t="str">
        <f>Sheet2!E88</f>
        <v/>
      </c>
      <c r="S88" t="str">
        <f>Sheet2!F88</f>
        <v/>
      </c>
      <c r="T88" t="str">
        <f>Sheet2!G88</f>
        <v/>
      </c>
      <c r="U88" t="str">
        <f>Sheet2!H88</f>
        <v/>
      </c>
      <c r="V88" t="str">
        <f>Sheet2!I88</f>
        <v/>
      </c>
      <c r="W88" t="str">
        <f>Sheet2!J88</f>
        <v/>
      </c>
      <c r="X88" t="str">
        <f>Sheet2!K88</f>
        <v/>
      </c>
    </row>
    <row r="89" ht="15.75" customHeight="1">
      <c r="A89">
        <f t="shared" si="1"/>
        <v>88</v>
      </c>
      <c r="B89" t="str">
        <f t="shared" si="2"/>
        <v>L_HEAR1S_4T</v>
      </c>
      <c r="C89" t="str">
        <f t="shared" si="3"/>
        <v>L</v>
      </c>
      <c r="D89" t="s">
        <v>26</v>
      </c>
      <c r="E89" s="6" t="s">
        <v>1183</v>
      </c>
      <c r="F89">
        <v>1.0</v>
      </c>
      <c r="G89" t="s">
        <v>28</v>
      </c>
      <c r="H89" t="s">
        <v>30</v>
      </c>
      <c r="I89" t="str">
        <f t="shared" si="4"/>
        <v>sporangia</v>
      </c>
      <c r="J89">
        <v>4.0</v>
      </c>
      <c r="K89">
        <v>4.0</v>
      </c>
      <c r="L89" t="s">
        <v>36</v>
      </c>
      <c r="P89" t="str">
        <f>Sheet2!C89</f>
        <v/>
      </c>
      <c r="Q89" t="str">
        <f>Sheet2!D89</f>
        <v/>
      </c>
      <c r="R89" t="str">
        <f>Sheet2!E89</f>
        <v/>
      </c>
      <c r="S89" t="str">
        <f>Sheet2!F89</f>
        <v/>
      </c>
      <c r="T89" t="str">
        <f>Sheet2!G89</f>
        <v/>
      </c>
      <c r="U89" t="str">
        <f>Sheet2!H89</f>
        <v/>
      </c>
      <c r="V89" t="str">
        <f>Sheet2!I89</f>
        <v/>
      </c>
      <c r="W89" t="str">
        <f>Sheet2!J89</f>
        <v/>
      </c>
      <c r="X89" t="str">
        <f>Sheet2!K89</f>
        <v/>
      </c>
    </row>
    <row r="90" ht="15.75" customHeight="1">
      <c r="A90">
        <f t="shared" si="1"/>
        <v>89</v>
      </c>
      <c r="B90" t="str">
        <f t="shared" si="2"/>
        <v>L_HEAR1S_5T</v>
      </c>
      <c r="C90" t="str">
        <f t="shared" si="3"/>
        <v>L</v>
      </c>
      <c r="D90" t="s">
        <v>26</v>
      </c>
      <c r="E90" s="6" t="s">
        <v>1183</v>
      </c>
      <c r="F90">
        <v>1.0</v>
      </c>
      <c r="G90" t="s">
        <v>28</v>
      </c>
      <c r="H90" t="s">
        <v>30</v>
      </c>
      <c r="I90" t="str">
        <f t="shared" si="4"/>
        <v>sporangia</v>
      </c>
      <c r="J90">
        <v>5.0</v>
      </c>
      <c r="K90">
        <v>5.0</v>
      </c>
      <c r="L90" t="s">
        <v>36</v>
      </c>
      <c r="P90" t="str">
        <f>Sheet2!C90</f>
        <v/>
      </c>
      <c r="Q90" t="str">
        <f>Sheet2!D90</f>
        <v/>
      </c>
      <c r="R90" t="str">
        <f>Sheet2!E90</f>
        <v/>
      </c>
      <c r="S90" t="str">
        <f>Sheet2!F90</f>
        <v/>
      </c>
      <c r="T90" t="str">
        <f>Sheet2!G90</f>
        <v/>
      </c>
      <c r="U90" t="str">
        <f>Sheet2!H90</f>
        <v/>
      </c>
      <c r="V90" t="str">
        <f>Sheet2!I90</f>
        <v/>
      </c>
      <c r="W90" t="str">
        <f>Sheet2!J90</f>
        <v/>
      </c>
      <c r="X90" t="str">
        <f>Sheet2!K90</f>
        <v/>
      </c>
    </row>
    <row r="91" ht="15.75" customHeight="1">
      <c r="A91">
        <f t="shared" si="1"/>
        <v>90</v>
      </c>
      <c r="B91" t="str">
        <f t="shared" si="2"/>
        <v>L_HEAR1S_6T</v>
      </c>
      <c r="C91" t="str">
        <f t="shared" si="3"/>
        <v>L</v>
      </c>
      <c r="D91" t="s">
        <v>26</v>
      </c>
      <c r="E91" s="6" t="s">
        <v>1183</v>
      </c>
      <c r="F91">
        <v>1.0</v>
      </c>
      <c r="G91" t="s">
        <v>28</v>
      </c>
      <c r="H91" t="s">
        <v>30</v>
      </c>
      <c r="I91" t="str">
        <f t="shared" si="4"/>
        <v>sporangia</v>
      </c>
      <c r="J91">
        <v>6.0</v>
      </c>
      <c r="K91">
        <v>6.0</v>
      </c>
      <c r="L91" t="s">
        <v>36</v>
      </c>
      <c r="P91" t="str">
        <f>Sheet2!C91</f>
        <v/>
      </c>
      <c r="Q91" t="str">
        <f>Sheet2!D91</f>
        <v/>
      </c>
      <c r="R91" t="str">
        <f>Sheet2!E91</f>
        <v/>
      </c>
      <c r="S91" t="str">
        <f>Sheet2!F91</f>
        <v/>
      </c>
      <c r="T91" t="str">
        <f>Sheet2!G91</f>
        <v/>
      </c>
      <c r="U91" t="str">
        <f>Sheet2!H91</f>
        <v/>
      </c>
      <c r="V91" t="str">
        <f>Sheet2!I91</f>
        <v/>
      </c>
      <c r="W91" t="str">
        <f>Sheet2!J91</f>
        <v/>
      </c>
      <c r="X91" t="str">
        <f>Sheet2!K91</f>
        <v/>
      </c>
    </row>
    <row r="92" ht="15.75" customHeight="1">
      <c r="A92" s="4">
        <f t="shared" si="1"/>
        <v>91</v>
      </c>
      <c r="B92" s="4" t="str">
        <f t="shared" si="2"/>
        <v>L_HEAR1S_1W</v>
      </c>
      <c r="C92" t="str">
        <f t="shared" si="3"/>
        <v>L</v>
      </c>
      <c r="D92" s="4" t="s">
        <v>26</v>
      </c>
      <c r="E92" s="4" t="s">
        <v>1183</v>
      </c>
      <c r="F92" s="4">
        <v>1.0</v>
      </c>
      <c r="G92" s="4" t="s">
        <v>228</v>
      </c>
      <c r="H92" t="s">
        <v>30</v>
      </c>
      <c r="I92" s="4" t="str">
        <f t="shared" si="4"/>
        <v>sporangia</v>
      </c>
      <c r="J92" s="4">
        <v>1.0</v>
      </c>
      <c r="K92" s="4">
        <v>1.0</v>
      </c>
      <c r="L92" s="4" t="s">
        <v>36</v>
      </c>
      <c r="P92" t="str">
        <f>Sheet2!C92</f>
        <v/>
      </c>
      <c r="Q92" t="str">
        <f>Sheet2!D92</f>
        <v/>
      </c>
      <c r="R92" t="str">
        <f>Sheet2!E92</f>
        <v/>
      </c>
      <c r="S92" t="str">
        <f>Sheet2!F92</f>
        <v/>
      </c>
      <c r="T92" t="str">
        <f>Sheet2!G92</f>
        <v/>
      </c>
      <c r="U92" t="str">
        <f>Sheet2!H92</f>
        <v/>
      </c>
      <c r="V92" t="str">
        <f>Sheet2!I92</f>
        <v/>
      </c>
      <c r="W92" t="str">
        <f>Sheet2!J92</f>
        <v/>
      </c>
      <c r="X92" t="str">
        <f>Sheet2!K92</f>
        <v/>
      </c>
    </row>
    <row r="93" ht="15.75" customHeight="1">
      <c r="A93" s="4">
        <f t="shared" si="1"/>
        <v>92</v>
      </c>
      <c r="B93" s="4" t="str">
        <f t="shared" si="2"/>
        <v>L_HEAR1S_2W</v>
      </c>
      <c r="C93" t="str">
        <f t="shared" si="3"/>
        <v>L</v>
      </c>
      <c r="D93" s="4" t="s">
        <v>26</v>
      </c>
      <c r="E93" s="4" t="s">
        <v>1183</v>
      </c>
      <c r="F93" s="4">
        <v>1.0</v>
      </c>
      <c r="G93" s="4" t="s">
        <v>228</v>
      </c>
      <c r="H93" t="s">
        <v>30</v>
      </c>
      <c r="I93" s="4" t="str">
        <f t="shared" si="4"/>
        <v>sporangia</v>
      </c>
      <c r="J93" s="4">
        <v>2.0</v>
      </c>
      <c r="K93" s="4">
        <v>2.0</v>
      </c>
      <c r="L93" s="4" t="s">
        <v>36</v>
      </c>
      <c r="P93" t="str">
        <f>Sheet2!C93</f>
        <v/>
      </c>
      <c r="Q93" t="str">
        <f>Sheet2!D93</f>
        <v/>
      </c>
      <c r="R93" t="str">
        <f>Sheet2!E93</f>
        <v/>
      </c>
      <c r="S93" t="str">
        <f>Sheet2!F93</f>
        <v/>
      </c>
      <c r="T93" t="str">
        <f>Sheet2!G93</f>
        <v/>
      </c>
      <c r="U93" t="str">
        <f>Sheet2!H93</f>
        <v/>
      </c>
      <c r="V93" t="str">
        <f>Sheet2!I93</f>
        <v/>
      </c>
      <c r="W93" t="str">
        <f>Sheet2!J93</f>
        <v/>
      </c>
      <c r="X93" t="str">
        <f>Sheet2!K93</f>
        <v/>
      </c>
    </row>
    <row r="94" ht="15.75" customHeight="1">
      <c r="A94" s="4">
        <f t="shared" si="1"/>
        <v>93</v>
      </c>
      <c r="B94" s="4" t="str">
        <f t="shared" si="2"/>
        <v>L_HEAR1S_3W</v>
      </c>
      <c r="C94" t="str">
        <f t="shared" si="3"/>
        <v>L</v>
      </c>
      <c r="D94" s="4" t="s">
        <v>26</v>
      </c>
      <c r="E94" s="4" t="s">
        <v>1183</v>
      </c>
      <c r="F94" s="4">
        <v>1.0</v>
      </c>
      <c r="G94" s="4" t="s">
        <v>228</v>
      </c>
      <c r="H94" t="s">
        <v>30</v>
      </c>
      <c r="I94" s="4" t="str">
        <f t="shared" si="4"/>
        <v>sporangia</v>
      </c>
      <c r="J94" s="4">
        <v>3.0</v>
      </c>
      <c r="K94" s="4">
        <v>3.0</v>
      </c>
      <c r="L94" s="4" t="s">
        <v>36</v>
      </c>
      <c r="P94" t="str">
        <f>Sheet2!C94</f>
        <v/>
      </c>
      <c r="Q94" t="str">
        <f>Sheet2!D94</f>
        <v/>
      </c>
      <c r="R94" t="str">
        <f>Sheet2!E94</f>
        <v/>
      </c>
      <c r="S94" t="str">
        <f>Sheet2!F94</f>
        <v/>
      </c>
      <c r="T94" t="str">
        <f>Sheet2!G94</f>
        <v/>
      </c>
      <c r="U94" t="str">
        <f>Sheet2!H94</f>
        <v/>
      </c>
      <c r="V94" t="str">
        <f>Sheet2!I94</f>
        <v/>
      </c>
      <c r="W94" t="str">
        <f>Sheet2!J94</f>
        <v/>
      </c>
      <c r="X94" t="str">
        <f>Sheet2!K94</f>
        <v/>
      </c>
    </row>
    <row r="95" ht="15.75" customHeight="1">
      <c r="A95" s="4">
        <f t="shared" si="1"/>
        <v>94</v>
      </c>
      <c r="B95" s="4" t="str">
        <f t="shared" si="2"/>
        <v>L_HEAR1S_4W</v>
      </c>
      <c r="C95" t="str">
        <f t="shared" si="3"/>
        <v>L</v>
      </c>
      <c r="D95" s="4" t="s">
        <v>26</v>
      </c>
      <c r="E95" s="4" t="s">
        <v>1183</v>
      </c>
      <c r="F95" s="4">
        <v>1.0</v>
      </c>
      <c r="G95" s="4" t="s">
        <v>228</v>
      </c>
      <c r="H95" t="s">
        <v>30</v>
      </c>
      <c r="I95" s="4" t="str">
        <f t="shared" si="4"/>
        <v>sporangia</v>
      </c>
      <c r="J95" s="4">
        <v>4.0</v>
      </c>
      <c r="K95" s="4">
        <v>4.0</v>
      </c>
      <c r="L95" s="4" t="s">
        <v>36</v>
      </c>
      <c r="P95" t="str">
        <f>Sheet2!C95</f>
        <v/>
      </c>
      <c r="Q95" t="str">
        <f>Sheet2!D95</f>
        <v/>
      </c>
      <c r="R95" t="str">
        <f>Sheet2!E95</f>
        <v/>
      </c>
      <c r="S95" t="str">
        <f>Sheet2!F95</f>
        <v/>
      </c>
      <c r="T95" t="str">
        <f>Sheet2!G95</f>
        <v/>
      </c>
      <c r="U95" t="str">
        <f>Sheet2!H95</f>
        <v/>
      </c>
      <c r="V95" t="str">
        <f>Sheet2!I95</f>
        <v/>
      </c>
      <c r="W95" t="str">
        <f>Sheet2!J95</f>
        <v/>
      </c>
      <c r="X95" t="str">
        <f>Sheet2!K95</f>
        <v/>
      </c>
    </row>
    <row r="96" ht="15.75" customHeight="1">
      <c r="A96" s="4">
        <f t="shared" si="1"/>
        <v>95</v>
      </c>
      <c r="B96" s="4" t="str">
        <f t="shared" si="2"/>
        <v>L_HEAR1S_5W</v>
      </c>
      <c r="C96" t="str">
        <f t="shared" si="3"/>
        <v>L</v>
      </c>
      <c r="D96" s="4" t="s">
        <v>26</v>
      </c>
      <c r="E96" s="4" t="s">
        <v>1183</v>
      </c>
      <c r="F96" s="4">
        <v>1.0</v>
      </c>
      <c r="G96" s="4" t="s">
        <v>228</v>
      </c>
      <c r="H96" t="s">
        <v>30</v>
      </c>
      <c r="I96" s="4" t="str">
        <f t="shared" si="4"/>
        <v>sporangia</v>
      </c>
      <c r="J96" s="4">
        <v>5.0</v>
      </c>
      <c r="K96" s="4">
        <v>5.0</v>
      </c>
      <c r="L96" s="4" t="s">
        <v>36</v>
      </c>
      <c r="P96" t="str">
        <f>Sheet2!C96</f>
        <v/>
      </c>
      <c r="Q96" t="str">
        <f>Sheet2!D96</f>
        <v/>
      </c>
      <c r="R96" t="str">
        <f>Sheet2!E96</f>
        <v/>
      </c>
      <c r="S96" t="str">
        <f>Sheet2!F96</f>
        <v/>
      </c>
      <c r="T96" t="str">
        <f>Sheet2!G96</f>
        <v/>
      </c>
      <c r="U96" t="str">
        <f>Sheet2!H96</f>
        <v/>
      </c>
      <c r="V96" t="str">
        <f>Sheet2!I96</f>
        <v/>
      </c>
      <c r="W96" t="str">
        <f>Sheet2!J96</f>
        <v/>
      </c>
      <c r="X96" t="str">
        <f>Sheet2!K96</f>
        <v/>
      </c>
    </row>
    <row r="97" ht="15.75" customHeight="1">
      <c r="A97" s="4">
        <f t="shared" si="1"/>
        <v>96</v>
      </c>
      <c r="B97" s="4" t="str">
        <f t="shared" si="2"/>
        <v>L_HEAR1S_6W</v>
      </c>
      <c r="C97" t="str">
        <f t="shared" si="3"/>
        <v>L</v>
      </c>
      <c r="D97" s="4" t="s">
        <v>26</v>
      </c>
      <c r="E97" s="4" t="s">
        <v>1183</v>
      </c>
      <c r="F97" s="4">
        <v>1.0</v>
      </c>
      <c r="G97" s="4" t="s">
        <v>228</v>
      </c>
      <c r="H97" t="s">
        <v>30</v>
      </c>
      <c r="I97" s="4" t="str">
        <f t="shared" si="4"/>
        <v>sporangia</v>
      </c>
      <c r="J97" s="4">
        <v>6.0</v>
      </c>
      <c r="K97" s="4">
        <v>6.0</v>
      </c>
      <c r="L97" s="4" t="s">
        <v>36</v>
      </c>
      <c r="P97" t="str">
        <f>Sheet2!C97</f>
        <v/>
      </c>
      <c r="Q97" t="str">
        <f>Sheet2!D97</f>
        <v/>
      </c>
      <c r="R97" t="str">
        <f>Sheet2!E97</f>
        <v/>
      </c>
      <c r="S97" t="str">
        <f>Sheet2!F97</f>
        <v/>
      </c>
      <c r="T97" t="str">
        <f>Sheet2!G97</f>
        <v/>
      </c>
      <c r="U97" t="str">
        <f>Sheet2!H97</f>
        <v/>
      </c>
      <c r="V97" t="str">
        <f>Sheet2!I97</f>
        <v/>
      </c>
      <c r="W97" t="str">
        <f>Sheet2!J97</f>
        <v/>
      </c>
      <c r="X97" t="str">
        <f>Sheet2!K97</f>
        <v/>
      </c>
    </row>
    <row r="98" ht="15.75" customHeight="1">
      <c r="A98">
        <f t="shared" si="1"/>
        <v>97</v>
      </c>
      <c r="B98" t="str">
        <f t="shared" si="2"/>
        <v>L_HEAR2S_1T</v>
      </c>
      <c r="C98" t="str">
        <f t="shared" si="3"/>
        <v>L</v>
      </c>
      <c r="D98" t="s">
        <v>26</v>
      </c>
      <c r="E98" s="6" t="s">
        <v>1183</v>
      </c>
      <c r="F98">
        <v>2.0</v>
      </c>
      <c r="G98" t="s">
        <v>28</v>
      </c>
      <c r="H98" t="s">
        <v>30</v>
      </c>
      <c r="I98" t="str">
        <f t="shared" si="4"/>
        <v>sporangia</v>
      </c>
      <c r="J98">
        <v>1.0</v>
      </c>
      <c r="K98">
        <v>1.0</v>
      </c>
      <c r="L98" t="s">
        <v>36</v>
      </c>
      <c r="P98" t="str">
        <f>Sheet2!C98</f>
        <v/>
      </c>
      <c r="Q98" t="str">
        <f>Sheet2!D98</f>
        <v/>
      </c>
      <c r="R98" t="str">
        <f>Sheet2!E98</f>
        <v/>
      </c>
      <c r="S98" t="str">
        <f>Sheet2!F98</f>
        <v/>
      </c>
      <c r="T98" t="str">
        <f>Sheet2!G98</f>
        <v/>
      </c>
      <c r="U98" t="str">
        <f>Sheet2!H98</f>
        <v/>
      </c>
      <c r="V98" t="str">
        <f>Sheet2!I98</f>
        <v/>
      </c>
      <c r="W98" t="str">
        <f>Sheet2!J98</f>
        <v/>
      </c>
      <c r="X98" t="str">
        <f>Sheet2!K98</f>
        <v/>
      </c>
    </row>
    <row r="99" ht="15.75" customHeight="1">
      <c r="A99">
        <f t="shared" si="1"/>
        <v>98</v>
      </c>
      <c r="B99" t="str">
        <f t="shared" si="2"/>
        <v>L_HEAR2S_2T</v>
      </c>
      <c r="C99" t="str">
        <f t="shared" si="3"/>
        <v>L</v>
      </c>
      <c r="D99" t="s">
        <v>26</v>
      </c>
      <c r="E99" s="6" t="s">
        <v>1183</v>
      </c>
      <c r="F99">
        <v>2.0</v>
      </c>
      <c r="G99" t="s">
        <v>28</v>
      </c>
      <c r="H99" t="s">
        <v>30</v>
      </c>
      <c r="I99" t="str">
        <f t="shared" si="4"/>
        <v>sporangia</v>
      </c>
      <c r="J99">
        <v>2.0</v>
      </c>
      <c r="K99">
        <v>2.0</v>
      </c>
      <c r="L99" t="s">
        <v>36</v>
      </c>
      <c r="P99" t="str">
        <f>Sheet2!C99</f>
        <v/>
      </c>
      <c r="Q99" t="str">
        <f>Sheet2!D99</f>
        <v/>
      </c>
      <c r="R99" t="str">
        <f>Sheet2!E99</f>
        <v/>
      </c>
      <c r="S99" t="str">
        <f>Sheet2!F99</f>
        <v/>
      </c>
      <c r="T99" t="str">
        <f>Sheet2!G99</f>
        <v/>
      </c>
      <c r="U99" t="str">
        <f>Sheet2!H99</f>
        <v/>
      </c>
      <c r="V99" t="str">
        <f>Sheet2!I99</f>
        <v/>
      </c>
      <c r="W99" t="str">
        <f>Sheet2!J99</f>
        <v/>
      </c>
      <c r="X99" t="str">
        <f>Sheet2!K99</f>
        <v/>
      </c>
    </row>
    <row r="100" ht="15.75" customHeight="1">
      <c r="A100">
        <f t="shared" si="1"/>
        <v>99</v>
      </c>
      <c r="B100" t="str">
        <f t="shared" si="2"/>
        <v>L_HEAR2S_3T</v>
      </c>
      <c r="C100" t="str">
        <f t="shared" si="3"/>
        <v>L</v>
      </c>
      <c r="D100" t="s">
        <v>26</v>
      </c>
      <c r="E100" s="6" t="s">
        <v>1183</v>
      </c>
      <c r="F100">
        <v>2.0</v>
      </c>
      <c r="G100" t="s">
        <v>28</v>
      </c>
      <c r="H100" t="s">
        <v>30</v>
      </c>
      <c r="I100" t="str">
        <f t="shared" si="4"/>
        <v>sporangia</v>
      </c>
      <c r="J100">
        <v>3.0</v>
      </c>
      <c r="K100">
        <v>3.0</v>
      </c>
      <c r="L100" t="s">
        <v>36</v>
      </c>
      <c r="P100" t="str">
        <f>Sheet2!C100</f>
        <v/>
      </c>
      <c r="Q100" t="str">
        <f>Sheet2!D100</f>
        <v/>
      </c>
      <c r="R100" t="str">
        <f>Sheet2!E100</f>
        <v/>
      </c>
      <c r="S100" t="str">
        <f>Sheet2!F100</f>
        <v/>
      </c>
      <c r="T100" t="str">
        <f>Sheet2!G100</f>
        <v/>
      </c>
      <c r="U100" t="str">
        <f>Sheet2!H100</f>
        <v/>
      </c>
      <c r="V100" t="str">
        <f>Sheet2!I100</f>
        <v/>
      </c>
      <c r="W100" t="str">
        <f>Sheet2!J100</f>
        <v/>
      </c>
      <c r="X100" t="str">
        <f>Sheet2!K100</f>
        <v/>
      </c>
    </row>
    <row r="101" ht="15.75" customHeight="1">
      <c r="A101">
        <f t="shared" si="1"/>
        <v>100</v>
      </c>
      <c r="B101" t="str">
        <f t="shared" si="2"/>
        <v>L_HEAR2S_4T</v>
      </c>
      <c r="C101" t="str">
        <f t="shared" si="3"/>
        <v>L</v>
      </c>
      <c r="D101" t="s">
        <v>26</v>
      </c>
      <c r="E101" s="6" t="s">
        <v>1183</v>
      </c>
      <c r="F101">
        <v>2.0</v>
      </c>
      <c r="G101" t="s">
        <v>28</v>
      </c>
      <c r="H101" t="s">
        <v>30</v>
      </c>
      <c r="I101" t="str">
        <f t="shared" si="4"/>
        <v>sporangia</v>
      </c>
      <c r="J101">
        <v>4.0</v>
      </c>
      <c r="K101">
        <v>4.0</v>
      </c>
      <c r="L101" t="s">
        <v>36</v>
      </c>
      <c r="P101" t="str">
        <f>Sheet2!C101</f>
        <v/>
      </c>
      <c r="Q101" t="str">
        <f>Sheet2!D101</f>
        <v/>
      </c>
      <c r="R101" t="str">
        <f>Sheet2!E101</f>
        <v/>
      </c>
      <c r="S101" t="str">
        <f>Sheet2!F101</f>
        <v/>
      </c>
      <c r="T101" t="str">
        <f>Sheet2!G101</f>
        <v/>
      </c>
      <c r="U101" t="str">
        <f>Sheet2!H101</f>
        <v/>
      </c>
      <c r="V101" t="str">
        <f>Sheet2!I101</f>
        <v/>
      </c>
      <c r="W101" t="str">
        <f>Sheet2!J101</f>
        <v/>
      </c>
      <c r="X101" t="str">
        <f>Sheet2!K101</f>
        <v/>
      </c>
    </row>
    <row r="102" ht="15.75" customHeight="1">
      <c r="A102">
        <f t="shared" si="1"/>
        <v>101</v>
      </c>
      <c r="B102" t="str">
        <f t="shared" si="2"/>
        <v>L_HEAR2S_5T</v>
      </c>
      <c r="C102" t="str">
        <f t="shared" si="3"/>
        <v>L</v>
      </c>
      <c r="D102" t="s">
        <v>26</v>
      </c>
      <c r="E102" s="6" t="s">
        <v>1183</v>
      </c>
      <c r="F102">
        <v>2.0</v>
      </c>
      <c r="G102" t="s">
        <v>28</v>
      </c>
      <c r="H102" t="s">
        <v>30</v>
      </c>
      <c r="I102" t="str">
        <f t="shared" si="4"/>
        <v>sporangia</v>
      </c>
      <c r="J102">
        <v>5.0</v>
      </c>
      <c r="K102">
        <v>5.0</v>
      </c>
      <c r="L102" t="s">
        <v>36</v>
      </c>
      <c r="P102" t="str">
        <f>Sheet2!C102</f>
        <v/>
      </c>
      <c r="Q102" t="str">
        <f>Sheet2!D102</f>
        <v/>
      </c>
      <c r="R102" t="str">
        <f>Sheet2!E102</f>
        <v/>
      </c>
      <c r="S102" t="str">
        <f>Sheet2!F102</f>
        <v/>
      </c>
      <c r="T102" t="str">
        <f>Sheet2!G102</f>
        <v/>
      </c>
      <c r="U102" t="str">
        <f>Sheet2!H102</f>
        <v/>
      </c>
      <c r="V102" t="str">
        <f>Sheet2!I102</f>
        <v/>
      </c>
      <c r="W102" t="str">
        <f>Sheet2!J102</f>
        <v/>
      </c>
      <c r="X102" t="str">
        <f>Sheet2!K102</f>
        <v/>
      </c>
    </row>
    <row r="103" ht="15.75" customHeight="1">
      <c r="A103">
        <f t="shared" si="1"/>
        <v>102</v>
      </c>
      <c r="B103" t="str">
        <f t="shared" si="2"/>
        <v>L_HEAR2S_6T</v>
      </c>
      <c r="C103" t="str">
        <f t="shared" si="3"/>
        <v>L</v>
      </c>
      <c r="D103" t="s">
        <v>26</v>
      </c>
      <c r="E103" s="6" t="s">
        <v>1183</v>
      </c>
      <c r="F103">
        <v>2.0</v>
      </c>
      <c r="G103" t="s">
        <v>28</v>
      </c>
      <c r="H103" t="s">
        <v>30</v>
      </c>
      <c r="I103" t="str">
        <f t="shared" si="4"/>
        <v>sporangia</v>
      </c>
      <c r="J103">
        <v>6.0</v>
      </c>
      <c r="K103">
        <v>6.0</v>
      </c>
      <c r="L103" t="s">
        <v>36</v>
      </c>
      <c r="P103" t="str">
        <f>Sheet2!C103</f>
        <v/>
      </c>
      <c r="Q103" t="str">
        <f>Sheet2!D103</f>
        <v/>
      </c>
      <c r="R103" t="str">
        <f>Sheet2!E103</f>
        <v/>
      </c>
      <c r="S103" t="str">
        <f>Sheet2!F103</f>
        <v/>
      </c>
      <c r="T103" t="str">
        <f>Sheet2!G103</f>
        <v/>
      </c>
      <c r="U103" t="str">
        <f>Sheet2!H103</f>
        <v/>
      </c>
      <c r="V103" t="str">
        <f>Sheet2!I103</f>
        <v/>
      </c>
      <c r="W103" t="str">
        <f>Sheet2!J103</f>
        <v/>
      </c>
      <c r="X103" t="str">
        <f>Sheet2!K103</f>
        <v/>
      </c>
    </row>
    <row r="104" ht="15.75" customHeight="1">
      <c r="A104" s="4">
        <f t="shared" si="1"/>
        <v>103</v>
      </c>
      <c r="B104" s="4" t="str">
        <f t="shared" si="2"/>
        <v>L_HEAR2S_1W</v>
      </c>
      <c r="C104" t="str">
        <f t="shared" si="3"/>
        <v>L</v>
      </c>
      <c r="D104" s="4" t="s">
        <v>26</v>
      </c>
      <c r="E104" s="4" t="s">
        <v>1183</v>
      </c>
      <c r="F104" s="4">
        <v>2.0</v>
      </c>
      <c r="G104" s="4" t="s">
        <v>228</v>
      </c>
      <c r="H104" t="s">
        <v>30</v>
      </c>
      <c r="I104" s="4" t="str">
        <f t="shared" si="4"/>
        <v>sporangia</v>
      </c>
      <c r="J104" s="4">
        <v>1.0</v>
      </c>
      <c r="K104" s="4">
        <v>1.0</v>
      </c>
      <c r="L104" s="4" t="s">
        <v>36</v>
      </c>
      <c r="P104" t="str">
        <f>Sheet2!C104</f>
        <v/>
      </c>
      <c r="Q104" t="str">
        <f>Sheet2!D104</f>
        <v/>
      </c>
      <c r="R104" t="str">
        <f>Sheet2!E104</f>
        <v/>
      </c>
      <c r="S104" t="str">
        <f>Sheet2!F104</f>
        <v/>
      </c>
      <c r="T104" t="str">
        <f>Sheet2!G104</f>
        <v/>
      </c>
      <c r="U104" t="str">
        <f>Sheet2!H104</f>
        <v/>
      </c>
      <c r="V104" t="str">
        <f>Sheet2!I104</f>
        <v/>
      </c>
      <c r="W104" t="str">
        <f>Sheet2!J104</f>
        <v/>
      </c>
      <c r="X104" t="str">
        <f>Sheet2!K104</f>
        <v/>
      </c>
    </row>
    <row r="105" ht="15.75" customHeight="1">
      <c r="A105" s="4">
        <f t="shared" si="1"/>
        <v>104</v>
      </c>
      <c r="B105" s="4" t="str">
        <f t="shared" si="2"/>
        <v>L_HEAR2S_2W</v>
      </c>
      <c r="C105" t="str">
        <f t="shared" si="3"/>
        <v>L</v>
      </c>
      <c r="D105" s="4" t="s">
        <v>26</v>
      </c>
      <c r="E105" s="4" t="s">
        <v>1183</v>
      </c>
      <c r="F105" s="4">
        <v>2.0</v>
      </c>
      <c r="G105" s="4" t="s">
        <v>228</v>
      </c>
      <c r="H105" t="s">
        <v>30</v>
      </c>
      <c r="I105" s="4" t="str">
        <f t="shared" si="4"/>
        <v>sporangia</v>
      </c>
      <c r="J105" s="4">
        <v>2.0</v>
      </c>
      <c r="K105" s="4">
        <v>2.0</v>
      </c>
      <c r="L105" s="4" t="s">
        <v>36</v>
      </c>
      <c r="P105" t="str">
        <f>Sheet2!C105</f>
        <v/>
      </c>
      <c r="Q105" t="str">
        <f>Sheet2!D105</f>
        <v/>
      </c>
      <c r="R105" t="str">
        <f>Sheet2!E105</f>
        <v/>
      </c>
      <c r="S105" t="str">
        <f>Sheet2!F105</f>
        <v/>
      </c>
      <c r="T105" t="str">
        <f>Sheet2!G105</f>
        <v/>
      </c>
      <c r="U105" t="str">
        <f>Sheet2!H105</f>
        <v/>
      </c>
      <c r="V105" t="str">
        <f>Sheet2!I105</f>
        <v/>
      </c>
      <c r="W105" t="str">
        <f>Sheet2!J105</f>
        <v/>
      </c>
      <c r="X105" t="str">
        <f>Sheet2!K105</f>
        <v/>
      </c>
    </row>
    <row r="106" ht="15.75" customHeight="1">
      <c r="A106" s="4">
        <f t="shared" si="1"/>
        <v>105</v>
      </c>
      <c r="B106" s="4" t="str">
        <f t="shared" si="2"/>
        <v>L_HEAR2S_3W</v>
      </c>
      <c r="C106" t="str">
        <f t="shared" si="3"/>
        <v>L</v>
      </c>
      <c r="D106" s="4" t="s">
        <v>26</v>
      </c>
      <c r="E106" s="4" t="s">
        <v>1183</v>
      </c>
      <c r="F106" s="4">
        <v>2.0</v>
      </c>
      <c r="G106" s="4" t="s">
        <v>228</v>
      </c>
      <c r="H106" t="s">
        <v>30</v>
      </c>
      <c r="I106" s="4" t="str">
        <f t="shared" si="4"/>
        <v>sporangia</v>
      </c>
      <c r="J106" s="4">
        <v>3.0</v>
      </c>
      <c r="K106" s="4">
        <v>3.0</v>
      </c>
      <c r="L106" s="4" t="s">
        <v>36</v>
      </c>
      <c r="P106" t="str">
        <f>Sheet2!C106</f>
        <v/>
      </c>
      <c r="Q106" t="str">
        <f>Sheet2!D106</f>
        <v/>
      </c>
      <c r="R106" t="str">
        <f>Sheet2!E106</f>
        <v/>
      </c>
      <c r="S106" t="str">
        <f>Sheet2!F106</f>
        <v/>
      </c>
      <c r="T106" t="str">
        <f>Sheet2!G106</f>
        <v/>
      </c>
      <c r="U106" t="str">
        <f>Sheet2!H106</f>
        <v/>
      </c>
      <c r="V106" t="str">
        <f>Sheet2!I106</f>
        <v/>
      </c>
      <c r="W106" t="str">
        <f>Sheet2!J106</f>
        <v/>
      </c>
      <c r="X106" t="str">
        <f>Sheet2!K106</f>
        <v/>
      </c>
    </row>
    <row r="107" ht="15.75" customHeight="1">
      <c r="A107" s="4">
        <f t="shared" si="1"/>
        <v>106</v>
      </c>
      <c r="B107" s="4" t="str">
        <f t="shared" si="2"/>
        <v>L_HEAR2S_4W</v>
      </c>
      <c r="C107" t="str">
        <f t="shared" si="3"/>
        <v>L</v>
      </c>
      <c r="D107" s="4" t="s">
        <v>26</v>
      </c>
      <c r="E107" s="4" t="s">
        <v>1183</v>
      </c>
      <c r="F107" s="4">
        <v>2.0</v>
      </c>
      <c r="G107" s="4" t="s">
        <v>228</v>
      </c>
      <c r="H107" t="s">
        <v>30</v>
      </c>
      <c r="I107" s="4" t="str">
        <f t="shared" si="4"/>
        <v>sporangia</v>
      </c>
      <c r="J107" s="4">
        <v>4.0</v>
      </c>
      <c r="K107" s="4">
        <v>4.0</v>
      </c>
      <c r="L107" s="4" t="s">
        <v>36</v>
      </c>
      <c r="P107" t="str">
        <f>Sheet2!C107</f>
        <v/>
      </c>
      <c r="Q107" t="str">
        <f>Sheet2!D107</f>
        <v/>
      </c>
      <c r="R107" t="str">
        <f>Sheet2!E107</f>
        <v/>
      </c>
      <c r="S107" t="str">
        <f>Sheet2!F107</f>
        <v/>
      </c>
      <c r="T107" t="str">
        <f>Sheet2!G107</f>
        <v/>
      </c>
      <c r="U107" t="str">
        <f>Sheet2!H107</f>
        <v/>
      </c>
      <c r="V107" t="str">
        <f>Sheet2!I107</f>
        <v/>
      </c>
      <c r="W107" t="str">
        <f>Sheet2!J107</f>
        <v/>
      </c>
      <c r="X107" t="str">
        <f>Sheet2!K107</f>
        <v/>
      </c>
    </row>
    <row r="108" ht="15.75" customHeight="1">
      <c r="A108" s="4">
        <f t="shared" si="1"/>
        <v>107</v>
      </c>
      <c r="B108" s="4" t="str">
        <f t="shared" si="2"/>
        <v>L_HEAR2S_5W</v>
      </c>
      <c r="C108" t="str">
        <f t="shared" si="3"/>
        <v>L</v>
      </c>
      <c r="D108" s="4" t="s">
        <v>26</v>
      </c>
      <c r="E108" s="4" t="s">
        <v>1183</v>
      </c>
      <c r="F108" s="4">
        <v>2.0</v>
      </c>
      <c r="G108" s="4" t="s">
        <v>228</v>
      </c>
      <c r="H108" t="s">
        <v>30</v>
      </c>
      <c r="I108" s="4" t="str">
        <f t="shared" si="4"/>
        <v>sporangia</v>
      </c>
      <c r="J108" s="4">
        <v>5.0</v>
      </c>
      <c r="K108" s="4">
        <v>5.0</v>
      </c>
      <c r="L108" s="4" t="s">
        <v>36</v>
      </c>
      <c r="P108" t="str">
        <f>Sheet2!C108</f>
        <v/>
      </c>
      <c r="Q108" t="str">
        <f>Sheet2!D108</f>
        <v/>
      </c>
      <c r="R108" t="str">
        <f>Sheet2!E108</f>
        <v/>
      </c>
      <c r="S108" t="str">
        <f>Sheet2!F108</f>
        <v/>
      </c>
      <c r="T108" t="str">
        <f>Sheet2!G108</f>
        <v/>
      </c>
      <c r="U108" t="str">
        <f>Sheet2!H108</f>
        <v/>
      </c>
      <c r="V108" t="str">
        <f>Sheet2!I108</f>
        <v/>
      </c>
      <c r="W108" t="str">
        <f>Sheet2!J108</f>
        <v/>
      </c>
      <c r="X108" t="str">
        <f>Sheet2!K108</f>
        <v/>
      </c>
    </row>
    <row r="109" ht="15.75" customHeight="1">
      <c r="A109" s="4">
        <f t="shared" si="1"/>
        <v>108</v>
      </c>
      <c r="B109" s="4" t="str">
        <f t="shared" si="2"/>
        <v>L_HEAR2S_6W</v>
      </c>
      <c r="C109" t="str">
        <f t="shared" si="3"/>
        <v>L</v>
      </c>
      <c r="D109" s="4" t="s">
        <v>26</v>
      </c>
      <c r="E109" s="4" t="s">
        <v>1183</v>
      </c>
      <c r="F109" s="4">
        <v>2.0</v>
      </c>
      <c r="G109" s="4" t="s">
        <v>228</v>
      </c>
      <c r="H109" t="s">
        <v>30</v>
      </c>
      <c r="I109" s="4" t="str">
        <f t="shared" si="4"/>
        <v>sporangia</v>
      </c>
      <c r="J109" s="4">
        <v>6.0</v>
      </c>
      <c r="K109" s="4">
        <v>6.0</v>
      </c>
      <c r="L109" s="4" t="s">
        <v>36</v>
      </c>
      <c r="P109" t="str">
        <f>Sheet2!C109</f>
        <v/>
      </c>
      <c r="Q109" t="str">
        <f>Sheet2!D109</f>
        <v/>
      </c>
      <c r="R109" t="str">
        <f>Sheet2!E109</f>
        <v/>
      </c>
      <c r="S109" t="str">
        <f>Sheet2!F109</f>
        <v/>
      </c>
      <c r="T109" t="str">
        <f>Sheet2!G109</f>
        <v/>
      </c>
      <c r="U109" t="str">
        <f>Sheet2!H109</f>
        <v/>
      </c>
      <c r="V109" t="str">
        <f>Sheet2!I109</f>
        <v/>
      </c>
      <c r="W109" t="str">
        <f>Sheet2!J109</f>
        <v/>
      </c>
      <c r="X109" t="str">
        <f>Sheet2!K109</f>
        <v/>
      </c>
    </row>
    <row r="110" ht="15.75" customHeight="1">
      <c r="A110">
        <f t="shared" si="1"/>
        <v>109</v>
      </c>
      <c r="B110" t="str">
        <f t="shared" si="2"/>
        <v>L_HEAR3S_1T</v>
      </c>
      <c r="C110" t="str">
        <f t="shared" si="3"/>
        <v>L</v>
      </c>
      <c r="D110" t="s">
        <v>26</v>
      </c>
      <c r="E110" s="6" t="s">
        <v>1183</v>
      </c>
      <c r="F110" s="6">
        <v>3.0</v>
      </c>
      <c r="G110" t="s">
        <v>28</v>
      </c>
      <c r="H110" s="6" t="s">
        <v>30</v>
      </c>
      <c r="I110" t="str">
        <f t="shared" si="4"/>
        <v>sporangia</v>
      </c>
      <c r="J110" s="6">
        <v>1.0</v>
      </c>
      <c r="K110" s="6">
        <v>1.0</v>
      </c>
      <c r="L110" t="s">
        <v>36</v>
      </c>
      <c r="P110" t="str">
        <f>Sheet2!C110</f>
        <v/>
      </c>
      <c r="Q110" t="str">
        <f>Sheet2!D110</f>
        <v/>
      </c>
      <c r="R110" t="str">
        <f>Sheet2!E110</f>
        <v/>
      </c>
      <c r="S110" t="str">
        <f>Sheet2!F110</f>
        <v/>
      </c>
      <c r="T110" t="str">
        <f>Sheet2!G110</f>
        <v/>
      </c>
      <c r="U110" t="str">
        <f>Sheet2!H110</f>
        <v/>
      </c>
      <c r="V110" t="str">
        <f>Sheet2!I110</f>
        <v/>
      </c>
      <c r="W110" t="str">
        <f>Sheet2!J110</f>
        <v/>
      </c>
      <c r="X110" t="str">
        <f>Sheet2!K110</f>
        <v/>
      </c>
    </row>
    <row r="111" ht="15.75" customHeight="1">
      <c r="A111">
        <f t="shared" si="1"/>
        <v>110</v>
      </c>
      <c r="B111" t="str">
        <f t="shared" si="2"/>
        <v>L_HEAR3S_2T</v>
      </c>
      <c r="C111" t="str">
        <f t="shared" si="3"/>
        <v>L</v>
      </c>
      <c r="D111" t="s">
        <v>26</v>
      </c>
      <c r="E111" s="6" t="s">
        <v>1183</v>
      </c>
      <c r="F111" s="6">
        <v>3.0</v>
      </c>
      <c r="G111" t="s">
        <v>28</v>
      </c>
      <c r="H111" s="6" t="s">
        <v>30</v>
      </c>
      <c r="I111" t="str">
        <f t="shared" si="4"/>
        <v>sporangia</v>
      </c>
      <c r="J111" s="6">
        <v>2.0</v>
      </c>
      <c r="K111" s="6">
        <v>2.0</v>
      </c>
      <c r="L111" t="s">
        <v>36</v>
      </c>
      <c r="P111" t="str">
        <f>Sheet2!C111</f>
        <v/>
      </c>
      <c r="Q111" t="str">
        <f>Sheet2!D111</f>
        <v/>
      </c>
      <c r="R111" t="str">
        <f>Sheet2!E111</f>
        <v/>
      </c>
      <c r="S111" t="str">
        <f>Sheet2!F111</f>
        <v/>
      </c>
      <c r="T111" t="str">
        <f>Sheet2!G111</f>
        <v/>
      </c>
      <c r="U111" t="str">
        <f>Sheet2!H111</f>
        <v/>
      </c>
      <c r="V111" t="str">
        <f>Sheet2!I111</f>
        <v/>
      </c>
      <c r="W111" t="str">
        <f>Sheet2!J111</f>
        <v/>
      </c>
      <c r="X111" t="str">
        <f>Sheet2!K111</f>
        <v/>
      </c>
    </row>
    <row r="112" ht="15.75" customHeight="1">
      <c r="A112">
        <f t="shared" si="1"/>
        <v>111</v>
      </c>
      <c r="B112" t="str">
        <f t="shared" si="2"/>
        <v>L_HEAR3S_3T</v>
      </c>
      <c r="C112" t="str">
        <f t="shared" si="3"/>
        <v>L</v>
      </c>
      <c r="D112" t="s">
        <v>26</v>
      </c>
      <c r="E112" s="6" t="s">
        <v>1183</v>
      </c>
      <c r="F112" s="6">
        <v>3.0</v>
      </c>
      <c r="G112" t="s">
        <v>28</v>
      </c>
      <c r="H112" s="6" t="s">
        <v>30</v>
      </c>
      <c r="I112" t="str">
        <f t="shared" si="4"/>
        <v>sporangia</v>
      </c>
      <c r="J112" s="6">
        <v>3.0</v>
      </c>
      <c r="K112" s="6">
        <v>3.0</v>
      </c>
      <c r="L112" t="s">
        <v>36</v>
      </c>
      <c r="P112" t="str">
        <f>Sheet2!C112</f>
        <v/>
      </c>
      <c r="Q112" t="str">
        <f>Sheet2!D112</f>
        <v/>
      </c>
      <c r="R112" t="str">
        <f>Sheet2!E112</f>
        <v/>
      </c>
      <c r="S112" t="str">
        <f>Sheet2!F112</f>
        <v/>
      </c>
      <c r="T112" t="str">
        <f>Sheet2!G112</f>
        <v/>
      </c>
      <c r="U112" t="str">
        <f>Sheet2!H112</f>
        <v/>
      </c>
      <c r="V112" t="str">
        <f>Sheet2!I112</f>
        <v/>
      </c>
      <c r="W112" t="str">
        <f>Sheet2!J112</f>
        <v/>
      </c>
      <c r="X112" t="str">
        <f>Sheet2!K112</f>
        <v/>
      </c>
    </row>
    <row r="113" ht="15.75" customHeight="1">
      <c r="A113">
        <f t="shared" si="1"/>
        <v>112</v>
      </c>
      <c r="B113" t="str">
        <f t="shared" si="2"/>
        <v>L_HEAR3S_4T</v>
      </c>
      <c r="C113" t="str">
        <f t="shared" si="3"/>
        <v>L</v>
      </c>
      <c r="D113" t="s">
        <v>26</v>
      </c>
      <c r="E113" s="6" t="s">
        <v>1183</v>
      </c>
      <c r="F113" s="6">
        <v>3.0</v>
      </c>
      <c r="G113" t="s">
        <v>28</v>
      </c>
      <c r="H113" s="6" t="s">
        <v>30</v>
      </c>
      <c r="I113" t="str">
        <f t="shared" si="4"/>
        <v>sporangia</v>
      </c>
      <c r="J113" s="6">
        <v>4.0</v>
      </c>
      <c r="K113" s="6">
        <v>4.0</v>
      </c>
      <c r="L113" t="s">
        <v>36</v>
      </c>
      <c r="P113" t="str">
        <f>Sheet2!C113</f>
        <v/>
      </c>
      <c r="Q113" t="str">
        <f>Sheet2!D113</f>
        <v/>
      </c>
      <c r="R113" t="str">
        <f>Sheet2!E113</f>
        <v/>
      </c>
      <c r="S113" t="str">
        <f>Sheet2!F113</f>
        <v/>
      </c>
      <c r="T113" t="str">
        <f>Sheet2!G113</f>
        <v/>
      </c>
      <c r="U113" t="str">
        <f>Sheet2!H113</f>
        <v/>
      </c>
      <c r="V113" t="str">
        <f>Sheet2!I113</f>
        <v/>
      </c>
      <c r="W113" t="str">
        <f>Sheet2!J113</f>
        <v/>
      </c>
      <c r="X113" t="str">
        <f>Sheet2!K113</f>
        <v/>
      </c>
    </row>
    <row r="114" ht="15.75" customHeight="1">
      <c r="A114">
        <f t="shared" si="1"/>
        <v>113</v>
      </c>
      <c r="B114" t="str">
        <f t="shared" si="2"/>
        <v>L_HEAR3S_5T</v>
      </c>
      <c r="C114" t="str">
        <f t="shared" si="3"/>
        <v>L</v>
      </c>
      <c r="D114" t="s">
        <v>26</v>
      </c>
      <c r="E114" s="6" t="s">
        <v>1183</v>
      </c>
      <c r="F114" s="6">
        <v>3.0</v>
      </c>
      <c r="G114" t="s">
        <v>28</v>
      </c>
      <c r="H114" s="6" t="s">
        <v>30</v>
      </c>
      <c r="I114" t="str">
        <f t="shared" si="4"/>
        <v>sporangia</v>
      </c>
      <c r="J114" s="6">
        <v>5.0</v>
      </c>
      <c r="K114" s="6">
        <v>5.0</v>
      </c>
      <c r="L114" t="s">
        <v>36</v>
      </c>
      <c r="P114" t="str">
        <f>Sheet2!C114</f>
        <v/>
      </c>
      <c r="Q114" t="str">
        <f>Sheet2!D114</f>
        <v/>
      </c>
      <c r="R114" t="str">
        <f>Sheet2!E114</f>
        <v/>
      </c>
      <c r="S114" t="str">
        <f>Sheet2!F114</f>
        <v/>
      </c>
      <c r="T114" t="str">
        <f>Sheet2!G114</f>
        <v/>
      </c>
      <c r="U114" t="str">
        <f>Sheet2!H114</f>
        <v/>
      </c>
      <c r="V114" t="str">
        <f>Sheet2!I114</f>
        <v/>
      </c>
      <c r="W114" t="str">
        <f>Sheet2!J114</f>
        <v/>
      </c>
      <c r="X114" t="str">
        <f>Sheet2!K114</f>
        <v/>
      </c>
    </row>
    <row r="115" ht="15.75" customHeight="1">
      <c r="A115">
        <f t="shared" si="1"/>
        <v>114</v>
      </c>
      <c r="B115" t="str">
        <f t="shared" si="2"/>
        <v>L_HEAR3S_6T</v>
      </c>
      <c r="C115" t="str">
        <f t="shared" si="3"/>
        <v>L</v>
      </c>
      <c r="D115" t="s">
        <v>26</v>
      </c>
      <c r="E115" s="6" t="s">
        <v>1183</v>
      </c>
      <c r="F115" s="6">
        <v>3.0</v>
      </c>
      <c r="G115" t="s">
        <v>28</v>
      </c>
      <c r="H115" s="6" t="s">
        <v>30</v>
      </c>
      <c r="I115" t="str">
        <f t="shared" si="4"/>
        <v>sporangia</v>
      </c>
      <c r="J115" s="6">
        <v>6.0</v>
      </c>
      <c r="K115" s="6">
        <v>6.0</v>
      </c>
      <c r="L115" t="s">
        <v>36</v>
      </c>
      <c r="P115" t="str">
        <f>Sheet2!C115</f>
        <v/>
      </c>
      <c r="Q115" t="str">
        <f>Sheet2!D115</f>
        <v/>
      </c>
      <c r="R115" t="str">
        <f>Sheet2!E115</f>
        <v/>
      </c>
      <c r="S115" t="str">
        <f>Sheet2!F115</f>
        <v/>
      </c>
      <c r="T115" t="str">
        <f>Sheet2!G115</f>
        <v/>
      </c>
      <c r="U115" t="str">
        <f>Sheet2!H115</f>
        <v/>
      </c>
      <c r="V115" t="str">
        <f>Sheet2!I115</f>
        <v/>
      </c>
      <c r="W115" t="str">
        <f>Sheet2!J115</f>
        <v/>
      </c>
      <c r="X115" t="str">
        <f>Sheet2!K115</f>
        <v/>
      </c>
    </row>
    <row r="116" ht="15.75" customHeight="1">
      <c r="A116" s="4">
        <f t="shared" si="1"/>
        <v>115</v>
      </c>
      <c r="B116" s="4" t="str">
        <f t="shared" si="2"/>
        <v>L_HEAR3S_1W</v>
      </c>
      <c r="C116" t="str">
        <f t="shared" si="3"/>
        <v>L</v>
      </c>
      <c r="D116" s="4" t="s">
        <v>26</v>
      </c>
      <c r="E116" s="4" t="s">
        <v>1183</v>
      </c>
      <c r="F116" s="4">
        <v>3.0</v>
      </c>
      <c r="G116" s="4" t="s">
        <v>228</v>
      </c>
      <c r="H116" s="6" t="s">
        <v>30</v>
      </c>
      <c r="I116" s="4" t="str">
        <f t="shared" si="4"/>
        <v>sporangia</v>
      </c>
      <c r="J116" s="4">
        <v>1.0</v>
      </c>
      <c r="K116" s="4">
        <v>1.0</v>
      </c>
      <c r="L116" s="4" t="s">
        <v>36</v>
      </c>
      <c r="P116" t="str">
        <f>Sheet2!C116</f>
        <v/>
      </c>
      <c r="Q116" t="str">
        <f>Sheet2!D116</f>
        <v/>
      </c>
      <c r="R116" t="str">
        <f>Sheet2!E116</f>
        <v/>
      </c>
      <c r="S116" t="str">
        <f>Sheet2!F116</f>
        <v/>
      </c>
      <c r="T116" t="str">
        <f>Sheet2!G116</f>
        <v/>
      </c>
      <c r="U116" t="str">
        <f>Sheet2!H116</f>
        <v/>
      </c>
      <c r="V116" t="str">
        <f>Sheet2!I116</f>
        <v/>
      </c>
      <c r="W116" t="str">
        <f>Sheet2!J116</f>
        <v/>
      </c>
      <c r="X116" t="str">
        <f>Sheet2!K116</f>
        <v/>
      </c>
    </row>
    <row r="117" ht="15.75" customHeight="1">
      <c r="A117" s="4">
        <f t="shared" si="1"/>
        <v>116</v>
      </c>
      <c r="B117" s="4" t="str">
        <f t="shared" si="2"/>
        <v>L_HEAR3S_2W</v>
      </c>
      <c r="C117" t="str">
        <f t="shared" si="3"/>
        <v>L</v>
      </c>
      <c r="D117" s="4" t="s">
        <v>26</v>
      </c>
      <c r="E117" s="4" t="s">
        <v>1183</v>
      </c>
      <c r="F117" s="4">
        <v>3.0</v>
      </c>
      <c r="G117" s="4" t="s">
        <v>228</v>
      </c>
      <c r="H117" s="6" t="s">
        <v>30</v>
      </c>
      <c r="I117" s="4" t="str">
        <f t="shared" si="4"/>
        <v>sporangia</v>
      </c>
      <c r="J117" s="4">
        <v>2.0</v>
      </c>
      <c r="K117" s="4">
        <v>2.0</v>
      </c>
      <c r="L117" s="4" t="s">
        <v>36</v>
      </c>
      <c r="P117" t="str">
        <f>Sheet2!C117</f>
        <v/>
      </c>
      <c r="Q117" t="str">
        <f>Sheet2!D117</f>
        <v/>
      </c>
      <c r="R117" t="str">
        <f>Sheet2!E117</f>
        <v/>
      </c>
      <c r="S117" t="str">
        <f>Sheet2!F117</f>
        <v/>
      </c>
      <c r="T117" t="str">
        <f>Sheet2!G117</f>
        <v/>
      </c>
      <c r="U117" t="str">
        <f>Sheet2!H117</f>
        <v/>
      </c>
      <c r="V117" t="str">
        <f>Sheet2!I117</f>
        <v/>
      </c>
      <c r="W117" t="str">
        <f>Sheet2!J117</f>
        <v/>
      </c>
      <c r="X117" t="str">
        <f>Sheet2!K117</f>
        <v/>
      </c>
    </row>
    <row r="118" ht="15.75" customHeight="1">
      <c r="A118" s="4">
        <f t="shared" si="1"/>
        <v>117</v>
      </c>
      <c r="B118" s="4" t="str">
        <f t="shared" si="2"/>
        <v>L_HEAR3S_3W</v>
      </c>
      <c r="C118" t="str">
        <f t="shared" si="3"/>
        <v>L</v>
      </c>
      <c r="D118" s="4" t="s">
        <v>26</v>
      </c>
      <c r="E118" s="4" t="s">
        <v>1183</v>
      </c>
      <c r="F118" s="4">
        <v>3.0</v>
      </c>
      <c r="G118" s="4" t="s">
        <v>228</v>
      </c>
      <c r="H118" s="6" t="s">
        <v>30</v>
      </c>
      <c r="I118" s="4" t="str">
        <f t="shared" si="4"/>
        <v>sporangia</v>
      </c>
      <c r="J118" s="4">
        <v>3.0</v>
      </c>
      <c r="K118" s="4">
        <v>3.0</v>
      </c>
      <c r="L118" s="4" t="s">
        <v>36</v>
      </c>
      <c r="P118" t="str">
        <f>Sheet2!C118</f>
        <v/>
      </c>
      <c r="Q118" t="str">
        <f>Sheet2!D118</f>
        <v/>
      </c>
      <c r="R118" t="str">
        <f>Sheet2!E118</f>
        <v/>
      </c>
      <c r="S118" t="str">
        <f>Sheet2!F118</f>
        <v/>
      </c>
      <c r="T118" t="str">
        <f>Sheet2!G118</f>
        <v/>
      </c>
      <c r="U118" t="str">
        <f>Sheet2!H118</f>
        <v/>
      </c>
      <c r="V118" t="str">
        <f>Sheet2!I118</f>
        <v/>
      </c>
      <c r="W118" t="str">
        <f>Sheet2!J118</f>
        <v/>
      </c>
      <c r="X118" t="str">
        <f>Sheet2!K118</f>
        <v/>
      </c>
    </row>
    <row r="119" ht="15.75" customHeight="1">
      <c r="A119" s="4">
        <f t="shared" si="1"/>
        <v>118</v>
      </c>
      <c r="B119" s="4" t="str">
        <f t="shared" si="2"/>
        <v>L_HEAR3S_4W</v>
      </c>
      <c r="C119" t="str">
        <f t="shared" si="3"/>
        <v>L</v>
      </c>
      <c r="D119" s="4" t="s">
        <v>26</v>
      </c>
      <c r="E119" s="4" t="s">
        <v>1183</v>
      </c>
      <c r="F119" s="4">
        <v>3.0</v>
      </c>
      <c r="G119" s="4" t="s">
        <v>228</v>
      </c>
      <c r="H119" s="6" t="s">
        <v>30</v>
      </c>
      <c r="I119" s="4" t="str">
        <f t="shared" si="4"/>
        <v>sporangia</v>
      </c>
      <c r="J119" s="4">
        <v>4.0</v>
      </c>
      <c r="K119" s="4">
        <v>4.0</v>
      </c>
      <c r="L119" s="4" t="s">
        <v>36</v>
      </c>
      <c r="P119" t="str">
        <f>Sheet2!C119</f>
        <v/>
      </c>
      <c r="Q119" t="str">
        <f>Sheet2!D119</f>
        <v/>
      </c>
      <c r="R119" t="str">
        <f>Sheet2!E119</f>
        <v/>
      </c>
      <c r="S119" t="str">
        <f>Sheet2!F119</f>
        <v/>
      </c>
      <c r="T119" t="str">
        <f>Sheet2!G119</f>
        <v/>
      </c>
      <c r="U119" t="str">
        <f>Sheet2!H119</f>
        <v/>
      </c>
      <c r="V119" t="str">
        <f>Sheet2!I119</f>
        <v/>
      </c>
      <c r="W119" t="str">
        <f>Sheet2!J119</f>
        <v/>
      </c>
      <c r="X119" t="str">
        <f>Sheet2!K119</f>
        <v/>
      </c>
    </row>
    <row r="120" ht="15.75" customHeight="1">
      <c r="A120" s="4">
        <f t="shared" si="1"/>
        <v>119</v>
      </c>
      <c r="B120" s="4" t="str">
        <f t="shared" si="2"/>
        <v>L_HEAR3S_5W</v>
      </c>
      <c r="C120" t="str">
        <f t="shared" si="3"/>
        <v>L</v>
      </c>
      <c r="D120" s="4" t="s">
        <v>26</v>
      </c>
      <c r="E120" s="4" t="s">
        <v>1183</v>
      </c>
      <c r="F120" s="4">
        <v>3.0</v>
      </c>
      <c r="G120" s="4" t="s">
        <v>228</v>
      </c>
      <c r="H120" s="6" t="s">
        <v>30</v>
      </c>
      <c r="I120" s="4" t="str">
        <f t="shared" si="4"/>
        <v>sporangia</v>
      </c>
      <c r="J120" s="4">
        <v>5.0</v>
      </c>
      <c r="K120" s="4">
        <v>5.0</v>
      </c>
      <c r="L120" s="4" t="s">
        <v>36</v>
      </c>
      <c r="P120" t="str">
        <f>Sheet2!C120</f>
        <v/>
      </c>
      <c r="Q120" t="str">
        <f>Sheet2!D120</f>
        <v/>
      </c>
      <c r="R120" t="str">
        <f>Sheet2!E120</f>
        <v/>
      </c>
      <c r="S120" t="str">
        <f>Sheet2!F120</f>
        <v/>
      </c>
      <c r="T120" t="str">
        <f>Sheet2!G120</f>
        <v/>
      </c>
      <c r="U120" t="str">
        <f>Sheet2!H120</f>
        <v/>
      </c>
      <c r="V120" t="str">
        <f>Sheet2!I120</f>
        <v/>
      </c>
      <c r="W120" t="str">
        <f>Sheet2!J120</f>
        <v/>
      </c>
      <c r="X120" t="str">
        <f>Sheet2!K120</f>
        <v/>
      </c>
    </row>
    <row r="121" ht="15.75" customHeight="1">
      <c r="A121" s="4">
        <f t="shared" si="1"/>
        <v>120</v>
      </c>
      <c r="B121" s="4" t="str">
        <f t="shared" si="2"/>
        <v>L_HEAR3S_6W</v>
      </c>
      <c r="C121" t="str">
        <f t="shared" si="3"/>
        <v>L</v>
      </c>
      <c r="D121" s="4" t="s">
        <v>26</v>
      </c>
      <c r="E121" s="4" t="s">
        <v>1183</v>
      </c>
      <c r="F121" s="4">
        <v>3.0</v>
      </c>
      <c r="G121" s="4" t="s">
        <v>228</v>
      </c>
      <c r="H121" s="6" t="s">
        <v>30</v>
      </c>
      <c r="I121" s="4" t="str">
        <f t="shared" si="4"/>
        <v>sporangia</v>
      </c>
      <c r="J121" s="4">
        <v>6.0</v>
      </c>
      <c r="K121" s="4">
        <v>6.0</v>
      </c>
      <c r="L121" s="4" t="s">
        <v>36</v>
      </c>
      <c r="P121" t="str">
        <f>Sheet2!C121</f>
        <v/>
      </c>
      <c r="Q121" t="str">
        <f>Sheet2!D121</f>
        <v/>
      </c>
      <c r="R121" t="str">
        <f>Sheet2!E121</f>
        <v/>
      </c>
      <c r="S121" t="str">
        <f>Sheet2!F121</f>
        <v/>
      </c>
      <c r="T121" t="str">
        <f>Sheet2!G121</f>
        <v/>
      </c>
      <c r="U121" t="str">
        <f>Sheet2!H121</f>
        <v/>
      </c>
      <c r="V121" t="str">
        <f>Sheet2!I121</f>
        <v/>
      </c>
      <c r="W121" t="str">
        <f>Sheet2!J121</f>
        <v/>
      </c>
      <c r="X121" t="str">
        <f>Sheet2!K121</f>
        <v/>
      </c>
    </row>
    <row r="122" ht="15.75" customHeight="1">
      <c r="A122">
        <f t="shared" si="1"/>
        <v>121</v>
      </c>
      <c r="B122" t="str">
        <f t="shared" si="2"/>
        <v>L_LIDE1S_1T</v>
      </c>
      <c r="C122" t="str">
        <f t="shared" si="3"/>
        <v>L</v>
      </c>
      <c r="D122" t="s">
        <v>26</v>
      </c>
      <c r="E122" s="6" t="s">
        <v>1184</v>
      </c>
      <c r="F122" s="6">
        <v>1.0</v>
      </c>
      <c r="G122" t="s">
        <v>28</v>
      </c>
      <c r="H122" s="6" t="s">
        <v>30</v>
      </c>
      <c r="I122" t="str">
        <f t="shared" si="4"/>
        <v>sporangia</v>
      </c>
      <c r="J122" s="6">
        <v>1.0</v>
      </c>
      <c r="K122" s="6">
        <v>1.0</v>
      </c>
      <c r="L122" t="s">
        <v>36</v>
      </c>
      <c r="P122" t="str">
        <f>Sheet2!C122</f>
        <v/>
      </c>
      <c r="Q122" t="str">
        <f>Sheet2!D122</f>
        <v/>
      </c>
      <c r="R122" t="str">
        <f>Sheet2!E122</f>
        <v/>
      </c>
      <c r="S122" t="str">
        <f>Sheet2!F122</f>
        <v/>
      </c>
      <c r="T122" t="str">
        <f>Sheet2!G122</f>
        <v/>
      </c>
      <c r="U122" t="str">
        <f>Sheet2!H122</f>
        <v/>
      </c>
      <c r="V122" t="str">
        <f>Sheet2!I122</f>
        <v/>
      </c>
      <c r="W122" t="str">
        <f>Sheet2!J122</f>
        <v/>
      </c>
      <c r="X122" t="str">
        <f>Sheet2!K122</f>
        <v/>
      </c>
    </row>
    <row r="123" ht="15.75" customHeight="1">
      <c r="A123">
        <f t="shared" si="1"/>
        <v>122</v>
      </c>
      <c r="B123" t="str">
        <f t="shared" si="2"/>
        <v>L_LIDE1S_2T</v>
      </c>
      <c r="C123" t="str">
        <f t="shared" si="3"/>
        <v>L</v>
      </c>
      <c r="D123" t="s">
        <v>26</v>
      </c>
      <c r="E123" s="6" t="s">
        <v>1184</v>
      </c>
      <c r="F123" s="6">
        <v>1.0</v>
      </c>
      <c r="G123" t="s">
        <v>28</v>
      </c>
      <c r="H123" s="6" t="s">
        <v>30</v>
      </c>
      <c r="I123" t="str">
        <f t="shared" si="4"/>
        <v>sporangia</v>
      </c>
      <c r="J123" s="6">
        <v>2.0</v>
      </c>
      <c r="K123" s="6">
        <v>2.0</v>
      </c>
      <c r="L123" t="s">
        <v>36</v>
      </c>
      <c r="P123" t="str">
        <f>Sheet2!C123</f>
        <v/>
      </c>
      <c r="Q123" t="str">
        <f>Sheet2!D123</f>
        <v/>
      </c>
      <c r="R123" t="str">
        <f>Sheet2!E123</f>
        <v/>
      </c>
      <c r="S123" t="str">
        <f>Sheet2!F123</f>
        <v/>
      </c>
      <c r="T123" t="str">
        <f>Sheet2!G123</f>
        <v/>
      </c>
      <c r="U123" t="str">
        <f>Sheet2!H123</f>
        <v/>
      </c>
      <c r="V123" t="str">
        <f>Sheet2!I123</f>
        <v/>
      </c>
      <c r="W123" t="str">
        <f>Sheet2!J123</f>
        <v/>
      </c>
      <c r="X123" t="str">
        <f>Sheet2!K123</f>
        <v/>
      </c>
    </row>
    <row r="124" ht="15.75" customHeight="1">
      <c r="A124">
        <f t="shared" si="1"/>
        <v>123</v>
      </c>
      <c r="B124" t="str">
        <f t="shared" si="2"/>
        <v>L_LIDE1S_3T</v>
      </c>
      <c r="C124" t="str">
        <f t="shared" si="3"/>
        <v>L</v>
      </c>
      <c r="D124" t="s">
        <v>26</v>
      </c>
      <c r="E124" s="6" t="s">
        <v>1184</v>
      </c>
      <c r="F124" s="6">
        <v>1.0</v>
      </c>
      <c r="G124" t="s">
        <v>28</v>
      </c>
      <c r="H124" s="6" t="s">
        <v>30</v>
      </c>
      <c r="I124" t="str">
        <f t="shared" si="4"/>
        <v>sporangia</v>
      </c>
      <c r="J124" s="6">
        <v>3.0</v>
      </c>
      <c r="K124" s="6">
        <v>3.0</v>
      </c>
      <c r="L124" t="s">
        <v>36</v>
      </c>
      <c r="P124" t="str">
        <f>Sheet2!C124</f>
        <v/>
      </c>
      <c r="Q124" t="str">
        <f>Sheet2!D124</f>
        <v/>
      </c>
      <c r="R124" t="str">
        <f>Sheet2!E124</f>
        <v/>
      </c>
      <c r="S124" t="str">
        <f>Sheet2!F124</f>
        <v/>
      </c>
      <c r="T124" t="str">
        <f>Sheet2!G124</f>
        <v/>
      </c>
      <c r="U124" t="str">
        <f>Sheet2!H124</f>
        <v/>
      </c>
      <c r="V124" t="str">
        <f>Sheet2!I124</f>
        <v/>
      </c>
      <c r="W124" t="str">
        <f>Sheet2!J124</f>
        <v/>
      </c>
      <c r="X124" t="str">
        <f>Sheet2!K124</f>
        <v/>
      </c>
    </row>
    <row r="125" ht="15.75" customHeight="1">
      <c r="A125">
        <f t="shared" si="1"/>
        <v>124</v>
      </c>
      <c r="B125" t="str">
        <f t="shared" si="2"/>
        <v>L_LIDE1S_4T</v>
      </c>
      <c r="C125" t="str">
        <f t="shared" si="3"/>
        <v>L</v>
      </c>
      <c r="D125" t="s">
        <v>26</v>
      </c>
      <c r="E125" s="6" t="s">
        <v>1184</v>
      </c>
      <c r="F125" s="6">
        <v>1.0</v>
      </c>
      <c r="G125" t="s">
        <v>28</v>
      </c>
      <c r="H125" s="6" t="s">
        <v>30</v>
      </c>
      <c r="I125" t="str">
        <f t="shared" si="4"/>
        <v>sporangia</v>
      </c>
      <c r="J125" s="6">
        <v>4.0</v>
      </c>
      <c r="K125" s="6">
        <v>4.0</v>
      </c>
      <c r="L125" t="s">
        <v>36</v>
      </c>
      <c r="P125" t="str">
        <f>Sheet2!C125</f>
        <v/>
      </c>
      <c r="Q125" t="str">
        <f>Sheet2!D125</f>
        <v/>
      </c>
      <c r="R125" t="str">
        <f>Sheet2!E125</f>
        <v/>
      </c>
      <c r="S125" t="str">
        <f>Sheet2!F125</f>
        <v/>
      </c>
      <c r="T125" t="str">
        <f>Sheet2!G125</f>
        <v/>
      </c>
      <c r="U125" t="str">
        <f>Sheet2!H125</f>
        <v/>
      </c>
      <c r="V125" t="str">
        <f>Sheet2!I125</f>
        <v/>
      </c>
      <c r="W125" t="str">
        <f>Sheet2!J125</f>
        <v/>
      </c>
      <c r="X125" t="str">
        <f>Sheet2!K125</f>
        <v/>
      </c>
    </row>
    <row r="126" ht="15.75" customHeight="1">
      <c r="A126">
        <f t="shared" si="1"/>
        <v>125</v>
      </c>
      <c r="B126" t="str">
        <f t="shared" si="2"/>
        <v>L_LIDE1S_5T</v>
      </c>
      <c r="C126" t="str">
        <f t="shared" si="3"/>
        <v>L</v>
      </c>
      <c r="D126" t="s">
        <v>26</v>
      </c>
      <c r="E126" s="6" t="s">
        <v>1184</v>
      </c>
      <c r="F126" s="6">
        <v>1.0</v>
      </c>
      <c r="G126" t="s">
        <v>28</v>
      </c>
      <c r="H126" s="6" t="s">
        <v>30</v>
      </c>
      <c r="I126" t="str">
        <f t="shared" si="4"/>
        <v>sporangia</v>
      </c>
      <c r="J126" s="6">
        <v>5.0</v>
      </c>
      <c r="K126" s="6">
        <v>5.0</v>
      </c>
      <c r="L126" t="s">
        <v>36</v>
      </c>
      <c r="P126" t="str">
        <f>Sheet2!C126</f>
        <v/>
      </c>
      <c r="Q126" t="str">
        <f>Sheet2!D126</f>
        <v/>
      </c>
      <c r="R126" t="str">
        <f>Sheet2!E126</f>
        <v/>
      </c>
      <c r="S126" t="str">
        <f>Sheet2!F126</f>
        <v/>
      </c>
      <c r="T126" t="str">
        <f>Sheet2!G126</f>
        <v/>
      </c>
      <c r="U126" t="str">
        <f>Sheet2!H126</f>
        <v/>
      </c>
      <c r="V126" t="str">
        <f>Sheet2!I126</f>
        <v/>
      </c>
      <c r="W126" t="str">
        <f>Sheet2!J126</f>
        <v/>
      </c>
      <c r="X126" t="str">
        <f>Sheet2!K126</f>
        <v/>
      </c>
    </row>
    <row r="127" ht="15.75" customHeight="1">
      <c r="A127">
        <f t="shared" si="1"/>
        <v>126</v>
      </c>
      <c r="B127" t="str">
        <f t="shared" si="2"/>
        <v>L_LIDE1S_6T</v>
      </c>
      <c r="C127" t="str">
        <f t="shared" si="3"/>
        <v>L</v>
      </c>
      <c r="D127" t="s">
        <v>26</v>
      </c>
      <c r="E127" s="6" t="s">
        <v>1184</v>
      </c>
      <c r="F127" s="6">
        <v>1.0</v>
      </c>
      <c r="G127" t="s">
        <v>28</v>
      </c>
      <c r="H127" s="6" t="s">
        <v>30</v>
      </c>
      <c r="I127" t="str">
        <f t="shared" si="4"/>
        <v>sporangia</v>
      </c>
      <c r="J127" s="6">
        <v>6.0</v>
      </c>
      <c r="K127" s="6">
        <v>6.0</v>
      </c>
      <c r="L127" t="s">
        <v>36</v>
      </c>
      <c r="P127" t="str">
        <f>Sheet2!C127</f>
        <v/>
      </c>
      <c r="Q127" t="str">
        <f>Sheet2!D127</f>
        <v/>
      </c>
      <c r="R127" t="str">
        <f>Sheet2!E127</f>
        <v/>
      </c>
      <c r="S127" t="str">
        <f>Sheet2!F127</f>
        <v/>
      </c>
      <c r="T127" t="str">
        <f>Sheet2!G127</f>
        <v/>
      </c>
      <c r="U127" t="str">
        <f>Sheet2!H127</f>
        <v/>
      </c>
      <c r="V127" t="str">
        <f>Sheet2!I127</f>
        <v/>
      </c>
      <c r="W127" t="str">
        <f>Sheet2!J127</f>
        <v/>
      </c>
      <c r="X127" t="str">
        <f>Sheet2!K127</f>
        <v/>
      </c>
    </row>
    <row r="128" ht="15.75" customHeight="1">
      <c r="A128" s="4">
        <f t="shared" si="1"/>
        <v>127</v>
      </c>
      <c r="B128" s="4" t="str">
        <f t="shared" si="2"/>
        <v>L_LIDE1S_1W</v>
      </c>
      <c r="C128" t="str">
        <f t="shared" si="3"/>
        <v>L</v>
      </c>
      <c r="D128" s="4" t="s">
        <v>26</v>
      </c>
      <c r="E128" s="4" t="s">
        <v>1184</v>
      </c>
      <c r="F128" s="4">
        <v>1.0</v>
      </c>
      <c r="G128" s="4" t="s">
        <v>228</v>
      </c>
      <c r="H128" s="6" t="s">
        <v>30</v>
      </c>
      <c r="I128" s="4" t="str">
        <f t="shared" si="4"/>
        <v>sporangia</v>
      </c>
      <c r="J128" s="4">
        <v>1.0</v>
      </c>
      <c r="K128" s="4">
        <v>1.0</v>
      </c>
      <c r="L128" s="4" t="s">
        <v>36</v>
      </c>
      <c r="P128" t="str">
        <f>Sheet2!C128</f>
        <v/>
      </c>
      <c r="Q128" t="str">
        <f>Sheet2!D128</f>
        <v/>
      </c>
      <c r="R128" t="str">
        <f>Sheet2!E128</f>
        <v/>
      </c>
      <c r="S128" t="str">
        <f>Sheet2!F128</f>
        <v/>
      </c>
      <c r="T128" t="str">
        <f>Sheet2!G128</f>
        <v/>
      </c>
      <c r="U128" t="str">
        <f>Sheet2!H128</f>
        <v/>
      </c>
      <c r="V128" t="str">
        <f>Sheet2!I128</f>
        <v/>
      </c>
      <c r="W128" t="str">
        <f>Sheet2!J128</f>
        <v/>
      </c>
      <c r="X128" t="str">
        <f>Sheet2!K128</f>
        <v/>
      </c>
    </row>
    <row r="129" ht="15.75" customHeight="1">
      <c r="A129" s="4">
        <f t="shared" si="1"/>
        <v>128</v>
      </c>
      <c r="B129" s="4" t="str">
        <f t="shared" si="2"/>
        <v>L_LIDE1S_2W</v>
      </c>
      <c r="C129" t="str">
        <f t="shared" si="3"/>
        <v>L</v>
      </c>
      <c r="D129" s="4" t="s">
        <v>26</v>
      </c>
      <c r="E129" s="4" t="s">
        <v>1184</v>
      </c>
      <c r="F129" s="4">
        <v>1.0</v>
      </c>
      <c r="G129" s="4" t="s">
        <v>228</v>
      </c>
      <c r="H129" s="6" t="s">
        <v>30</v>
      </c>
      <c r="I129" s="4" t="str">
        <f t="shared" si="4"/>
        <v>sporangia</v>
      </c>
      <c r="J129" s="4">
        <v>2.0</v>
      </c>
      <c r="K129" s="4">
        <v>2.0</v>
      </c>
      <c r="L129" s="4" t="s">
        <v>36</v>
      </c>
      <c r="P129" t="str">
        <f>Sheet2!C129</f>
        <v/>
      </c>
      <c r="Q129" t="str">
        <f>Sheet2!D129</f>
        <v/>
      </c>
      <c r="R129" t="str">
        <f>Sheet2!E129</f>
        <v/>
      </c>
      <c r="S129" t="str">
        <f>Sheet2!F129</f>
        <v/>
      </c>
      <c r="T129" t="str">
        <f>Sheet2!G129</f>
        <v/>
      </c>
      <c r="U129" t="str">
        <f>Sheet2!H129</f>
        <v/>
      </c>
      <c r="V129" t="str">
        <f>Sheet2!I129</f>
        <v/>
      </c>
      <c r="W129" t="str">
        <f>Sheet2!J129</f>
        <v/>
      </c>
      <c r="X129" t="str">
        <f>Sheet2!K129</f>
        <v/>
      </c>
    </row>
    <row r="130" ht="15.75" customHeight="1">
      <c r="A130" s="4">
        <f t="shared" si="1"/>
        <v>129</v>
      </c>
      <c r="B130" s="4" t="str">
        <f t="shared" si="2"/>
        <v>L_LIDE1S_3W</v>
      </c>
      <c r="C130" t="str">
        <f t="shared" si="3"/>
        <v>L</v>
      </c>
      <c r="D130" s="4" t="s">
        <v>26</v>
      </c>
      <c r="E130" s="4" t="s">
        <v>1184</v>
      </c>
      <c r="F130" s="4">
        <v>1.0</v>
      </c>
      <c r="G130" s="4" t="s">
        <v>228</v>
      </c>
      <c r="H130" s="6" t="s">
        <v>30</v>
      </c>
      <c r="I130" s="4" t="str">
        <f t="shared" si="4"/>
        <v>sporangia</v>
      </c>
      <c r="J130" s="4">
        <v>3.0</v>
      </c>
      <c r="K130" s="4">
        <v>3.0</v>
      </c>
      <c r="L130" s="4" t="s">
        <v>36</v>
      </c>
      <c r="P130" t="str">
        <f>Sheet2!C130</f>
        <v/>
      </c>
      <c r="Q130" t="str">
        <f>Sheet2!D130</f>
        <v/>
      </c>
      <c r="R130" t="str">
        <f>Sheet2!E130</f>
        <v/>
      </c>
      <c r="S130" t="str">
        <f>Sheet2!F130</f>
        <v/>
      </c>
      <c r="T130" t="str">
        <f>Sheet2!G130</f>
        <v/>
      </c>
      <c r="U130" t="str">
        <f>Sheet2!H130</f>
        <v/>
      </c>
      <c r="V130" t="str">
        <f>Sheet2!I130</f>
        <v/>
      </c>
      <c r="W130" t="str">
        <f>Sheet2!J130</f>
        <v/>
      </c>
      <c r="X130" t="str">
        <f>Sheet2!K130</f>
        <v/>
      </c>
    </row>
    <row r="131" ht="15.75" customHeight="1">
      <c r="A131" s="4">
        <f t="shared" si="1"/>
        <v>130</v>
      </c>
      <c r="B131" s="4" t="str">
        <f t="shared" si="2"/>
        <v>L_LIDE1S_4W</v>
      </c>
      <c r="C131" t="str">
        <f t="shared" si="3"/>
        <v>L</v>
      </c>
      <c r="D131" s="4" t="s">
        <v>26</v>
      </c>
      <c r="E131" s="4" t="s">
        <v>1184</v>
      </c>
      <c r="F131" s="4">
        <v>1.0</v>
      </c>
      <c r="G131" s="4" t="s">
        <v>228</v>
      </c>
      <c r="H131" s="6" t="s">
        <v>30</v>
      </c>
      <c r="I131" s="4" t="str">
        <f t="shared" si="4"/>
        <v>sporangia</v>
      </c>
      <c r="J131" s="4">
        <v>4.0</v>
      </c>
      <c r="K131" s="4">
        <v>4.0</v>
      </c>
      <c r="L131" s="4" t="s">
        <v>36</v>
      </c>
      <c r="P131" t="str">
        <f>Sheet2!C131</f>
        <v/>
      </c>
      <c r="Q131" t="str">
        <f>Sheet2!D131</f>
        <v/>
      </c>
      <c r="R131" t="str">
        <f>Sheet2!E131</f>
        <v/>
      </c>
      <c r="S131" t="str">
        <f>Sheet2!F131</f>
        <v/>
      </c>
      <c r="T131" t="str">
        <f>Sheet2!G131</f>
        <v/>
      </c>
      <c r="U131" t="str">
        <f>Sheet2!H131</f>
        <v/>
      </c>
      <c r="V131" t="str">
        <f>Sheet2!I131</f>
        <v/>
      </c>
      <c r="W131" t="str">
        <f>Sheet2!J131</f>
        <v/>
      </c>
      <c r="X131" t="str">
        <f>Sheet2!K131</f>
        <v/>
      </c>
    </row>
    <row r="132" ht="15.75" customHeight="1">
      <c r="A132" s="4">
        <f t="shared" si="1"/>
        <v>131</v>
      </c>
      <c r="B132" s="4" t="str">
        <f t="shared" si="2"/>
        <v>L_LIDE1S_5W</v>
      </c>
      <c r="C132" t="str">
        <f t="shared" si="3"/>
        <v>L</v>
      </c>
      <c r="D132" s="4" t="s">
        <v>26</v>
      </c>
      <c r="E132" s="4" t="s">
        <v>1184</v>
      </c>
      <c r="F132" s="4">
        <v>1.0</v>
      </c>
      <c r="G132" s="4" t="s">
        <v>228</v>
      </c>
      <c r="H132" s="6" t="s">
        <v>30</v>
      </c>
      <c r="I132" s="4" t="str">
        <f t="shared" si="4"/>
        <v>sporangia</v>
      </c>
      <c r="J132" s="4">
        <v>5.0</v>
      </c>
      <c r="K132" s="4">
        <v>5.0</v>
      </c>
      <c r="L132" s="4" t="s">
        <v>36</v>
      </c>
      <c r="P132" t="str">
        <f>Sheet2!C132</f>
        <v/>
      </c>
      <c r="Q132" t="str">
        <f>Sheet2!D132</f>
        <v/>
      </c>
      <c r="R132" t="str">
        <f>Sheet2!E132</f>
        <v/>
      </c>
      <c r="S132" t="str">
        <f>Sheet2!F132</f>
        <v/>
      </c>
      <c r="T132" t="str">
        <f>Sheet2!G132</f>
        <v/>
      </c>
      <c r="U132" t="str">
        <f>Sheet2!H132</f>
        <v/>
      </c>
      <c r="V132" t="str">
        <f>Sheet2!I132</f>
        <v/>
      </c>
      <c r="W132" t="str">
        <f>Sheet2!J132</f>
        <v/>
      </c>
      <c r="X132" t="str">
        <f>Sheet2!K132</f>
        <v/>
      </c>
    </row>
    <row r="133" ht="15.75" customHeight="1">
      <c r="A133" s="4">
        <f t="shared" si="1"/>
        <v>132</v>
      </c>
      <c r="B133" s="4" t="str">
        <f t="shared" si="2"/>
        <v>L_LIDE1S_6W</v>
      </c>
      <c r="C133" t="str">
        <f t="shared" si="3"/>
        <v>L</v>
      </c>
      <c r="D133" s="4" t="s">
        <v>26</v>
      </c>
      <c r="E133" s="4" t="s">
        <v>1184</v>
      </c>
      <c r="F133" s="4">
        <v>1.0</v>
      </c>
      <c r="G133" s="4" t="s">
        <v>228</v>
      </c>
      <c r="H133" s="6" t="s">
        <v>30</v>
      </c>
      <c r="I133" s="4" t="str">
        <f t="shared" si="4"/>
        <v>sporangia</v>
      </c>
      <c r="J133" s="4">
        <v>6.0</v>
      </c>
      <c r="K133" s="4">
        <v>6.0</v>
      </c>
      <c r="L133" s="4" t="s">
        <v>36</v>
      </c>
      <c r="P133" t="str">
        <f>Sheet2!C133</f>
        <v/>
      </c>
      <c r="Q133" t="str">
        <f>Sheet2!D133</f>
        <v/>
      </c>
      <c r="R133" t="str">
        <f>Sheet2!E133</f>
        <v/>
      </c>
      <c r="S133" t="str">
        <f>Sheet2!F133</f>
        <v/>
      </c>
      <c r="T133" t="str">
        <f>Sheet2!G133</f>
        <v/>
      </c>
      <c r="U133" t="str">
        <f>Sheet2!H133</f>
        <v/>
      </c>
      <c r="V133" t="str">
        <f>Sheet2!I133</f>
        <v/>
      </c>
      <c r="W133" t="str">
        <f>Sheet2!J133</f>
        <v/>
      </c>
      <c r="X133" t="str">
        <f>Sheet2!K133</f>
        <v/>
      </c>
    </row>
    <row r="134" ht="15.75" customHeight="1">
      <c r="A134">
        <f t="shared" si="1"/>
        <v>133</v>
      </c>
      <c r="B134" t="str">
        <f t="shared" si="2"/>
        <v>L_LIDE2S_1T</v>
      </c>
      <c r="C134" t="str">
        <f t="shared" si="3"/>
        <v>L</v>
      </c>
      <c r="D134" t="s">
        <v>26</v>
      </c>
      <c r="E134" s="6" t="s">
        <v>1184</v>
      </c>
      <c r="F134" s="6">
        <v>2.0</v>
      </c>
      <c r="G134" t="s">
        <v>28</v>
      </c>
      <c r="H134" s="6" t="s">
        <v>30</v>
      </c>
      <c r="I134" t="str">
        <f t="shared" si="4"/>
        <v>sporangia</v>
      </c>
      <c r="J134" s="6">
        <v>1.0</v>
      </c>
      <c r="K134" s="6">
        <v>1.0</v>
      </c>
      <c r="L134" t="s">
        <v>36</v>
      </c>
      <c r="P134" t="str">
        <f>Sheet2!C134</f>
        <v/>
      </c>
      <c r="Q134" t="str">
        <f>Sheet2!D134</f>
        <v/>
      </c>
      <c r="R134" t="str">
        <f>Sheet2!E134</f>
        <v/>
      </c>
      <c r="S134" t="str">
        <f>Sheet2!F134</f>
        <v/>
      </c>
      <c r="T134" t="str">
        <f>Sheet2!G134</f>
        <v/>
      </c>
      <c r="U134" t="str">
        <f>Sheet2!H134</f>
        <v/>
      </c>
      <c r="V134" t="str">
        <f>Sheet2!I134</f>
        <v/>
      </c>
      <c r="W134" t="str">
        <f>Sheet2!J134</f>
        <v/>
      </c>
      <c r="X134" t="str">
        <f>Sheet2!K134</f>
        <v/>
      </c>
    </row>
    <row r="135" ht="15.75" customHeight="1">
      <c r="A135">
        <f t="shared" si="1"/>
        <v>134</v>
      </c>
      <c r="B135" t="str">
        <f t="shared" si="2"/>
        <v>L_LIDE2S_2T</v>
      </c>
      <c r="C135" t="str">
        <f t="shared" si="3"/>
        <v>L</v>
      </c>
      <c r="D135" t="s">
        <v>26</v>
      </c>
      <c r="E135" s="6" t="s">
        <v>1184</v>
      </c>
      <c r="F135" s="6">
        <v>2.0</v>
      </c>
      <c r="G135" t="s">
        <v>28</v>
      </c>
      <c r="H135" s="6" t="s">
        <v>30</v>
      </c>
      <c r="I135" t="str">
        <f t="shared" si="4"/>
        <v>sporangia</v>
      </c>
      <c r="J135" s="6">
        <v>2.0</v>
      </c>
      <c r="K135" s="6">
        <v>2.0</v>
      </c>
      <c r="L135" t="s">
        <v>36</v>
      </c>
      <c r="P135" t="str">
        <f>Sheet2!C135</f>
        <v/>
      </c>
      <c r="Q135" t="str">
        <f>Sheet2!D135</f>
        <v/>
      </c>
      <c r="R135" t="str">
        <f>Sheet2!E135</f>
        <v/>
      </c>
      <c r="S135" t="str">
        <f>Sheet2!F135</f>
        <v/>
      </c>
      <c r="T135" t="str">
        <f>Sheet2!G135</f>
        <v/>
      </c>
      <c r="U135" t="str">
        <f>Sheet2!H135</f>
        <v/>
      </c>
      <c r="V135" t="str">
        <f>Sheet2!I135</f>
        <v/>
      </c>
      <c r="W135" t="str">
        <f>Sheet2!J135</f>
        <v/>
      </c>
      <c r="X135" t="str">
        <f>Sheet2!K135</f>
        <v/>
      </c>
    </row>
    <row r="136" ht="15.75" customHeight="1">
      <c r="A136">
        <f t="shared" si="1"/>
        <v>135</v>
      </c>
      <c r="B136" t="str">
        <f t="shared" si="2"/>
        <v>L_LIDE2S_3T</v>
      </c>
      <c r="C136" t="str">
        <f t="shared" si="3"/>
        <v>L</v>
      </c>
      <c r="D136" t="s">
        <v>26</v>
      </c>
      <c r="E136" s="6" t="s">
        <v>1184</v>
      </c>
      <c r="F136" s="6">
        <v>2.0</v>
      </c>
      <c r="G136" t="s">
        <v>28</v>
      </c>
      <c r="H136" s="6" t="s">
        <v>30</v>
      </c>
      <c r="I136" t="str">
        <f t="shared" si="4"/>
        <v>sporangia</v>
      </c>
      <c r="J136" s="6">
        <v>3.0</v>
      </c>
      <c r="K136" s="6">
        <v>3.0</v>
      </c>
      <c r="L136" t="s">
        <v>36</v>
      </c>
      <c r="P136" t="str">
        <f>Sheet2!C136</f>
        <v/>
      </c>
      <c r="Q136" t="str">
        <f>Sheet2!D136</f>
        <v/>
      </c>
      <c r="R136" t="str">
        <f>Sheet2!E136</f>
        <v/>
      </c>
      <c r="S136" t="str">
        <f>Sheet2!F136</f>
        <v/>
      </c>
      <c r="T136" t="str">
        <f>Sheet2!G136</f>
        <v/>
      </c>
      <c r="U136" t="str">
        <f>Sheet2!H136</f>
        <v/>
      </c>
      <c r="V136" t="str">
        <f>Sheet2!I136</f>
        <v/>
      </c>
      <c r="W136" t="str">
        <f>Sheet2!J136</f>
        <v/>
      </c>
      <c r="X136" t="str">
        <f>Sheet2!K136</f>
        <v/>
      </c>
    </row>
    <row r="137" ht="15.75" customHeight="1">
      <c r="A137">
        <f t="shared" si="1"/>
        <v>136</v>
      </c>
      <c r="B137" t="str">
        <f t="shared" si="2"/>
        <v>L_LIDE2S_4T</v>
      </c>
      <c r="C137" t="str">
        <f t="shared" si="3"/>
        <v>L</v>
      </c>
      <c r="D137" t="s">
        <v>26</v>
      </c>
      <c r="E137" s="6" t="s">
        <v>1184</v>
      </c>
      <c r="F137" s="6">
        <v>2.0</v>
      </c>
      <c r="G137" t="s">
        <v>28</v>
      </c>
      <c r="H137" s="6" t="s">
        <v>30</v>
      </c>
      <c r="I137" t="str">
        <f t="shared" si="4"/>
        <v>sporangia</v>
      </c>
      <c r="J137" s="6">
        <v>4.0</v>
      </c>
      <c r="K137" s="6">
        <v>4.0</v>
      </c>
      <c r="L137" t="s">
        <v>36</v>
      </c>
      <c r="P137" t="str">
        <f>Sheet2!C137</f>
        <v/>
      </c>
      <c r="Q137" t="str">
        <f>Sheet2!D137</f>
        <v/>
      </c>
      <c r="R137" t="str">
        <f>Sheet2!E137</f>
        <v/>
      </c>
      <c r="S137" t="str">
        <f>Sheet2!F137</f>
        <v/>
      </c>
      <c r="T137" t="str">
        <f>Sheet2!G137</f>
        <v/>
      </c>
      <c r="U137" t="str">
        <f>Sheet2!H137</f>
        <v/>
      </c>
      <c r="V137" t="str">
        <f>Sheet2!I137</f>
        <v/>
      </c>
      <c r="W137" t="str">
        <f>Sheet2!J137</f>
        <v/>
      </c>
      <c r="X137" t="str">
        <f>Sheet2!K137</f>
        <v/>
      </c>
    </row>
    <row r="138" ht="15.75" customHeight="1">
      <c r="A138">
        <f t="shared" si="1"/>
        <v>137</v>
      </c>
      <c r="B138" t="str">
        <f t="shared" si="2"/>
        <v>L_LIDE2S_5T</v>
      </c>
      <c r="C138" t="str">
        <f t="shared" si="3"/>
        <v>L</v>
      </c>
      <c r="D138" t="s">
        <v>26</v>
      </c>
      <c r="E138" s="6" t="s">
        <v>1184</v>
      </c>
      <c r="F138" s="6">
        <v>2.0</v>
      </c>
      <c r="G138" t="s">
        <v>28</v>
      </c>
      <c r="H138" s="6" t="s">
        <v>30</v>
      </c>
      <c r="I138" t="str">
        <f t="shared" si="4"/>
        <v>sporangia</v>
      </c>
      <c r="J138" s="6">
        <v>5.0</v>
      </c>
      <c r="K138" s="6">
        <v>5.0</v>
      </c>
      <c r="L138" t="s">
        <v>36</v>
      </c>
      <c r="P138" t="str">
        <f>Sheet2!C138</f>
        <v/>
      </c>
      <c r="Q138" t="str">
        <f>Sheet2!D138</f>
        <v/>
      </c>
      <c r="R138" t="str">
        <f>Sheet2!E138</f>
        <v/>
      </c>
      <c r="S138" t="str">
        <f>Sheet2!F138</f>
        <v/>
      </c>
      <c r="T138" t="str">
        <f>Sheet2!G138</f>
        <v/>
      </c>
      <c r="U138" t="str">
        <f>Sheet2!H138</f>
        <v/>
      </c>
      <c r="V138" t="str">
        <f>Sheet2!I138</f>
        <v/>
      </c>
      <c r="W138" t="str">
        <f>Sheet2!J138</f>
        <v/>
      </c>
      <c r="X138" t="str">
        <f>Sheet2!K138</f>
        <v/>
      </c>
    </row>
    <row r="139" ht="15.75" customHeight="1">
      <c r="A139">
        <f t="shared" si="1"/>
        <v>138</v>
      </c>
      <c r="B139" t="str">
        <f t="shared" si="2"/>
        <v>L_LIDE2S_6T</v>
      </c>
      <c r="C139" t="str">
        <f t="shared" si="3"/>
        <v>L</v>
      </c>
      <c r="D139" t="s">
        <v>26</v>
      </c>
      <c r="E139" s="6" t="s">
        <v>1184</v>
      </c>
      <c r="F139" s="6">
        <v>2.0</v>
      </c>
      <c r="G139" t="s">
        <v>28</v>
      </c>
      <c r="H139" s="6" t="s">
        <v>30</v>
      </c>
      <c r="I139" t="str">
        <f t="shared" si="4"/>
        <v>sporangia</v>
      </c>
      <c r="J139" s="6">
        <v>6.0</v>
      </c>
      <c r="K139" s="6">
        <v>6.0</v>
      </c>
      <c r="L139" t="s">
        <v>36</v>
      </c>
      <c r="P139" t="str">
        <f>Sheet2!C139</f>
        <v/>
      </c>
      <c r="Q139" t="str">
        <f>Sheet2!D139</f>
        <v/>
      </c>
      <c r="R139" t="str">
        <f>Sheet2!E139</f>
        <v/>
      </c>
      <c r="S139" t="str">
        <f>Sheet2!F139</f>
        <v/>
      </c>
      <c r="T139" t="str">
        <f>Sheet2!G139</f>
        <v/>
      </c>
      <c r="U139" t="str">
        <f>Sheet2!H139</f>
        <v/>
      </c>
      <c r="V139" t="str">
        <f>Sheet2!I139</f>
        <v/>
      </c>
      <c r="W139" t="str">
        <f>Sheet2!J139</f>
        <v/>
      </c>
      <c r="X139" t="str">
        <f>Sheet2!K139</f>
        <v/>
      </c>
    </row>
    <row r="140" ht="15.75" customHeight="1">
      <c r="A140" s="4">
        <f t="shared" si="1"/>
        <v>139</v>
      </c>
      <c r="B140" s="4" t="str">
        <f t="shared" si="2"/>
        <v>L_LIDE2S_1W</v>
      </c>
      <c r="C140" t="str">
        <f t="shared" si="3"/>
        <v>L</v>
      </c>
      <c r="D140" s="4" t="s">
        <v>26</v>
      </c>
      <c r="E140" s="4" t="s">
        <v>1184</v>
      </c>
      <c r="F140" s="4">
        <v>2.0</v>
      </c>
      <c r="G140" s="4" t="s">
        <v>228</v>
      </c>
      <c r="H140" s="6" t="s">
        <v>30</v>
      </c>
      <c r="I140" s="4" t="str">
        <f t="shared" si="4"/>
        <v>sporangia</v>
      </c>
      <c r="J140" s="4">
        <v>1.0</v>
      </c>
      <c r="K140" s="4">
        <v>1.0</v>
      </c>
      <c r="L140" s="4" t="s">
        <v>36</v>
      </c>
      <c r="P140" t="str">
        <f>Sheet2!C140</f>
        <v/>
      </c>
      <c r="Q140" t="str">
        <f>Sheet2!D140</f>
        <v/>
      </c>
      <c r="R140" t="str">
        <f>Sheet2!E140</f>
        <v/>
      </c>
      <c r="S140" t="str">
        <f>Sheet2!F140</f>
        <v/>
      </c>
      <c r="T140" t="str">
        <f>Sheet2!G140</f>
        <v/>
      </c>
      <c r="U140" t="str">
        <f>Sheet2!H140</f>
        <v/>
      </c>
      <c r="V140" t="str">
        <f>Sheet2!I140</f>
        <v/>
      </c>
      <c r="W140" t="str">
        <f>Sheet2!J140</f>
        <v/>
      </c>
      <c r="X140" t="str">
        <f>Sheet2!K140</f>
        <v/>
      </c>
    </row>
    <row r="141" ht="15.75" customHeight="1">
      <c r="A141" s="4">
        <f t="shared" si="1"/>
        <v>140</v>
      </c>
      <c r="B141" s="4" t="str">
        <f t="shared" si="2"/>
        <v>L_LIDE2S_2W</v>
      </c>
      <c r="C141" t="str">
        <f t="shared" si="3"/>
        <v>L</v>
      </c>
      <c r="D141" s="4" t="s">
        <v>26</v>
      </c>
      <c r="E141" s="4" t="s">
        <v>1184</v>
      </c>
      <c r="F141" s="4">
        <v>2.0</v>
      </c>
      <c r="G141" s="4" t="s">
        <v>228</v>
      </c>
      <c r="H141" s="6" t="s">
        <v>30</v>
      </c>
      <c r="I141" s="4" t="str">
        <f t="shared" si="4"/>
        <v>sporangia</v>
      </c>
      <c r="J141" s="4">
        <v>2.0</v>
      </c>
      <c r="K141" s="4">
        <v>2.0</v>
      </c>
      <c r="L141" s="4" t="s">
        <v>36</v>
      </c>
      <c r="P141" t="str">
        <f>Sheet2!C141</f>
        <v/>
      </c>
      <c r="Q141" t="str">
        <f>Sheet2!D141</f>
        <v/>
      </c>
      <c r="R141" t="str">
        <f>Sheet2!E141</f>
        <v/>
      </c>
      <c r="S141" t="str">
        <f>Sheet2!F141</f>
        <v/>
      </c>
      <c r="T141" t="str">
        <f>Sheet2!G141</f>
        <v/>
      </c>
      <c r="U141" t="str">
        <f>Sheet2!H141</f>
        <v/>
      </c>
      <c r="V141" t="str">
        <f>Sheet2!I141</f>
        <v/>
      </c>
      <c r="W141" t="str">
        <f>Sheet2!J141</f>
        <v/>
      </c>
      <c r="X141" t="str">
        <f>Sheet2!K141</f>
        <v/>
      </c>
    </row>
    <row r="142" ht="15.75" customHeight="1">
      <c r="A142" s="4">
        <f t="shared" si="1"/>
        <v>141</v>
      </c>
      <c r="B142" s="4" t="str">
        <f t="shared" si="2"/>
        <v>L_LIDE2S_3W</v>
      </c>
      <c r="C142" t="str">
        <f t="shared" si="3"/>
        <v>L</v>
      </c>
      <c r="D142" s="4" t="s">
        <v>26</v>
      </c>
      <c r="E142" s="4" t="s">
        <v>1184</v>
      </c>
      <c r="F142" s="4">
        <v>2.0</v>
      </c>
      <c r="G142" s="4" t="s">
        <v>228</v>
      </c>
      <c r="H142" s="6" t="s">
        <v>30</v>
      </c>
      <c r="I142" s="4" t="str">
        <f t="shared" si="4"/>
        <v>sporangia</v>
      </c>
      <c r="J142" s="4">
        <v>3.0</v>
      </c>
      <c r="K142" s="4">
        <v>3.0</v>
      </c>
      <c r="L142" s="4" t="s">
        <v>36</v>
      </c>
      <c r="P142" t="str">
        <f>Sheet2!C142</f>
        <v/>
      </c>
      <c r="Q142" t="str">
        <f>Sheet2!D142</f>
        <v/>
      </c>
      <c r="R142" t="str">
        <f>Sheet2!E142</f>
        <v/>
      </c>
      <c r="S142" t="str">
        <f>Sheet2!F142</f>
        <v/>
      </c>
      <c r="T142" t="str">
        <f>Sheet2!G142</f>
        <v/>
      </c>
      <c r="U142" t="str">
        <f>Sheet2!H142</f>
        <v/>
      </c>
      <c r="V142" t="str">
        <f>Sheet2!I142</f>
        <v/>
      </c>
      <c r="W142" t="str">
        <f>Sheet2!J142</f>
        <v/>
      </c>
      <c r="X142" t="str">
        <f>Sheet2!K142</f>
        <v/>
      </c>
    </row>
    <row r="143" ht="15.75" customHeight="1">
      <c r="A143" s="4">
        <f t="shared" si="1"/>
        <v>142</v>
      </c>
      <c r="B143" s="4" t="str">
        <f t="shared" si="2"/>
        <v>L_LIDE2S_4W</v>
      </c>
      <c r="C143" t="str">
        <f t="shared" si="3"/>
        <v>L</v>
      </c>
      <c r="D143" s="4" t="s">
        <v>26</v>
      </c>
      <c r="E143" s="4" t="s">
        <v>1184</v>
      </c>
      <c r="F143" s="4">
        <v>2.0</v>
      </c>
      <c r="G143" s="4" t="s">
        <v>228</v>
      </c>
      <c r="H143" s="6" t="s">
        <v>30</v>
      </c>
      <c r="I143" s="4" t="str">
        <f t="shared" si="4"/>
        <v>sporangia</v>
      </c>
      <c r="J143" s="4">
        <v>4.0</v>
      </c>
      <c r="K143" s="4">
        <v>4.0</v>
      </c>
      <c r="L143" s="4" t="s">
        <v>36</v>
      </c>
      <c r="P143" t="str">
        <f>Sheet2!C143</f>
        <v/>
      </c>
      <c r="Q143" t="str">
        <f>Sheet2!D143</f>
        <v/>
      </c>
      <c r="R143" t="str">
        <f>Sheet2!E143</f>
        <v/>
      </c>
      <c r="S143" t="str">
        <f>Sheet2!F143</f>
        <v/>
      </c>
      <c r="T143" t="str">
        <f>Sheet2!G143</f>
        <v/>
      </c>
      <c r="U143" t="str">
        <f>Sheet2!H143</f>
        <v/>
      </c>
      <c r="V143" t="str">
        <f>Sheet2!I143</f>
        <v/>
      </c>
      <c r="W143" t="str">
        <f>Sheet2!J143</f>
        <v/>
      </c>
      <c r="X143" t="str">
        <f>Sheet2!K143</f>
        <v/>
      </c>
    </row>
    <row r="144" ht="15.75" customHeight="1">
      <c r="A144" s="4">
        <f t="shared" si="1"/>
        <v>143</v>
      </c>
      <c r="B144" s="4" t="str">
        <f t="shared" si="2"/>
        <v>L_LIDE2S_5W</v>
      </c>
      <c r="C144" t="str">
        <f t="shared" si="3"/>
        <v>L</v>
      </c>
      <c r="D144" s="4" t="s">
        <v>26</v>
      </c>
      <c r="E144" s="4" t="s">
        <v>1184</v>
      </c>
      <c r="F144" s="4">
        <v>2.0</v>
      </c>
      <c r="G144" s="4" t="s">
        <v>228</v>
      </c>
      <c r="H144" s="6" t="s">
        <v>30</v>
      </c>
      <c r="I144" s="4" t="str">
        <f t="shared" si="4"/>
        <v>sporangia</v>
      </c>
      <c r="J144" s="4">
        <v>5.0</v>
      </c>
      <c r="K144" s="4">
        <v>5.0</v>
      </c>
      <c r="L144" s="4" t="s">
        <v>36</v>
      </c>
      <c r="P144" t="str">
        <f>Sheet2!C144</f>
        <v/>
      </c>
      <c r="Q144" t="str">
        <f>Sheet2!D144</f>
        <v/>
      </c>
      <c r="R144" t="str">
        <f>Sheet2!E144</f>
        <v/>
      </c>
      <c r="S144" t="str">
        <f>Sheet2!F144</f>
        <v/>
      </c>
      <c r="T144" t="str">
        <f>Sheet2!G144</f>
        <v/>
      </c>
      <c r="U144" t="str">
        <f>Sheet2!H144</f>
        <v/>
      </c>
      <c r="V144" t="str">
        <f>Sheet2!I144</f>
        <v/>
      </c>
      <c r="W144" t="str">
        <f>Sheet2!J144</f>
        <v/>
      </c>
      <c r="X144" t="str">
        <f>Sheet2!K144</f>
        <v/>
      </c>
    </row>
    <row r="145" ht="15.75" customHeight="1">
      <c r="A145" s="4">
        <f t="shared" si="1"/>
        <v>144</v>
      </c>
      <c r="B145" s="4" t="str">
        <f t="shared" si="2"/>
        <v>L_LIDE2S_6W</v>
      </c>
      <c r="C145" t="str">
        <f t="shared" si="3"/>
        <v>L</v>
      </c>
      <c r="D145" s="4" t="s">
        <v>26</v>
      </c>
      <c r="E145" s="4" t="s">
        <v>1184</v>
      </c>
      <c r="F145" s="4">
        <v>2.0</v>
      </c>
      <c r="G145" s="4" t="s">
        <v>228</v>
      </c>
      <c r="H145" s="6" t="s">
        <v>30</v>
      </c>
      <c r="I145" s="4" t="str">
        <f t="shared" si="4"/>
        <v>sporangia</v>
      </c>
      <c r="J145" s="4">
        <v>6.0</v>
      </c>
      <c r="K145" s="4">
        <v>6.0</v>
      </c>
      <c r="L145" s="4" t="s">
        <v>36</v>
      </c>
      <c r="P145" t="str">
        <f>Sheet2!C145</f>
        <v/>
      </c>
      <c r="Q145" t="str">
        <f>Sheet2!D145</f>
        <v/>
      </c>
      <c r="R145" t="str">
        <f>Sheet2!E145</f>
        <v/>
      </c>
      <c r="S145" t="str">
        <f>Sheet2!F145</f>
        <v/>
      </c>
      <c r="T145" t="str">
        <f>Sheet2!G145</f>
        <v/>
      </c>
      <c r="U145" t="str">
        <f>Sheet2!H145</f>
        <v/>
      </c>
      <c r="V145" t="str">
        <f>Sheet2!I145</f>
        <v/>
      </c>
      <c r="W145" t="str">
        <f>Sheet2!J145</f>
        <v/>
      </c>
      <c r="X145" t="str">
        <f>Sheet2!K145</f>
        <v/>
      </c>
    </row>
    <row r="146" ht="15.75" customHeight="1">
      <c r="A146">
        <f t="shared" si="1"/>
        <v>145</v>
      </c>
      <c r="B146" t="str">
        <f t="shared" si="2"/>
        <v>L_LIDE3S_1T</v>
      </c>
      <c r="C146" t="str">
        <f t="shared" si="3"/>
        <v>L</v>
      </c>
      <c r="D146" t="s">
        <v>26</v>
      </c>
      <c r="E146" s="6" t="s">
        <v>1184</v>
      </c>
      <c r="F146" s="6">
        <v>3.0</v>
      </c>
      <c r="G146" t="s">
        <v>28</v>
      </c>
      <c r="H146" s="6" t="s">
        <v>30</v>
      </c>
      <c r="I146" t="str">
        <f t="shared" si="4"/>
        <v>sporangia</v>
      </c>
      <c r="J146" s="6">
        <v>1.0</v>
      </c>
      <c r="K146" s="6">
        <v>1.0</v>
      </c>
      <c r="L146" t="s">
        <v>36</v>
      </c>
      <c r="P146" t="str">
        <f>Sheet2!C146</f>
        <v/>
      </c>
      <c r="Q146" t="str">
        <f>Sheet2!D146</f>
        <v/>
      </c>
      <c r="R146" t="str">
        <f>Sheet2!E146</f>
        <v/>
      </c>
      <c r="S146" t="str">
        <f>Sheet2!F146</f>
        <v/>
      </c>
      <c r="T146" t="str">
        <f>Sheet2!G146</f>
        <v/>
      </c>
      <c r="U146" t="str">
        <f>Sheet2!H146</f>
        <v/>
      </c>
      <c r="V146" t="str">
        <f>Sheet2!I146</f>
        <v/>
      </c>
      <c r="W146" t="str">
        <f>Sheet2!J146</f>
        <v/>
      </c>
      <c r="X146" t="str">
        <f>Sheet2!K146</f>
        <v/>
      </c>
    </row>
    <row r="147" ht="15.75" customHeight="1">
      <c r="A147">
        <f t="shared" si="1"/>
        <v>146</v>
      </c>
      <c r="B147" t="str">
        <f t="shared" si="2"/>
        <v>L_LIDE3S_2T</v>
      </c>
      <c r="C147" t="str">
        <f t="shared" si="3"/>
        <v>L</v>
      </c>
      <c r="D147" t="s">
        <v>26</v>
      </c>
      <c r="E147" s="6" t="s">
        <v>1184</v>
      </c>
      <c r="F147" s="6">
        <v>3.0</v>
      </c>
      <c r="G147" t="s">
        <v>28</v>
      </c>
      <c r="H147" s="6" t="s">
        <v>30</v>
      </c>
      <c r="I147" t="str">
        <f t="shared" si="4"/>
        <v>sporangia</v>
      </c>
      <c r="J147" s="6">
        <v>2.0</v>
      </c>
      <c r="K147" s="6">
        <v>2.0</v>
      </c>
      <c r="L147" t="s">
        <v>36</v>
      </c>
      <c r="P147" t="str">
        <f>Sheet2!C147</f>
        <v/>
      </c>
      <c r="Q147" t="str">
        <f>Sheet2!D147</f>
        <v/>
      </c>
      <c r="R147" t="str">
        <f>Sheet2!E147</f>
        <v/>
      </c>
      <c r="S147" t="str">
        <f>Sheet2!F147</f>
        <v/>
      </c>
      <c r="T147" t="str">
        <f>Sheet2!G147</f>
        <v/>
      </c>
      <c r="U147" t="str">
        <f>Sheet2!H147</f>
        <v/>
      </c>
      <c r="V147" t="str">
        <f>Sheet2!I147</f>
        <v/>
      </c>
      <c r="W147" t="str">
        <f>Sheet2!J147</f>
        <v/>
      </c>
      <c r="X147" t="str">
        <f>Sheet2!K147</f>
        <v/>
      </c>
    </row>
    <row r="148" ht="15.75" customHeight="1">
      <c r="A148">
        <f t="shared" si="1"/>
        <v>147</v>
      </c>
      <c r="B148" t="str">
        <f t="shared" si="2"/>
        <v>L_LIDE3S_3T</v>
      </c>
      <c r="C148" t="str">
        <f t="shared" si="3"/>
        <v>L</v>
      </c>
      <c r="D148" t="s">
        <v>26</v>
      </c>
      <c r="E148" s="6" t="s">
        <v>1184</v>
      </c>
      <c r="F148" s="6">
        <v>3.0</v>
      </c>
      <c r="G148" t="s">
        <v>28</v>
      </c>
      <c r="H148" s="6" t="s">
        <v>30</v>
      </c>
      <c r="I148" t="str">
        <f t="shared" si="4"/>
        <v>sporangia</v>
      </c>
      <c r="J148" s="6">
        <v>3.0</v>
      </c>
      <c r="K148" s="6">
        <v>3.0</v>
      </c>
      <c r="L148" t="s">
        <v>36</v>
      </c>
      <c r="P148" t="str">
        <f>Sheet2!C148</f>
        <v/>
      </c>
      <c r="Q148" t="str">
        <f>Sheet2!D148</f>
        <v/>
      </c>
      <c r="R148" t="str">
        <f>Sheet2!E148</f>
        <v/>
      </c>
      <c r="S148" t="str">
        <f>Sheet2!F148</f>
        <v/>
      </c>
      <c r="T148" t="str">
        <f>Sheet2!G148</f>
        <v/>
      </c>
      <c r="U148" t="str">
        <f>Sheet2!H148</f>
        <v/>
      </c>
      <c r="V148" t="str">
        <f>Sheet2!I148</f>
        <v/>
      </c>
      <c r="W148" t="str">
        <f>Sheet2!J148</f>
        <v/>
      </c>
      <c r="X148" t="str">
        <f>Sheet2!K148</f>
        <v/>
      </c>
    </row>
    <row r="149" ht="15.75" customHeight="1">
      <c r="A149">
        <f t="shared" si="1"/>
        <v>148</v>
      </c>
      <c r="B149" t="str">
        <f t="shared" si="2"/>
        <v>L_LIDE3S_4T</v>
      </c>
      <c r="C149" t="str">
        <f t="shared" si="3"/>
        <v>L</v>
      </c>
      <c r="D149" t="s">
        <v>26</v>
      </c>
      <c r="E149" s="6" t="s">
        <v>1184</v>
      </c>
      <c r="F149" s="6">
        <v>3.0</v>
      </c>
      <c r="G149" t="s">
        <v>28</v>
      </c>
      <c r="H149" s="6" t="s">
        <v>30</v>
      </c>
      <c r="I149" t="str">
        <f t="shared" si="4"/>
        <v>sporangia</v>
      </c>
      <c r="J149" s="6">
        <v>4.0</v>
      </c>
      <c r="K149" s="6">
        <v>4.0</v>
      </c>
      <c r="L149" t="s">
        <v>36</v>
      </c>
      <c r="P149" t="str">
        <f>Sheet2!C149</f>
        <v/>
      </c>
      <c r="Q149" t="str">
        <f>Sheet2!D149</f>
        <v/>
      </c>
      <c r="R149" t="str">
        <f>Sheet2!E149</f>
        <v/>
      </c>
      <c r="S149" t="str">
        <f>Sheet2!F149</f>
        <v/>
      </c>
      <c r="T149" t="str">
        <f>Sheet2!G149</f>
        <v/>
      </c>
      <c r="U149" t="str">
        <f>Sheet2!H149</f>
        <v/>
      </c>
      <c r="V149" t="str">
        <f>Sheet2!I149</f>
        <v/>
      </c>
      <c r="W149" t="str">
        <f>Sheet2!J149</f>
        <v/>
      </c>
      <c r="X149" t="str">
        <f>Sheet2!K149</f>
        <v/>
      </c>
    </row>
    <row r="150" ht="15.75" customHeight="1">
      <c r="A150">
        <f t="shared" si="1"/>
        <v>149</v>
      </c>
      <c r="B150" t="str">
        <f t="shared" si="2"/>
        <v>L_LIDE3S_5T</v>
      </c>
      <c r="C150" t="str">
        <f t="shared" si="3"/>
        <v>L</v>
      </c>
      <c r="D150" t="s">
        <v>26</v>
      </c>
      <c r="E150" s="6" t="s">
        <v>1184</v>
      </c>
      <c r="F150" s="6">
        <v>3.0</v>
      </c>
      <c r="G150" t="s">
        <v>28</v>
      </c>
      <c r="H150" s="6" t="s">
        <v>30</v>
      </c>
      <c r="I150" t="str">
        <f t="shared" si="4"/>
        <v>sporangia</v>
      </c>
      <c r="J150" s="6">
        <v>5.0</v>
      </c>
      <c r="K150" s="6">
        <v>5.0</v>
      </c>
      <c r="L150" t="s">
        <v>36</v>
      </c>
      <c r="P150" t="str">
        <f>Sheet2!C150</f>
        <v/>
      </c>
      <c r="Q150" t="str">
        <f>Sheet2!D150</f>
        <v/>
      </c>
      <c r="R150" t="str">
        <f>Sheet2!E150</f>
        <v/>
      </c>
      <c r="S150" t="str">
        <f>Sheet2!F150</f>
        <v/>
      </c>
      <c r="T150" t="str">
        <f>Sheet2!G150</f>
        <v/>
      </c>
      <c r="U150" t="str">
        <f>Sheet2!H150</f>
        <v/>
      </c>
      <c r="V150" t="str">
        <f>Sheet2!I150</f>
        <v/>
      </c>
      <c r="W150" t="str">
        <f>Sheet2!J150</f>
        <v/>
      </c>
      <c r="X150" t="str">
        <f>Sheet2!K150</f>
        <v/>
      </c>
    </row>
    <row r="151" ht="15.75" customHeight="1">
      <c r="A151">
        <f t="shared" si="1"/>
        <v>150</v>
      </c>
      <c r="B151" t="str">
        <f t="shared" si="2"/>
        <v>L_LIDE3S_6T</v>
      </c>
      <c r="C151" t="str">
        <f t="shared" si="3"/>
        <v>L</v>
      </c>
      <c r="D151" t="s">
        <v>26</v>
      </c>
      <c r="E151" s="6" t="s">
        <v>1184</v>
      </c>
      <c r="F151" s="6">
        <v>3.0</v>
      </c>
      <c r="G151" t="s">
        <v>28</v>
      </c>
      <c r="H151" s="6" t="s">
        <v>30</v>
      </c>
      <c r="I151" t="str">
        <f t="shared" si="4"/>
        <v>sporangia</v>
      </c>
      <c r="J151" s="6">
        <v>6.0</v>
      </c>
      <c r="K151" s="6">
        <v>6.0</v>
      </c>
      <c r="L151" t="s">
        <v>36</v>
      </c>
      <c r="P151" t="str">
        <f>Sheet2!C151</f>
        <v/>
      </c>
      <c r="Q151" t="str">
        <f>Sheet2!D151</f>
        <v/>
      </c>
      <c r="R151" t="str">
        <f>Sheet2!E151</f>
        <v/>
      </c>
      <c r="S151" t="str">
        <f>Sheet2!F151</f>
        <v/>
      </c>
      <c r="T151" t="str">
        <f>Sheet2!G151</f>
        <v/>
      </c>
      <c r="U151" t="str">
        <f>Sheet2!H151</f>
        <v/>
      </c>
      <c r="V151" t="str">
        <f>Sheet2!I151</f>
        <v/>
      </c>
      <c r="W151" t="str">
        <f>Sheet2!J151</f>
        <v/>
      </c>
      <c r="X151" t="str">
        <f>Sheet2!K151</f>
        <v/>
      </c>
    </row>
    <row r="152" ht="15.75" customHeight="1">
      <c r="A152" s="4">
        <f t="shared" si="1"/>
        <v>151</v>
      </c>
      <c r="B152" s="4" t="str">
        <f t="shared" si="2"/>
        <v>L_LIDE3S_1W</v>
      </c>
      <c r="C152" t="str">
        <f t="shared" si="3"/>
        <v>L</v>
      </c>
      <c r="D152" s="4" t="s">
        <v>26</v>
      </c>
      <c r="E152" s="4" t="s">
        <v>1184</v>
      </c>
      <c r="F152" s="4">
        <v>3.0</v>
      </c>
      <c r="G152" s="4" t="s">
        <v>228</v>
      </c>
      <c r="H152" s="6" t="s">
        <v>30</v>
      </c>
      <c r="I152" s="4" t="str">
        <f t="shared" si="4"/>
        <v>sporangia</v>
      </c>
      <c r="J152" s="4">
        <v>1.0</v>
      </c>
      <c r="K152" s="4">
        <v>1.0</v>
      </c>
      <c r="L152" s="4" t="s">
        <v>36</v>
      </c>
      <c r="P152" t="str">
        <f>Sheet2!C152</f>
        <v/>
      </c>
      <c r="Q152" t="str">
        <f>Sheet2!D152</f>
        <v/>
      </c>
      <c r="R152" t="str">
        <f>Sheet2!E152</f>
        <v/>
      </c>
      <c r="S152" t="str">
        <f>Sheet2!F152</f>
        <v/>
      </c>
      <c r="T152" t="str">
        <f>Sheet2!G152</f>
        <v/>
      </c>
      <c r="U152" t="str">
        <f>Sheet2!H152</f>
        <v/>
      </c>
      <c r="V152" t="str">
        <f>Sheet2!I152</f>
        <v/>
      </c>
      <c r="W152" t="str">
        <f>Sheet2!J152</f>
        <v/>
      </c>
      <c r="X152" t="str">
        <f>Sheet2!K152</f>
        <v/>
      </c>
    </row>
    <row r="153" ht="15.75" customHeight="1">
      <c r="A153" s="4">
        <f t="shared" si="1"/>
        <v>152</v>
      </c>
      <c r="B153" s="4" t="str">
        <f t="shared" si="2"/>
        <v>L_LIDE3S_2W</v>
      </c>
      <c r="C153" t="str">
        <f t="shared" si="3"/>
        <v>L</v>
      </c>
      <c r="D153" s="4" t="s">
        <v>26</v>
      </c>
      <c r="E153" s="4" t="s">
        <v>1184</v>
      </c>
      <c r="F153" s="4">
        <v>3.0</v>
      </c>
      <c r="G153" s="4" t="s">
        <v>228</v>
      </c>
      <c r="H153" s="6" t="s">
        <v>30</v>
      </c>
      <c r="I153" s="4" t="str">
        <f t="shared" si="4"/>
        <v>sporangia</v>
      </c>
      <c r="J153" s="4">
        <v>2.0</v>
      </c>
      <c r="K153" s="4">
        <v>2.0</v>
      </c>
      <c r="L153" s="4" t="s">
        <v>36</v>
      </c>
      <c r="P153" t="str">
        <f>Sheet2!C153</f>
        <v/>
      </c>
      <c r="Q153" t="str">
        <f>Sheet2!D153</f>
        <v/>
      </c>
      <c r="R153" t="str">
        <f>Sheet2!E153</f>
        <v/>
      </c>
      <c r="S153" t="str">
        <f>Sheet2!F153</f>
        <v/>
      </c>
      <c r="T153" t="str">
        <f>Sheet2!G153</f>
        <v/>
      </c>
      <c r="U153" t="str">
        <f>Sheet2!H153</f>
        <v/>
      </c>
      <c r="V153" t="str">
        <f>Sheet2!I153</f>
        <v/>
      </c>
      <c r="W153" t="str">
        <f>Sheet2!J153</f>
        <v/>
      </c>
      <c r="X153" t="str">
        <f>Sheet2!K153</f>
        <v/>
      </c>
    </row>
    <row r="154" ht="15.75" customHeight="1">
      <c r="A154" s="4">
        <f t="shared" si="1"/>
        <v>153</v>
      </c>
      <c r="B154" s="4" t="str">
        <f t="shared" si="2"/>
        <v>L_LIDE3S_3W</v>
      </c>
      <c r="C154" t="str">
        <f t="shared" si="3"/>
        <v>L</v>
      </c>
      <c r="D154" s="4" t="s">
        <v>26</v>
      </c>
      <c r="E154" s="4" t="s">
        <v>1184</v>
      </c>
      <c r="F154" s="4">
        <v>3.0</v>
      </c>
      <c r="G154" s="4" t="s">
        <v>228</v>
      </c>
      <c r="H154" s="6" t="s">
        <v>30</v>
      </c>
      <c r="I154" s="4" t="str">
        <f t="shared" si="4"/>
        <v>sporangia</v>
      </c>
      <c r="J154" s="4">
        <v>3.0</v>
      </c>
      <c r="K154" s="4">
        <v>3.0</v>
      </c>
      <c r="L154" s="4" t="s">
        <v>36</v>
      </c>
      <c r="P154" t="str">
        <f>Sheet2!C154</f>
        <v/>
      </c>
      <c r="Q154" t="str">
        <f>Sheet2!D154</f>
        <v/>
      </c>
      <c r="R154" t="str">
        <f>Sheet2!E154</f>
        <v/>
      </c>
      <c r="S154" t="str">
        <f>Sheet2!F154</f>
        <v/>
      </c>
      <c r="T154" t="str">
        <f>Sheet2!G154</f>
        <v/>
      </c>
      <c r="U154" t="str">
        <f>Sheet2!H154</f>
        <v/>
      </c>
      <c r="V154" t="str">
        <f>Sheet2!I154</f>
        <v/>
      </c>
      <c r="W154" t="str">
        <f>Sheet2!J154</f>
        <v/>
      </c>
      <c r="X154" t="str">
        <f>Sheet2!K154</f>
        <v/>
      </c>
    </row>
    <row r="155" ht="15.75" customHeight="1">
      <c r="A155" s="4">
        <f t="shared" si="1"/>
        <v>154</v>
      </c>
      <c r="B155" s="4" t="str">
        <f t="shared" si="2"/>
        <v>L_LIDE3S_4W</v>
      </c>
      <c r="C155" t="str">
        <f t="shared" si="3"/>
        <v>L</v>
      </c>
      <c r="D155" s="4" t="s">
        <v>26</v>
      </c>
      <c r="E155" s="4" t="s">
        <v>1184</v>
      </c>
      <c r="F155" s="4">
        <v>3.0</v>
      </c>
      <c r="G155" s="4" t="s">
        <v>228</v>
      </c>
      <c r="H155" s="6" t="s">
        <v>30</v>
      </c>
      <c r="I155" s="4" t="str">
        <f t="shared" si="4"/>
        <v>sporangia</v>
      </c>
      <c r="J155" s="4">
        <v>4.0</v>
      </c>
      <c r="K155" s="4">
        <v>4.0</v>
      </c>
      <c r="L155" s="4" t="s">
        <v>36</v>
      </c>
      <c r="P155" t="str">
        <f>Sheet2!C155</f>
        <v/>
      </c>
      <c r="Q155" t="str">
        <f>Sheet2!D155</f>
        <v/>
      </c>
      <c r="R155" t="str">
        <f>Sheet2!E155</f>
        <v/>
      </c>
      <c r="S155" t="str">
        <f>Sheet2!F155</f>
        <v/>
      </c>
      <c r="T155" t="str">
        <f>Sheet2!G155</f>
        <v/>
      </c>
      <c r="U155" t="str">
        <f>Sheet2!H155</f>
        <v/>
      </c>
      <c r="V155" t="str">
        <f>Sheet2!I155</f>
        <v/>
      </c>
      <c r="W155" t="str">
        <f>Sheet2!J155</f>
        <v/>
      </c>
      <c r="X155" t="str">
        <f>Sheet2!K155</f>
        <v/>
      </c>
    </row>
    <row r="156" ht="15.75" customHeight="1">
      <c r="A156" s="4">
        <f t="shared" si="1"/>
        <v>155</v>
      </c>
      <c r="B156" s="4" t="str">
        <f t="shared" si="2"/>
        <v>L_LIDE3S_5W</v>
      </c>
      <c r="C156" t="str">
        <f t="shared" si="3"/>
        <v>L</v>
      </c>
      <c r="D156" s="4" t="s">
        <v>26</v>
      </c>
      <c r="E156" s="4" t="s">
        <v>1184</v>
      </c>
      <c r="F156" s="4">
        <v>3.0</v>
      </c>
      <c r="G156" s="4" t="s">
        <v>228</v>
      </c>
      <c r="H156" s="6" t="s">
        <v>30</v>
      </c>
      <c r="I156" s="4" t="str">
        <f t="shared" si="4"/>
        <v>sporangia</v>
      </c>
      <c r="J156" s="4">
        <v>5.0</v>
      </c>
      <c r="K156" s="4">
        <v>5.0</v>
      </c>
      <c r="L156" s="4" t="s">
        <v>36</v>
      </c>
      <c r="P156" t="str">
        <f>Sheet2!C156</f>
        <v/>
      </c>
      <c r="Q156" t="str">
        <f>Sheet2!D156</f>
        <v/>
      </c>
      <c r="R156" t="str">
        <f>Sheet2!E156</f>
        <v/>
      </c>
      <c r="S156" t="str">
        <f>Sheet2!F156</f>
        <v/>
      </c>
      <c r="T156" t="str">
        <f>Sheet2!G156</f>
        <v/>
      </c>
      <c r="U156" t="str">
        <f>Sheet2!H156</f>
        <v/>
      </c>
      <c r="V156" t="str">
        <f>Sheet2!I156</f>
        <v/>
      </c>
      <c r="W156" t="str">
        <f>Sheet2!J156</f>
        <v/>
      </c>
      <c r="X156" t="str">
        <f>Sheet2!K156</f>
        <v/>
      </c>
    </row>
    <row r="157" ht="15.75" customHeight="1">
      <c r="A157" s="4">
        <f t="shared" si="1"/>
        <v>156</v>
      </c>
      <c r="B157" s="4" t="str">
        <f t="shared" si="2"/>
        <v>L_LIDE3S_6W</v>
      </c>
      <c r="C157" t="str">
        <f t="shared" si="3"/>
        <v>L</v>
      </c>
      <c r="D157" s="4" t="s">
        <v>26</v>
      </c>
      <c r="E157" s="4" t="s">
        <v>1184</v>
      </c>
      <c r="F157" s="4">
        <v>3.0</v>
      </c>
      <c r="G157" s="4" t="s">
        <v>228</v>
      </c>
      <c r="H157" s="6" t="s">
        <v>30</v>
      </c>
      <c r="I157" s="4" t="str">
        <f t="shared" si="4"/>
        <v>sporangia</v>
      </c>
      <c r="J157" s="4">
        <v>6.0</v>
      </c>
      <c r="K157" s="4">
        <v>6.0</v>
      </c>
      <c r="L157" s="4" t="s">
        <v>36</v>
      </c>
      <c r="P157" t="str">
        <f>Sheet2!C157</f>
        <v/>
      </c>
      <c r="Q157" t="str">
        <f>Sheet2!D157</f>
        <v/>
      </c>
      <c r="R157" t="str">
        <f>Sheet2!E157</f>
        <v/>
      </c>
      <c r="S157" t="str">
        <f>Sheet2!F157</f>
        <v/>
      </c>
      <c r="T157" t="str">
        <f>Sheet2!G157</f>
        <v/>
      </c>
      <c r="U157" t="str">
        <f>Sheet2!H157</f>
        <v/>
      </c>
      <c r="V157" t="str">
        <f>Sheet2!I157</f>
        <v/>
      </c>
      <c r="W157" t="str">
        <f>Sheet2!J157</f>
        <v/>
      </c>
      <c r="X157" t="str">
        <f>Sheet2!K157</f>
        <v/>
      </c>
    </row>
    <row r="158" ht="15.75" customHeight="1">
      <c r="A158">
        <f t="shared" si="1"/>
        <v>157</v>
      </c>
      <c r="B158" t="str">
        <f t="shared" si="2"/>
        <v>L_QUAG1S_1T</v>
      </c>
      <c r="C158" t="str">
        <f t="shared" si="3"/>
        <v>L</v>
      </c>
      <c r="D158" t="s">
        <v>26</v>
      </c>
      <c r="E158" s="6" t="s">
        <v>1185</v>
      </c>
      <c r="F158" s="6">
        <v>1.0</v>
      </c>
      <c r="G158" t="s">
        <v>28</v>
      </c>
      <c r="H158" s="6" t="s">
        <v>30</v>
      </c>
      <c r="I158" t="str">
        <f t="shared" si="4"/>
        <v>sporangia</v>
      </c>
      <c r="J158" s="6">
        <v>1.0</v>
      </c>
      <c r="K158" s="6">
        <v>1.0</v>
      </c>
      <c r="L158" t="s">
        <v>36</v>
      </c>
      <c r="P158" t="str">
        <f>Sheet2!C158</f>
        <v/>
      </c>
      <c r="Q158" t="str">
        <f>Sheet2!D158</f>
        <v/>
      </c>
      <c r="R158" t="str">
        <f>Sheet2!E158</f>
        <v/>
      </c>
      <c r="S158" t="str">
        <f>Sheet2!F158</f>
        <v/>
      </c>
      <c r="T158" t="str">
        <f>Sheet2!G158</f>
        <v/>
      </c>
      <c r="U158" t="str">
        <f>Sheet2!H158</f>
        <v/>
      </c>
      <c r="V158" t="str">
        <f>Sheet2!I158</f>
        <v/>
      </c>
      <c r="W158" t="str">
        <f>Sheet2!J158</f>
        <v/>
      </c>
      <c r="X158" t="str">
        <f>Sheet2!K158</f>
        <v/>
      </c>
    </row>
    <row r="159" ht="15.75" customHeight="1">
      <c r="A159">
        <f t="shared" si="1"/>
        <v>158</v>
      </c>
      <c r="B159" t="str">
        <f t="shared" si="2"/>
        <v>L_QUAG1S_2T</v>
      </c>
      <c r="C159" t="str">
        <f t="shared" si="3"/>
        <v>L</v>
      </c>
      <c r="D159" t="s">
        <v>26</v>
      </c>
      <c r="E159" s="6" t="s">
        <v>1185</v>
      </c>
      <c r="F159" s="6">
        <v>1.0</v>
      </c>
      <c r="G159" t="s">
        <v>28</v>
      </c>
      <c r="H159" s="6" t="s">
        <v>30</v>
      </c>
      <c r="I159" t="str">
        <f t="shared" si="4"/>
        <v>sporangia</v>
      </c>
      <c r="J159" s="6">
        <v>2.0</v>
      </c>
      <c r="K159" s="6">
        <v>2.0</v>
      </c>
      <c r="L159" t="s">
        <v>36</v>
      </c>
      <c r="P159" t="str">
        <f>Sheet2!C159</f>
        <v/>
      </c>
      <c r="Q159" t="str">
        <f>Sheet2!D159</f>
        <v/>
      </c>
      <c r="R159" t="str">
        <f>Sheet2!E159</f>
        <v/>
      </c>
      <c r="S159" t="str">
        <f>Sheet2!F159</f>
        <v/>
      </c>
      <c r="T159" t="str">
        <f>Sheet2!G159</f>
        <v/>
      </c>
      <c r="U159" t="str">
        <f>Sheet2!H159</f>
        <v/>
      </c>
      <c r="V159" t="str">
        <f>Sheet2!I159</f>
        <v/>
      </c>
      <c r="W159" t="str">
        <f>Sheet2!J159</f>
        <v/>
      </c>
      <c r="X159" t="str">
        <f>Sheet2!K159</f>
        <v/>
      </c>
    </row>
    <row r="160" ht="15.75" customHeight="1">
      <c r="A160">
        <f t="shared" si="1"/>
        <v>159</v>
      </c>
      <c r="B160" t="str">
        <f t="shared" si="2"/>
        <v>L_QUAG1S_3T</v>
      </c>
      <c r="C160" t="str">
        <f t="shared" si="3"/>
        <v>L</v>
      </c>
      <c r="D160" t="s">
        <v>26</v>
      </c>
      <c r="E160" s="6" t="s">
        <v>1185</v>
      </c>
      <c r="F160" s="6">
        <v>1.0</v>
      </c>
      <c r="G160" t="s">
        <v>28</v>
      </c>
      <c r="H160" s="6" t="s">
        <v>30</v>
      </c>
      <c r="I160" t="str">
        <f t="shared" si="4"/>
        <v>sporangia</v>
      </c>
      <c r="J160" s="6">
        <v>3.0</v>
      </c>
      <c r="K160" s="6">
        <v>3.0</v>
      </c>
      <c r="L160" t="s">
        <v>36</v>
      </c>
      <c r="P160" t="str">
        <f>Sheet2!C160</f>
        <v/>
      </c>
      <c r="Q160" t="str">
        <f>Sheet2!D160</f>
        <v/>
      </c>
      <c r="R160" t="str">
        <f>Sheet2!E160</f>
        <v/>
      </c>
      <c r="S160" t="str">
        <f>Sheet2!F160</f>
        <v/>
      </c>
      <c r="T160" t="str">
        <f>Sheet2!G160</f>
        <v/>
      </c>
      <c r="U160" t="str">
        <f>Sheet2!H160</f>
        <v/>
      </c>
      <c r="V160" t="str">
        <f>Sheet2!I160</f>
        <v/>
      </c>
      <c r="W160" t="str">
        <f>Sheet2!J160</f>
        <v/>
      </c>
      <c r="X160" t="str">
        <f>Sheet2!K160</f>
        <v/>
      </c>
    </row>
    <row r="161" ht="15.75" customHeight="1">
      <c r="A161">
        <f t="shared" si="1"/>
        <v>160</v>
      </c>
      <c r="B161" t="str">
        <f t="shared" si="2"/>
        <v>L_QUAG1S_4T</v>
      </c>
      <c r="C161" t="str">
        <f t="shared" si="3"/>
        <v>L</v>
      </c>
      <c r="D161" t="s">
        <v>26</v>
      </c>
      <c r="E161" s="6" t="s">
        <v>1185</v>
      </c>
      <c r="F161" s="6">
        <v>1.0</v>
      </c>
      <c r="G161" t="s">
        <v>28</v>
      </c>
      <c r="H161" s="6" t="s">
        <v>30</v>
      </c>
      <c r="I161" t="str">
        <f t="shared" si="4"/>
        <v>sporangia</v>
      </c>
      <c r="J161" s="6">
        <v>4.0</v>
      </c>
      <c r="K161" s="6">
        <v>4.0</v>
      </c>
      <c r="L161" t="s">
        <v>36</v>
      </c>
      <c r="P161" t="str">
        <f>Sheet2!C161</f>
        <v/>
      </c>
      <c r="Q161" t="str">
        <f>Sheet2!D161</f>
        <v/>
      </c>
      <c r="R161" t="str">
        <f>Sheet2!E161</f>
        <v/>
      </c>
      <c r="S161" t="str">
        <f>Sheet2!F161</f>
        <v/>
      </c>
      <c r="T161" t="str">
        <f>Sheet2!G161</f>
        <v/>
      </c>
      <c r="U161" t="str">
        <f>Sheet2!H161</f>
        <v/>
      </c>
      <c r="V161" t="str">
        <f>Sheet2!I161</f>
        <v/>
      </c>
      <c r="W161" t="str">
        <f>Sheet2!J161</f>
        <v/>
      </c>
      <c r="X161" t="str">
        <f>Sheet2!K161</f>
        <v/>
      </c>
    </row>
    <row r="162" ht="15.75" customHeight="1">
      <c r="A162">
        <f t="shared" si="1"/>
        <v>161</v>
      </c>
      <c r="B162" t="str">
        <f t="shared" si="2"/>
        <v>L_QUAG1S_5T</v>
      </c>
      <c r="C162" t="str">
        <f t="shared" si="3"/>
        <v>L</v>
      </c>
      <c r="D162" t="s">
        <v>26</v>
      </c>
      <c r="E162" s="6" t="s">
        <v>1185</v>
      </c>
      <c r="F162" s="6">
        <v>1.0</v>
      </c>
      <c r="G162" t="s">
        <v>28</v>
      </c>
      <c r="H162" s="6" t="s">
        <v>30</v>
      </c>
      <c r="I162" t="str">
        <f t="shared" si="4"/>
        <v>sporangia</v>
      </c>
      <c r="J162" s="6">
        <v>5.0</v>
      </c>
      <c r="K162" s="6">
        <v>5.0</v>
      </c>
      <c r="L162" t="s">
        <v>36</v>
      </c>
      <c r="P162" t="str">
        <f>Sheet2!C162</f>
        <v/>
      </c>
      <c r="Q162" t="str">
        <f>Sheet2!D162</f>
        <v/>
      </c>
      <c r="R162" t="str">
        <f>Sheet2!E162</f>
        <v/>
      </c>
      <c r="S162" t="str">
        <f>Sheet2!F162</f>
        <v/>
      </c>
      <c r="T162" t="str">
        <f>Sheet2!G162</f>
        <v/>
      </c>
      <c r="U162" t="str">
        <f>Sheet2!H162</f>
        <v/>
      </c>
      <c r="V162" t="str">
        <f>Sheet2!I162</f>
        <v/>
      </c>
      <c r="W162" t="str">
        <f>Sheet2!J162</f>
        <v/>
      </c>
      <c r="X162" t="str">
        <f>Sheet2!K162</f>
        <v/>
      </c>
    </row>
    <row r="163" ht="15.75" customHeight="1">
      <c r="A163">
        <f t="shared" si="1"/>
        <v>162</v>
      </c>
      <c r="B163" t="str">
        <f t="shared" si="2"/>
        <v>L_QUAG1S_6T</v>
      </c>
      <c r="C163" t="str">
        <f t="shared" si="3"/>
        <v>L</v>
      </c>
      <c r="D163" t="s">
        <v>26</v>
      </c>
      <c r="E163" s="6" t="s">
        <v>1185</v>
      </c>
      <c r="F163" s="6">
        <v>1.0</v>
      </c>
      <c r="G163" t="s">
        <v>28</v>
      </c>
      <c r="H163" s="6" t="s">
        <v>30</v>
      </c>
      <c r="I163" t="str">
        <f t="shared" si="4"/>
        <v>sporangia</v>
      </c>
      <c r="J163" s="6">
        <v>6.0</v>
      </c>
      <c r="K163" s="6">
        <v>6.0</v>
      </c>
      <c r="L163" t="s">
        <v>36</v>
      </c>
      <c r="P163" t="str">
        <f>Sheet2!C163</f>
        <v/>
      </c>
      <c r="Q163" t="str">
        <f>Sheet2!D163</f>
        <v/>
      </c>
      <c r="R163" t="str">
        <f>Sheet2!E163</f>
        <v/>
      </c>
      <c r="S163" t="str">
        <f>Sheet2!F163</f>
        <v/>
      </c>
      <c r="T163" t="str">
        <f>Sheet2!G163</f>
        <v/>
      </c>
      <c r="U163" t="str">
        <f>Sheet2!H163</f>
        <v/>
      </c>
      <c r="V163" t="str">
        <f>Sheet2!I163</f>
        <v/>
      </c>
      <c r="W163" t="str">
        <f>Sheet2!J163</f>
        <v/>
      </c>
      <c r="X163" t="str">
        <f>Sheet2!K163</f>
        <v/>
      </c>
    </row>
    <row r="164" ht="15.75" customHeight="1">
      <c r="A164" s="4">
        <f t="shared" si="1"/>
        <v>163</v>
      </c>
      <c r="B164" s="4" t="str">
        <f t="shared" si="2"/>
        <v>L_QUAG1S_1W</v>
      </c>
      <c r="C164" t="str">
        <f t="shared" si="3"/>
        <v>L</v>
      </c>
      <c r="D164" s="4" t="s">
        <v>26</v>
      </c>
      <c r="E164" s="4" t="s">
        <v>1185</v>
      </c>
      <c r="F164" s="4">
        <v>1.0</v>
      </c>
      <c r="G164" s="4" t="s">
        <v>228</v>
      </c>
      <c r="H164" s="6" t="s">
        <v>30</v>
      </c>
      <c r="I164" s="4" t="str">
        <f t="shared" si="4"/>
        <v>sporangia</v>
      </c>
      <c r="J164" s="4">
        <v>1.0</v>
      </c>
      <c r="K164" s="4">
        <v>1.0</v>
      </c>
      <c r="L164" s="4" t="s">
        <v>36</v>
      </c>
      <c r="P164" t="str">
        <f>Sheet2!C164</f>
        <v/>
      </c>
      <c r="Q164" t="str">
        <f>Sheet2!D164</f>
        <v/>
      </c>
      <c r="R164" t="str">
        <f>Sheet2!E164</f>
        <v/>
      </c>
      <c r="S164" t="str">
        <f>Sheet2!F164</f>
        <v/>
      </c>
      <c r="T164" t="str">
        <f>Sheet2!G164</f>
        <v/>
      </c>
      <c r="U164" t="str">
        <f>Sheet2!H164</f>
        <v/>
      </c>
      <c r="V164" t="str">
        <f>Sheet2!I164</f>
        <v/>
      </c>
      <c r="W164" t="str">
        <f>Sheet2!J164</f>
        <v/>
      </c>
      <c r="X164" t="str">
        <f>Sheet2!K164</f>
        <v/>
      </c>
    </row>
    <row r="165" ht="15.75" customHeight="1">
      <c r="A165" s="4">
        <f t="shared" si="1"/>
        <v>164</v>
      </c>
      <c r="B165" s="4" t="str">
        <f t="shared" si="2"/>
        <v>L_QUAG1S_2W</v>
      </c>
      <c r="C165" t="str">
        <f t="shared" si="3"/>
        <v>L</v>
      </c>
      <c r="D165" s="4" t="s">
        <v>26</v>
      </c>
      <c r="E165" s="4" t="s">
        <v>1185</v>
      </c>
      <c r="F165" s="4">
        <v>1.0</v>
      </c>
      <c r="G165" s="4" t="s">
        <v>228</v>
      </c>
      <c r="H165" s="6" t="s">
        <v>30</v>
      </c>
      <c r="I165" s="4" t="str">
        <f t="shared" si="4"/>
        <v>sporangia</v>
      </c>
      <c r="J165" s="4">
        <v>2.0</v>
      </c>
      <c r="K165" s="4">
        <v>2.0</v>
      </c>
      <c r="L165" s="4" t="s">
        <v>36</v>
      </c>
      <c r="P165" t="str">
        <f>Sheet2!C165</f>
        <v/>
      </c>
      <c r="Q165" t="str">
        <f>Sheet2!D165</f>
        <v/>
      </c>
      <c r="R165" t="str">
        <f>Sheet2!E165</f>
        <v/>
      </c>
      <c r="S165" t="str">
        <f>Sheet2!F165</f>
        <v/>
      </c>
      <c r="T165" t="str">
        <f>Sheet2!G165</f>
        <v/>
      </c>
      <c r="U165" t="str">
        <f>Sheet2!H165</f>
        <v/>
      </c>
      <c r="V165" t="str">
        <f>Sheet2!I165</f>
        <v/>
      </c>
      <c r="W165" t="str">
        <f>Sheet2!J165</f>
        <v/>
      </c>
      <c r="X165" t="str">
        <f>Sheet2!K165</f>
        <v/>
      </c>
    </row>
    <row r="166" ht="15.75" customHeight="1">
      <c r="A166" s="4">
        <f t="shared" si="1"/>
        <v>165</v>
      </c>
      <c r="B166" s="4" t="str">
        <f t="shared" si="2"/>
        <v>L_QUAG1S_3W</v>
      </c>
      <c r="C166" t="str">
        <f t="shared" si="3"/>
        <v>L</v>
      </c>
      <c r="D166" s="4" t="s">
        <v>26</v>
      </c>
      <c r="E166" s="4" t="s">
        <v>1185</v>
      </c>
      <c r="F166" s="4">
        <v>1.0</v>
      </c>
      <c r="G166" s="4" t="s">
        <v>228</v>
      </c>
      <c r="H166" s="6" t="s">
        <v>30</v>
      </c>
      <c r="I166" s="4" t="str">
        <f t="shared" si="4"/>
        <v>sporangia</v>
      </c>
      <c r="J166" s="4">
        <v>3.0</v>
      </c>
      <c r="K166" s="4">
        <v>3.0</v>
      </c>
      <c r="L166" s="4" t="s">
        <v>36</v>
      </c>
      <c r="P166" t="str">
        <f>Sheet2!C166</f>
        <v/>
      </c>
      <c r="Q166" t="str">
        <f>Sheet2!D166</f>
        <v/>
      </c>
      <c r="R166" t="str">
        <f>Sheet2!E166</f>
        <v/>
      </c>
      <c r="S166" t="str">
        <f>Sheet2!F166</f>
        <v/>
      </c>
      <c r="T166" t="str">
        <f>Sheet2!G166</f>
        <v/>
      </c>
      <c r="U166" t="str">
        <f>Sheet2!H166</f>
        <v/>
      </c>
      <c r="V166" t="str">
        <f>Sheet2!I166</f>
        <v/>
      </c>
      <c r="W166" t="str">
        <f>Sheet2!J166</f>
        <v/>
      </c>
      <c r="X166" t="str">
        <f>Sheet2!K166</f>
        <v/>
      </c>
    </row>
    <row r="167" ht="15.75" customHeight="1">
      <c r="A167" s="4">
        <f t="shared" si="1"/>
        <v>166</v>
      </c>
      <c r="B167" s="4" t="str">
        <f t="shared" si="2"/>
        <v>L_QUAG1S_4W</v>
      </c>
      <c r="C167" t="str">
        <f t="shared" si="3"/>
        <v>L</v>
      </c>
      <c r="D167" s="4" t="s">
        <v>26</v>
      </c>
      <c r="E167" s="4" t="s">
        <v>1185</v>
      </c>
      <c r="F167" s="4">
        <v>1.0</v>
      </c>
      <c r="G167" s="4" t="s">
        <v>228</v>
      </c>
      <c r="H167" s="6" t="s">
        <v>30</v>
      </c>
      <c r="I167" s="4" t="str">
        <f t="shared" si="4"/>
        <v>sporangia</v>
      </c>
      <c r="J167" s="4">
        <v>4.0</v>
      </c>
      <c r="K167" s="4">
        <v>4.0</v>
      </c>
      <c r="L167" s="4" t="s">
        <v>36</v>
      </c>
      <c r="P167" t="str">
        <f>Sheet2!C167</f>
        <v/>
      </c>
      <c r="Q167" t="str">
        <f>Sheet2!D167</f>
        <v/>
      </c>
      <c r="R167" t="str">
        <f>Sheet2!E167</f>
        <v/>
      </c>
      <c r="S167" t="str">
        <f>Sheet2!F167</f>
        <v/>
      </c>
      <c r="T167" t="str">
        <f>Sheet2!G167</f>
        <v/>
      </c>
      <c r="U167" t="str">
        <f>Sheet2!H167</f>
        <v/>
      </c>
      <c r="V167" t="str">
        <f>Sheet2!I167</f>
        <v/>
      </c>
      <c r="W167" t="str">
        <f>Sheet2!J167</f>
        <v/>
      </c>
      <c r="X167" t="str">
        <f>Sheet2!K167</f>
        <v/>
      </c>
    </row>
    <row r="168" ht="15.75" customHeight="1">
      <c r="A168" s="4">
        <f t="shared" si="1"/>
        <v>167</v>
      </c>
      <c r="B168" s="4" t="str">
        <f t="shared" si="2"/>
        <v>L_QUAG1S_5W</v>
      </c>
      <c r="C168" t="str">
        <f t="shared" si="3"/>
        <v>L</v>
      </c>
      <c r="D168" s="4" t="s">
        <v>26</v>
      </c>
      <c r="E168" s="4" t="s">
        <v>1185</v>
      </c>
      <c r="F168" s="4">
        <v>1.0</v>
      </c>
      <c r="G168" s="4" t="s">
        <v>228</v>
      </c>
      <c r="H168" s="6" t="s">
        <v>30</v>
      </c>
      <c r="I168" s="4" t="str">
        <f t="shared" si="4"/>
        <v>sporangia</v>
      </c>
      <c r="J168" s="4">
        <v>5.0</v>
      </c>
      <c r="K168" s="4">
        <v>5.0</v>
      </c>
      <c r="L168" s="4" t="s">
        <v>36</v>
      </c>
      <c r="P168" t="str">
        <f>Sheet2!C168</f>
        <v/>
      </c>
      <c r="Q168" t="str">
        <f>Sheet2!D168</f>
        <v/>
      </c>
      <c r="R168" t="str">
        <f>Sheet2!E168</f>
        <v/>
      </c>
      <c r="S168" t="str">
        <f>Sheet2!F168</f>
        <v/>
      </c>
      <c r="T168" t="str">
        <f>Sheet2!G168</f>
        <v/>
      </c>
      <c r="U168" t="str">
        <f>Sheet2!H168</f>
        <v/>
      </c>
      <c r="V168" t="str">
        <f>Sheet2!I168</f>
        <v/>
      </c>
      <c r="W168" t="str">
        <f>Sheet2!J168</f>
        <v/>
      </c>
      <c r="X168" t="str">
        <f>Sheet2!K168</f>
        <v/>
      </c>
    </row>
    <row r="169" ht="15.75" customHeight="1">
      <c r="A169" s="4">
        <f t="shared" si="1"/>
        <v>168</v>
      </c>
      <c r="B169" s="4" t="str">
        <f t="shared" si="2"/>
        <v>L_QUAG1S_6W</v>
      </c>
      <c r="C169" t="str">
        <f t="shared" si="3"/>
        <v>L</v>
      </c>
      <c r="D169" s="4" t="s">
        <v>26</v>
      </c>
      <c r="E169" s="4" t="s">
        <v>1185</v>
      </c>
      <c r="F169" s="4">
        <v>1.0</v>
      </c>
      <c r="G169" s="4" t="s">
        <v>228</v>
      </c>
      <c r="H169" s="6" t="s">
        <v>30</v>
      </c>
      <c r="I169" s="4" t="str">
        <f t="shared" si="4"/>
        <v>sporangia</v>
      </c>
      <c r="J169" s="4">
        <v>6.0</v>
      </c>
      <c r="K169" s="4">
        <v>6.0</v>
      </c>
      <c r="L169" s="4" t="s">
        <v>36</v>
      </c>
      <c r="P169" t="str">
        <f>Sheet2!C169</f>
        <v/>
      </c>
      <c r="Q169" t="str">
        <f>Sheet2!D169</f>
        <v/>
      </c>
      <c r="R169" t="str">
        <f>Sheet2!E169</f>
        <v/>
      </c>
      <c r="S169" t="str">
        <f>Sheet2!F169</f>
        <v/>
      </c>
      <c r="T169" t="str">
        <f>Sheet2!G169</f>
        <v/>
      </c>
      <c r="U169" t="str">
        <f>Sheet2!H169</f>
        <v/>
      </c>
      <c r="V169" t="str">
        <f>Sheet2!I169</f>
        <v/>
      </c>
      <c r="W169" t="str">
        <f>Sheet2!J169</f>
        <v/>
      </c>
      <c r="X169" t="str">
        <f>Sheet2!K169</f>
        <v/>
      </c>
    </row>
    <row r="170" ht="15.75" customHeight="1">
      <c r="A170">
        <f t="shared" si="1"/>
        <v>169</v>
      </c>
      <c r="B170" t="str">
        <f t="shared" si="2"/>
        <v>L_QUAG2S_1T</v>
      </c>
      <c r="C170" t="str">
        <f t="shared" si="3"/>
        <v>L</v>
      </c>
      <c r="D170" t="s">
        <v>26</v>
      </c>
      <c r="E170" s="6" t="s">
        <v>1185</v>
      </c>
      <c r="F170" s="6">
        <v>2.0</v>
      </c>
      <c r="G170" t="s">
        <v>28</v>
      </c>
      <c r="H170" s="6" t="s">
        <v>30</v>
      </c>
      <c r="I170" t="str">
        <f t="shared" si="4"/>
        <v>sporangia</v>
      </c>
      <c r="J170" s="6">
        <v>1.0</v>
      </c>
      <c r="K170" s="6">
        <v>1.0</v>
      </c>
      <c r="L170" t="s">
        <v>36</v>
      </c>
      <c r="P170" t="str">
        <f>Sheet2!C170</f>
        <v/>
      </c>
      <c r="Q170" t="str">
        <f>Sheet2!D170</f>
        <v/>
      </c>
      <c r="R170" t="str">
        <f>Sheet2!E170</f>
        <v/>
      </c>
      <c r="S170" t="str">
        <f>Sheet2!F170</f>
        <v/>
      </c>
      <c r="T170" t="str">
        <f>Sheet2!G170</f>
        <v/>
      </c>
      <c r="U170" t="str">
        <f>Sheet2!H170</f>
        <v/>
      </c>
      <c r="V170" t="str">
        <f>Sheet2!I170</f>
        <v/>
      </c>
      <c r="W170" t="str">
        <f>Sheet2!J170</f>
        <v/>
      </c>
      <c r="X170" t="str">
        <f>Sheet2!K170</f>
        <v/>
      </c>
    </row>
    <row r="171" ht="15.75" customHeight="1">
      <c r="A171">
        <f t="shared" si="1"/>
        <v>170</v>
      </c>
      <c r="B171" t="str">
        <f t="shared" si="2"/>
        <v>L_QUAG2S_2T</v>
      </c>
      <c r="C171" t="str">
        <f t="shared" si="3"/>
        <v>L</v>
      </c>
      <c r="D171" t="s">
        <v>26</v>
      </c>
      <c r="E171" s="6" t="s">
        <v>1185</v>
      </c>
      <c r="F171" s="6">
        <v>2.0</v>
      </c>
      <c r="G171" t="s">
        <v>28</v>
      </c>
      <c r="H171" s="6" t="s">
        <v>30</v>
      </c>
      <c r="I171" t="str">
        <f t="shared" si="4"/>
        <v>sporangia</v>
      </c>
      <c r="J171" s="6">
        <v>2.0</v>
      </c>
      <c r="K171" s="6">
        <v>2.0</v>
      </c>
      <c r="L171" t="s">
        <v>36</v>
      </c>
      <c r="P171" t="str">
        <f>Sheet2!C171</f>
        <v/>
      </c>
      <c r="Q171" t="str">
        <f>Sheet2!D171</f>
        <v/>
      </c>
      <c r="R171" t="str">
        <f>Sheet2!E171</f>
        <v/>
      </c>
      <c r="S171" t="str">
        <f>Sheet2!F171</f>
        <v/>
      </c>
      <c r="T171" t="str">
        <f>Sheet2!G171</f>
        <v/>
      </c>
      <c r="U171" t="str">
        <f>Sheet2!H171</f>
        <v/>
      </c>
      <c r="V171" t="str">
        <f>Sheet2!I171</f>
        <v/>
      </c>
      <c r="W171" t="str">
        <f>Sheet2!J171</f>
        <v/>
      </c>
      <c r="X171" t="str">
        <f>Sheet2!K171</f>
        <v/>
      </c>
    </row>
    <row r="172" ht="15.75" customHeight="1">
      <c r="A172">
        <f t="shared" si="1"/>
        <v>171</v>
      </c>
      <c r="B172" t="str">
        <f t="shared" si="2"/>
        <v>L_QUAG2S_3T</v>
      </c>
      <c r="C172" t="str">
        <f t="shared" si="3"/>
        <v>L</v>
      </c>
      <c r="D172" t="s">
        <v>26</v>
      </c>
      <c r="E172" s="6" t="s">
        <v>1185</v>
      </c>
      <c r="F172" s="6">
        <v>2.0</v>
      </c>
      <c r="G172" t="s">
        <v>28</v>
      </c>
      <c r="H172" s="6" t="s">
        <v>30</v>
      </c>
      <c r="I172" t="str">
        <f t="shared" si="4"/>
        <v>sporangia</v>
      </c>
      <c r="J172" s="6">
        <v>3.0</v>
      </c>
      <c r="K172" s="6">
        <v>3.0</v>
      </c>
      <c r="L172" t="s">
        <v>36</v>
      </c>
      <c r="P172" t="str">
        <f>Sheet2!C172</f>
        <v/>
      </c>
      <c r="Q172" t="str">
        <f>Sheet2!D172</f>
        <v/>
      </c>
      <c r="R172" t="str">
        <f>Sheet2!E172</f>
        <v/>
      </c>
      <c r="S172" t="str">
        <f>Sheet2!F172</f>
        <v/>
      </c>
      <c r="T172" t="str">
        <f>Sheet2!G172</f>
        <v/>
      </c>
      <c r="U172" t="str">
        <f>Sheet2!H172</f>
        <v/>
      </c>
      <c r="V172" t="str">
        <f>Sheet2!I172</f>
        <v/>
      </c>
      <c r="W172" t="str">
        <f>Sheet2!J172</f>
        <v/>
      </c>
      <c r="X172" t="str">
        <f>Sheet2!K172</f>
        <v/>
      </c>
    </row>
    <row r="173" ht="15.75" customHeight="1">
      <c r="A173">
        <f t="shared" si="1"/>
        <v>172</v>
      </c>
      <c r="B173" t="str">
        <f t="shared" si="2"/>
        <v>L_QUAG2S_4T</v>
      </c>
      <c r="C173" t="str">
        <f t="shared" si="3"/>
        <v>L</v>
      </c>
      <c r="D173" t="s">
        <v>26</v>
      </c>
      <c r="E173" s="6" t="s">
        <v>1185</v>
      </c>
      <c r="F173" s="6">
        <v>2.0</v>
      </c>
      <c r="G173" t="s">
        <v>28</v>
      </c>
      <c r="H173" s="6" t="s">
        <v>30</v>
      </c>
      <c r="I173" t="str">
        <f t="shared" si="4"/>
        <v>sporangia</v>
      </c>
      <c r="J173" s="6">
        <v>4.0</v>
      </c>
      <c r="K173" s="6">
        <v>4.0</v>
      </c>
      <c r="L173" t="s">
        <v>36</v>
      </c>
      <c r="P173" t="str">
        <f>Sheet2!C173</f>
        <v/>
      </c>
      <c r="Q173" t="str">
        <f>Sheet2!D173</f>
        <v/>
      </c>
      <c r="R173" t="str">
        <f>Sheet2!E173</f>
        <v/>
      </c>
      <c r="S173" t="str">
        <f>Sheet2!F173</f>
        <v/>
      </c>
      <c r="T173" t="str">
        <f>Sheet2!G173</f>
        <v/>
      </c>
      <c r="U173" t="str">
        <f>Sheet2!H173</f>
        <v/>
      </c>
      <c r="V173" t="str">
        <f>Sheet2!I173</f>
        <v/>
      </c>
      <c r="W173" t="str">
        <f>Sheet2!J173</f>
        <v/>
      </c>
      <c r="X173" t="str">
        <f>Sheet2!K173</f>
        <v/>
      </c>
    </row>
    <row r="174" ht="15.75" customHeight="1">
      <c r="A174">
        <f t="shared" si="1"/>
        <v>173</v>
      </c>
      <c r="B174" t="str">
        <f t="shared" si="2"/>
        <v>L_QUAG2S_5T</v>
      </c>
      <c r="C174" t="str">
        <f t="shared" si="3"/>
        <v>L</v>
      </c>
      <c r="D174" t="s">
        <v>26</v>
      </c>
      <c r="E174" s="6" t="s">
        <v>1185</v>
      </c>
      <c r="F174" s="6">
        <v>2.0</v>
      </c>
      <c r="G174" t="s">
        <v>28</v>
      </c>
      <c r="H174" s="6" t="s">
        <v>30</v>
      </c>
      <c r="I174" t="str">
        <f t="shared" si="4"/>
        <v>sporangia</v>
      </c>
      <c r="J174" s="6">
        <v>5.0</v>
      </c>
      <c r="K174" s="6">
        <v>5.0</v>
      </c>
      <c r="L174" t="s">
        <v>36</v>
      </c>
      <c r="P174" t="str">
        <f>Sheet2!C174</f>
        <v/>
      </c>
      <c r="Q174" t="str">
        <f>Sheet2!D174</f>
        <v/>
      </c>
      <c r="R174" t="str">
        <f>Sheet2!E174</f>
        <v/>
      </c>
      <c r="S174" t="str">
        <f>Sheet2!F174</f>
        <v/>
      </c>
      <c r="T174" t="str">
        <f>Sheet2!G174</f>
        <v/>
      </c>
      <c r="U174" t="str">
        <f>Sheet2!H174</f>
        <v/>
      </c>
      <c r="V174" t="str">
        <f>Sheet2!I174</f>
        <v/>
      </c>
      <c r="W174" t="str">
        <f>Sheet2!J174</f>
        <v/>
      </c>
      <c r="X174" t="str">
        <f>Sheet2!K174</f>
        <v/>
      </c>
    </row>
    <row r="175" ht="15.75" customHeight="1">
      <c r="A175">
        <f t="shared" si="1"/>
        <v>174</v>
      </c>
      <c r="B175" t="str">
        <f t="shared" si="2"/>
        <v>L_QUAG2S_6T</v>
      </c>
      <c r="C175" t="str">
        <f t="shared" si="3"/>
        <v>L</v>
      </c>
      <c r="D175" t="s">
        <v>26</v>
      </c>
      <c r="E175" s="6" t="s">
        <v>1185</v>
      </c>
      <c r="F175" s="6">
        <v>2.0</v>
      </c>
      <c r="G175" t="s">
        <v>28</v>
      </c>
      <c r="H175" s="6" t="s">
        <v>30</v>
      </c>
      <c r="I175" t="str">
        <f t="shared" si="4"/>
        <v>sporangia</v>
      </c>
      <c r="J175" s="6">
        <v>6.0</v>
      </c>
      <c r="K175" s="6">
        <v>6.0</v>
      </c>
      <c r="L175" t="s">
        <v>36</v>
      </c>
      <c r="P175" t="str">
        <f>Sheet2!C175</f>
        <v/>
      </c>
      <c r="Q175" t="str">
        <f>Sheet2!D175</f>
        <v/>
      </c>
      <c r="R175" t="str">
        <f>Sheet2!E175</f>
        <v/>
      </c>
      <c r="S175" t="str">
        <f>Sheet2!F175</f>
        <v/>
      </c>
      <c r="T175" t="str">
        <f>Sheet2!G175</f>
        <v/>
      </c>
      <c r="U175" t="str">
        <f>Sheet2!H175</f>
        <v/>
      </c>
      <c r="V175" t="str">
        <f>Sheet2!I175</f>
        <v/>
      </c>
      <c r="W175" t="str">
        <f>Sheet2!J175</f>
        <v/>
      </c>
      <c r="X175" t="str">
        <f>Sheet2!K175</f>
        <v/>
      </c>
    </row>
    <row r="176" ht="15.75" customHeight="1">
      <c r="A176" s="4">
        <f t="shared" si="1"/>
        <v>175</v>
      </c>
      <c r="B176" s="4" t="str">
        <f t="shared" si="2"/>
        <v>L_QUAG2S_1W</v>
      </c>
      <c r="C176" t="str">
        <f t="shared" si="3"/>
        <v>L</v>
      </c>
      <c r="D176" s="4" t="s">
        <v>26</v>
      </c>
      <c r="E176" s="4" t="s">
        <v>1185</v>
      </c>
      <c r="F176" s="4">
        <v>2.0</v>
      </c>
      <c r="G176" s="4" t="s">
        <v>228</v>
      </c>
      <c r="H176" s="6" t="s">
        <v>30</v>
      </c>
      <c r="I176" s="4" t="str">
        <f t="shared" si="4"/>
        <v>sporangia</v>
      </c>
      <c r="J176" s="4">
        <v>1.0</v>
      </c>
      <c r="K176" s="4">
        <v>1.0</v>
      </c>
      <c r="L176" s="4" t="s">
        <v>36</v>
      </c>
      <c r="M176" s="5" t="s">
        <v>1186</v>
      </c>
      <c r="P176" t="str">
        <f>Sheet2!C176</f>
        <v/>
      </c>
      <c r="Q176" t="str">
        <f>Sheet2!D176</f>
        <v/>
      </c>
      <c r="R176" t="str">
        <f>Sheet2!E176</f>
        <v/>
      </c>
      <c r="S176" t="str">
        <f>Sheet2!F176</f>
        <v/>
      </c>
      <c r="T176" t="str">
        <f>Sheet2!G176</f>
        <v/>
      </c>
      <c r="U176" t="str">
        <f>Sheet2!H176</f>
        <v/>
      </c>
      <c r="V176" t="str">
        <f>Sheet2!I176</f>
        <v/>
      </c>
      <c r="W176" t="str">
        <f>Sheet2!J176</f>
        <v/>
      </c>
      <c r="X176" t="str">
        <f>Sheet2!K176</f>
        <v/>
      </c>
    </row>
    <row r="177" ht="15.75" customHeight="1">
      <c r="A177" s="4">
        <f t="shared" si="1"/>
        <v>176</v>
      </c>
      <c r="B177" s="4" t="str">
        <f t="shared" si="2"/>
        <v>L_QUAG2S_2W</v>
      </c>
      <c r="C177" t="str">
        <f t="shared" si="3"/>
        <v>L</v>
      </c>
      <c r="D177" s="4" t="s">
        <v>26</v>
      </c>
      <c r="E177" s="4" t="s">
        <v>1185</v>
      </c>
      <c r="F177" s="4">
        <v>2.0</v>
      </c>
      <c r="G177" s="4" t="s">
        <v>228</v>
      </c>
      <c r="H177" s="6" t="s">
        <v>30</v>
      </c>
      <c r="I177" s="4" t="str">
        <f t="shared" si="4"/>
        <v>sporangia</v>
      </c>
      <c r="J177" s="4">
        <v>2.0</v>
      </c>
      <c r="K177" s="4">
        <v>2.0</v>
      </c>
      <c r="L177" s="4" t="s">
        <v>36</v>
      </c>
      <c r="P177" t="str">
        <f>Sheet2!C177</f>
        <v/>
      </c>
      <c r="Q177" t="str">
        <f>Sheet2!D177</f>
        <v/>
      </c>
      <c r="R177" t="str">
        <f>Sheet2!E177</f>
        <v/>
      </c>
      <c r="S177" t="str">
        <f>Sheet2!F177</f>
        <v/>
      </c>
      <c r="T177" t="str">
        <f>Sheet2!G177</f>
        <v/>
      </c>
      <c r="U177" t="str">
        <f>Sheet2!H177</f>
        <v/>
      </c>
      <c r="V177" t="str">
        <f>Sheet2!I177</f>
        <v/>
      </c>
      <c r="W177" t="str">
        <f>Sheet2!J177</f>
        <v/>
      </c>
      <c r="X177" t="str">
        <f>Sheet2!K177</f>
        <v/>
      </c>
    </row>
    <row r="178" ht="15.75" customHeight="1">
      <c r="A178" s="4">
        <f t="shared" si="1"/>
        <v>177</v>
      </c>
      <c r="B178" s="4" t="str">
        <f t="shared" si="2"/>
        <v>L_QUAG2S_3W</v>
      </c>
      <c r="C178" t="str">
        <f t="shared" si="3"/>
        <v>L</v>
      </c>
      <c r="D178" s="4" t="s">
        <v>26</v>
      </c>
      <c r="E178" s="4" t="s">
        <v>1185</v>
      </c>
      <c r="F178" s="4">
        <v>2.0</v>
      </c>
      <c r="G178" s="4" t="s">
        <v>228</v>
      </c>
      <c r="H178" s="6" t="s">
        <v>30</v>
      </c>
      <c r="I178" s="4" t="str">
        <f t="shared" si="4"/>
        <v>sporangia</v>
      </c>
      <c r="J178" s="4">
        <v>3.0</v>
      </c>
      <c r="K178" s="4">
        <v>3.0</v>
      </c>
      <c r="L178" s="4" t="s">
        <v>36</v>
      </c>
      <c r="P178" t="str">
        <f>Sheet2!C178</f>
        <v/>
      </c>
      <c r="Q178" t="str">
        <f>Sheet2!D178</f>
        <v/>
      </c>
      <c r="R178" t="str">
        <f>Sheet2!E178</f>
        <v/>
      </c>
      <c r="S178" t="str">
        <f>Sheet2!F178</f>
        <v/>
      </c>
      <c r="T178" t="str">
        <f>Sheet2!G178</f>
        <v/>
      </c>
      <c r="U178" t="str">
        <f>Sheet2!H178</f>
        <v/>
      </c>
      <c r="V178" t="str">
        <f>Sheet2!I178</f>
        <v/>
      </c>
      <c r="W178" t="str">
        <f>Sheet2!J178</f>
        <v/>
      </c>
      <c r="X178" t="str">
        <f>Sheet2!K178</f>
        <v/>
      </c>
    </row>
    <row r="179" ht="15.75" customHeight="1">
      <c r="A179" s="4">
        <f t="shared" si="1"/>
        <v>178</v>
      </c>
      <c r="B179" s="4" t="str">
        <f t="shared" si="2"/>
        <v>L_QUAG2S_4W</v>
      </c>
      <c r="C179" t="str">
        <f t="shared" si="3"/>
        <v>L</v>
      </c>
      <c r="D179" s="4" t="s">
        <v>26</v>
      </c>
      <c r="E179" s="4" t="s">
        <v>1185</v>
      </c>
      <c r="F179" s="4">
        <v>2.0</v>
      </c>
      <c r="G179" s="4" t="s">
        <v>228</v>
      </c>
      <c r="H179" s="6" t="s">
        <v>30</v>
      </c>
      <c r="I179" s="4" t="str">
        <f t="shared" si="4"/>
        <v>sporangia</v>
      </c>
      <c r="J179" s="4">
        <v>4.0</v>
      </c>
      <c r="K179" s="4">
        <v>4.0</v>
      </c>
      <c r="L179" s="4" t="s">
        <v>36</v>
      </c>
      <c r="P179" t="str">
        <f>Sheet2!C179</f>
        <v/>
      </c>
      <c r="Q179" t="str">
        <f>Sheet2!D179</f>
        <v/>
      </c>
      <c r="R179" t="str">
        <f>Sheet2!E179</f>
        <v/>
      </c>
      <c r="S179" t="str">
        <f>Sheet2!F179</f>
        <v/>
      </c>
      <c r="T179" t="str">
        <f>Sheet2!G179</f>
        <v/>
      </c>
      <c r="U179" t="str">
        <f>Sheet2!H179</f>
        <v/>
      </c>
      <c r="V179" t="str">
        <f>Sheet2!I179</f>
        <v/>
      </c>
      <c r="W179" t="str">
        <f>Sheet2!J179</f>
        <v/>
      </c>
      <c r="X179" t="str">
        <f>Sheet2!K179</f>
        <v/>
      </c>
    </row>
    <row r="180" ht="15.75" customHeight="1">
      <c r="A180" s="4">
        <f t="shared" si="1"/>
        <v>179</v>
      </c>
      <c r="B180" s="4" t="str">
        <f t="shared" si="2"/>
        <v>L_QUAG2S_5W</v>
      </c>
      <c r="C180" t="str">
        <f t="shared" si="3"/>
        <v>L</v>
      </c>
      <c r="D180" s="4" t="s">
        <v>26</v>
      </c>
      <c r="E180" s="4" t="s">
        <v>1185</v>
      </c>
      <c r="F180" s="4">
        <v>2.0</v>
      </c>
      <c r="G180" s="4" t="s">
        <v>228</v>
      </c>
      <c r="H180" s="6" t="s">
        <v>30</v>
      </c>
      <c r="I180" s="4" t="str">
        <f t="shared" si="4"/>
        <v>sporangia</v>
      </c>
      <c r="J180" s="4">
        <v>5.0</v>
      </c>
      <c r="K180" s="4">
        <v>5.0</v>
      </c>
      <c r="L180" s="4" t="s">
        <v>36</v>
      </c>
      <c r="P180" t="str">
        <f>Sheet2!C180</f>
        <v/>
      </c>
      <c r="Q180" t="str">
        <f>Sheet2!D180</f>
        <v/>
      </c>
      <c r="R180" t="str">
        <f>Sheet2!E180</f>
        <v/>
      </c>
      <c r="S180" t="str">
        <f>Sheet2!F180</f>
        <v/>
      </c>
      <c r="T180" t="str">
        <f>Sheet2!G180</f>
        <v/>
      </c>
      <c r="U180" t="str">
        <f>Sheet2!H180</f>
        <v/>
      </c>
      <c r="V180" t="str">
        <f>Sheet2!I180</f>
        <v/>
      </c>
      <c r="W180" t="str">
        <f>Sheet2!J180</f>
        <v/>
      </c>
      <c r="X180" t="str">
        <f>Sheet2!K180</f>
        <v/>
      </c>
    </row>
    <row r="181" ht="15.75" customHeight="1">
      <c r="A181" s="4">
        <f t="shared" si="1"/>
        <v>180</v>
      </c>
      <c r="B181" s="4" t="str">
        <f t="shared" si="2"/>
        <v>L_QUAG2S_6W</v>
      </c>
      <c r="C181" t="str">
        <f t="shared" si="3"/>
        <v>L</v>
      </c>
      <c r="D181" s="4" t="s">
        <v>26</v>
      </c>
      <c r="E181" s="4" t="s">
        <v>1185</v>
      </c>
      <c r="F181" s="4">
        <v>2.0</v>
      </c>
      <c r="G181" s="4" t="s">
        <v>228</v>
      </c>
      <c r="H181" s="6" t="s">
        <v>30</v>
      </c>
      <c r="I181" s="4" t="str">
        <f t="shared" si="4"/>
        <v>sporangia</v>
      </c>
      <c r="J181" s="4">
        <v>6.0</v>
      </c>
      <c r="K181" s="4">
        <v>6.0</v>
      </c>
      <c r="L181" s="4" t="s">
        <v>36</v>
      </c>
      <c r="P181" t="str">
        <f>Sheet2!C181</f>
        <v/>
      </c>
      <c r="Q181" t="str">
        <f>Sheet2!D181</f>
        <v/>
      </c>
      <c r="R181" t="str">
        <f>Sheet2!E181</f>
        <v/>
      </c>
      <c r="S181" t="str">
        <f>Sheet2!F181</f>
        <v/>
      </c>
      <c r="T181" t="str">
        <f>Sheet2!G181</f>
        <v/>
      </c>
      <c r="U181" t="str">
        <f>Sheet2!H181</f>
        <v/>
      </c>
      <c r="V181" t="str">
        <f>Sheet2!I181</f>
        <v/>
      </c>
      <c r="W181" t="str">
        <f>Sheet2!J181</f>
        <v/>
      </c>
      <c r="X181" t="str">
        <f>Sheet2!K181</f>
        <v/>
      </c>
    </row>
    <row r="182" ht="15.75" customHeight="1">
      <c r="A182">
        <f t="shared" si="1"/>
        <v>181</v>
      </c>
      <c r="B182" t="str">
        <f t="shared" si="2"/>
        <v>L_QUAG3S_1T</v>
      </c>
      <c r="C182" t="str">
        <f t="shared" si="3"/>
        <v>L</v>
      </c>
      <c r="D182" t="s">
        <v>26</v>
      </c>
      <c r="E182" s="6" t="s">
        <v>1185</v>
      </c>
      <c r="F182" s="6">
        <v>3.0</v>
      </c>
      <c r="G182" t="s">
        <v>28</v>
      </c>
      <c r="H182" s="6" t="s">
        <v>30</v>
      </c>
      <c r="I182" t="str">
        <f t="shared" si="4"/>
        <v>sporangia</v>
      </c>
      <c r="J182" s="6">
        <v>1.0</v>
      </c>
      <c r="K182" s="6">
        <v>1.0</v>
      </c>
      <c r="L182" t="s">
        <v>36</v>
      </c>
      <c r="P182" t="str">
        <f>Sheet2!C182</f>
        <v/>
      </c>
      <c r="Q182" t="str">
        <f>Sheet2!D182</f>
        <v/>
      </c>
      <c r="R182" t="str">
        <f>Sheet2!E182</f>
        <v/>
      </c>
      <c r="S182" t="str">
        <f>Sheet2!F182</f>
        <v/>
      </c>
      <c r="T182" t="str">
        <f>Sheet2!G182</f>
        <v/>
      </c>
      <c r="U182" t="str">
        <f>Sheet2!H182</f>
        <v/>
      </c>
      <c r="V182" t="str">
        <f>Sheet2!I182</f>
        <v/>
      </c>
      <c r="W182" t="str">
        <f>Sheet2!J182</f>
        <v/>
      </c>
      <c r="X182" t="str">
        <f>Sheet2!K182</f>
        <v/>
      </c>
    </row>
    <row r="183" ht="15.75" customHeight="1">
      <c r="A183">
        <f t="shared" si="1"/>
        <v>182</v>
      </c>
      <c r="B183" t="str">
        <f t="shared" si="2"/>
        <v>L_QUAG3S_2T</v>
      </c>
      <c r="C183" t="str">
        <f t="shared" si="3"/>
        <v>L</v>
      </c>
      <c r="D183" t="s">
        <v>26</v>
      </c>
      <c r="E183" s="6" t="s">
        <v>1185</v>
      </c>
      <c r="F183" s="6">
        <v>3.0</v>
      </c>
      <c r="G183" t="s">
        <v>28</v>
      </c>
      <c r="H183" s="6" t="s">
        <v>30</v>
      </c>
      <c r="I183" t="str">
        <f t="shared" si="4"/>
        <v>sporangia</v>
      </c>
      <c r="J183" s="6">
        <v>2.0</v>
      </c>
      <c r="K183" s="6">
        <v>2.0</v>
      </c>
      <c r="L183" t="s">
        <v>36</v>
      </c>
      <c r="P183" t="str">
        <f>Sheet2!C183</f>
        <v/>
      </c>
      <c r="Q183" t="str">
        <f>Sheet2!D183</f>
        <v/>
      </c>
      <c r="R183" t="str">
        <f>Sheet2!E183</f>
        <v/>
      </c>
      <c r="S183" t="str">
        <f>Sheet2!F183</f>
        <v/>
      </c>
      <c r="T183" t="str">
        <f>Sheet2!G183</f>
        <v/>
      </c>
      <c r="U183" t="str">
        <f>Sheet2!H183</f>
        <v/>
      </c>
      <c r="V183" t="str">
        <f>Sheet2!I183</f>
        <v/>
      </c>
      <c r="W183" t="str">
        <f>Sheet2!J183</f>
        <v/>
      </c>
      <c r="X183" t="str">
        <f>Sheet2!K183</f>
        <v/>
      </c>
    </row>
    <row r="184" ht="15.75" customHeight="1">
      <c r="A184">
        <f t="shared" si="1"/>
        <v>183</v>
      </c>
      <c r="B184" t="str">
        <f t="shared" si="2"/>
        <v>L_QUAG3S_3T</v>
      </c>
      <c r="C184" t="str">
        <f t="shared" si="3"/>
        <v>L</v>
      </c>
      <c r="D184" t="s">
        <v>26</v>
      </c>
      <c r="E184" s="6" t="s">
        <v>1185</v>
      </c>
      <c r="F184" s="6">
        <v>3.0</v>
      </c>
      <c r="G184" t="s">
        <v>28</v>
      </c>
      <c r="H184" s="6" t="s">
        <v>30</v>
      </c>
      <c r="I184" t="str">
        <f t="shared" si="4"/>
        <v>sporangia</v>
      </c>
      <c r="J184" s="6">
        <v>3.0</v>
      </c>
      <c r="K184" s="6">
        <v>3.0</v>
      </c>
      <c r="L184" t="s">
        <v>36</v>
      </c>
      <c r="P184" t="str">
        <f>Sheet2!C184</f>
        <v/>
      </c>
      <c r="Q184" t="str">
        <f>Sheet2!D184</f>
        <v/>
      </c>
      <c r="R184" t="str">
        <f>Sheet2!E184</f>
        <v/>
      </c>
      <c r="S184" t="str">
        <f>Sheet2!F184</f>
        <v/>
      </c>
      <c r="T184" t="str">
        <f>Sheet2!G184</f>
        <v/>
      </c>
      <c r="U184" t="str">
        <f>Sheet2!H184</f>
        <v/>
      </c>
      <c r="V184" t="str">
        <f>Sheet2!I184</f>
        <v/>
      </c>
      <c r="W184" t="str">
        <f>Sheet2!J184</f>
        <v/>
      </c>
      <c r="X184" t="str">
        <f>Sheet2!K184</f>
        <v/>
      </c>
    </row>
    <row r="185" ht="15.75" customHeight="1">
      <c r="A185">
        <f t="shared" si="1"/>
        <v>184</v>
      </c>
      <c r="B185" t="str">
        <f t="shared" si="2"/>
        <v>L_QUAG3S_4T</v>
      </c>
      <c r="C185" t="str">
        <f t="shared" si="3"/>
        <v>L</v>
      </c>
      <c r="D185" t="s">
        <v>26</v>
      </c>
      <c r="E185" s="6" t="s">
        <v>1185</v>
      </c>
      <c r="F185" s="6">
        <v>3.0</v>
      </c>
      <c r="G185" t="s">
        <v>28</v>
      </c>
      <c r="H185" s="6" t="s">
        <v>30</v>
      </c>
      <c r="I185" t="str">
        <f t="shared" si="4"/>
        <v>sporangia</v>
      </c>
      <c r="J185" s="6">
        <v>4.0</v>
      </c>
      <c r="K185" s="6">
        <v>4.0</v>
      </c>
      <c r="L185" t="s">
        <v>36</v>
      </c>
      <c r="P185" t="str">
        <f>Sheet2!C185</f>
        <v/>
      </c>
      <c r="Q185" t="str">
        <f>Sheet2!D185</f>
        <v/>
      </c>
      <c r="R185" t="str">
        <f>Sheet2!E185</f>
        <v/>
      </c>
      <c r="S185" t="str">
        <f>Sheet2!F185</f>
        <v/>
      </c>
      <c r="T185" t="str">
        <f>Sheet2!G185</f>
        <v/>
      </c>
      <c r="U185" t="str">
        <f>Sheet2!H185</f>
        <v/>
      </c>
      <c r="V185" t="str">
        <f>Sheet2!I185</f>
        <v/>
      </c>
      <c r="W185" t="str">
        <f>Sheet2!J185</f>
        <v/>
      </c>
      <c r="X185" t="str">
        <f>Sheet2!K185</f>
        <v/>
      </c>
    </row>
    <row r="186" ht="15.75" customHeight="1">
      <c r="A186">
        <f t="shared" si="1"/>
        <v>185</v>
      </c>
      <c r="B186" t="str">
        <f t="shared" si="2"/>
        <v>L_QUAG3S_5T</v>
      </c>
      <c r="C186" t="str">
        <f t="shared" si="3"/>
        <v>L</v>
      </c>
      <c r="D186" t="s">
        <v>26</v>
      </c>
      <c r="E186" s="6" t="s">
        <v>1185</v>
      </c>
      <c r="F186" s="6">
        <v>3.0</v>
      </c>
      <c r="G186" t="s">
        <v>28</v>
      </c>
      <c r="H186" s="6" t="s">
        <v>30</v>
      </c>
      <c r="I186" t="str">
        <f t="shared" si="4"/>
        <v>sporangia</v>
      </c>
      <c r="J186" s="6">
        <v>5.0</v>
      </c>
      <c r="K186" s="6">
        <v>5.0</v>
      </c>
      <c r="L186" t="s">
        <v>36</v>
      </c>
      <c r="P186" t="str">
        <f>Sheet2!C186</f>
        <v/>
      </c>
      <c r="Q186" t="str">
        <f>Sheet2!D186</f>
        <v/>
      </c>
      <c r="R186" t="str">
        <f>Sheet2!E186</f>
        <v/>
      </c>
      <c r="S186" t="str">
        <f>Sheet2!F186</f>
        <v/>
      </c>
      <c r="T186" t="str">
        <f>Sheet2!G186</f>
        <v/>
      </c>
      <c r="U186" t="str">
        <f>Sheet2!H186</f>
        <v/>
      </c>
      <c r="V186" t="str">
        <f>Sheet2!I186</f>
        <v/>
      </c>
      <c r="W186" t="str">
        <f>Sheet2!J186</f>
        <v/>
      </c>
      <c r="X186" t="str">
        <f>Sheet2!K186</f>
        <v/>
      </c>
    </row>
    <row r="187" ht="15.75" customHeight="1">
      <c r="A187">
        <f t="shared" si="1"/>
        <v>186</v>
      </c>
      <c r="B187" t="str">
        <f t="shared" si="2"/>
        <v>L_QUAG3S_6T</v>
      </c>
      <c r="C187" t="str">
        <f t="shared" si="3"/>
        <v>L</v>
      </c>
      <c r="D187" t="s">
        <v>26</v>
      </c>
      <c r="E187" s="6" t="s">
        <v>1185</v>
      </c>
      <c r="F187" s="6">
        <v>3.0</v>
      </c>
      <c r="G187" t="s">
        <v>28</v>
      </c>
      <c r="H187" s="6" t="s">
        <v>30</v>
      </c>
      <c r="I187" t="str">
        <f t="shared" si="4"/>
        <v>sporangia</v>
      </c>
      <c r="J187" s="6">
        <v>6.0</v>
      </c>
      <c r="K187" s="6">
        <v>6.0</v>
      </c>
      <c r="L187" t="s">
        <v>36</v>
      </c>
      <c r="P187" t="str">
        <f>Sheet2!C187</f>
        <v/>
      </c>
      <c r="Q187" t="str">
        <f>Sheet2!D187</f>
        <v/>
      </c>
      <c r="R187" t="str">
        <f>Sheet2!E187</f>
        <v/>
      </c>
      <c r="S187" t="str">
        <f>Sheet2!F187</f>
        <v/>
      </c>
      <c r="T187" t="str">
        <f>Sheet2!G187</f>
        <v/>
      </c>
      <c r="U187" t="str">
        <f>Sheet2!H187</f>
        <v/>
      </c>
      <c r="V187" t="str">
        <f>Sheet2!I187</f>
        <v/>
      </c>
      <c r="W187" t="str">
        <f>Sheet2!J187</f>
        <v/>
      </c>
      <c r="X187" t="str">
        <f>Sheet2!K187</f>
        <v/>
      </c>
    </row>
    <row r="188" ht="15.75" customHeight="1">
      <c r="A188" s="4">
        <f t="shared" si="1"/>
        <v>187</v>
      </c>
      <c r="B188" s="4" t="str">
        <f t="shared" si="2"/>
        <v>L_QUAG3S_1W</v>
      </c>
      <c r="C188" t="str">
        <f t="shared" si="3"/>
        <v>L</v>
      </c>
      <c r="D188" s="4" t="s">
        <v>26</v>
      </c>
      <c r="E188" s="4" t="s">
        <v>1185</v>
      </c>
      <c r="F188" s="4">
        <v>3.0</v>
      </c>
      <c r="G188" s="4" t="s">
        <v>228</v>
      </c>
      <c r="H188" s="6" t="s">
        <v>30</v>
      </c>
      <c r="I188" s="4" t="str">
        <f t="shared" si="4"/>
        <v>sporangia</v>
      </c>
      <c r="J188" s="4">
        <v>1.0</v>
      </c>
      <c r="K188" s="4">
        <v>1.0</v>
      </c>
      <c r="L188" s="4" t="s">
        <v>36</v>
      </c>
      <c r="P188" t="str">
        <f>Sheet2!C188</f>
        <v/>
      </c>
      <c r="Q188" t="str">
        <f>Sheet2!D188</f>
        <v/>
      </c>
      <c r="R188" t="str">
        <f>Sheet2!E188</f>
        <v/>
      </c>
      <c r="S188" t="str">
        <f>Sheet2!F188</f>
        <v/>
      </c>
      <c r="T188" t="str">
        <f>Sheet2!G188</f>
        <v/>
      </c>
      <c r="U188" t="str">
        <f>Sheet2!H188</f>
        <v/>
      </c>
      <c r="V188" t="str">
        <f>Sheet2!I188</f>
        <v/>
      </c>
      <c r="W188" t="str">
        <f>Sheet2!J188</f>
        <v/>
      </c>
      <c r="X188" t="str">
        <f>Sheet2!K188</f>
        <v/>
      </c>
    </row>
    <row r="189" ht="15.75" customHeight="1">
      <c r="A189" s="4">
        <f t="shared" si="1"/>
        <v>188</v>
      </c>
      <c r="B189" s="4" t="str">
        <f t="shared" si="2"/>
        <v>L_QUAG3S_2W</v>
      </c>
      <c r="C189" t="str">
        <f t="shared" si="3"/>
        <v>L</v>
      </c>
      <c r="D189" s="4" t="s">
        <v>26</v>
      </c>
      <c r="E189" s="4" t="s">
        <v>1185</v>
      </c>
      <c r="F189" s="4">
        <v>3.0</v>
      </c>
      <c r="G189" s="4" t="s">
        <v>228</v>
      </c>
      <c r="H189" s="6" t="s">
        <v>30</v>
      </c>
      <c r="I189" s="4" t="str">
        <f t="shared" si="4"/>
        <v>sporangia</v>
      </c>
      <c r="J189" s="4">
        <v>2.0</v>
      </c>
      <c r="K189" s="4">
        <v>2.0</v>
      </c>
      <c r="L189" s="4" t="s">
        <v>36</v>
      </c>
      <c r="P189" t="str">
        <f>Sheet2!C189</f>
        <v/>
      </c>
      <c r="Q189" t="str">
        <f>Sheet2!D189</f>
        <v/>
      </c>
      <c r="R189" t="str">
        <f>Sheet2!E189</f>
        <v/>
      </c>
      <c r="S189" t="str">
        <f>Sheet2!F189</f>
        <v/>
      </c>
      <c r="T189" t="str">
        <f>Sheet2!G189</f>
        <v/>
      </c>
      <c r="U189" t="str">
        <f>Sheet2!H189</f>
        <v/>
      </c>
      <c r="V189" t="str">
        <f>Sheet2!I189</f>
        <v/>
      </c>
      <c r="W189" t="str">
        <f>Sheet2!J189</f>
        <v/>
      </c>
      <c r="X189" t="str">
        <f>Sheet2!K189</f>
        <v/>
      </c>
    </row>
    <row r="190" ht="15.75" customHeight="1">
      <c r="A190" s="4">
        <f t="shared" si="1"/>
        <v>189</v>
      </c>
      <c r="B190" s="4" t="str">
        <f t="shared" si="2"/>
        <v>L_QUAG3S_3W</v>
      </c>
      <c r="C190" t="str">
        <f t="shared" si="3"/>
        <v>L</v>
      </c>
      <c r="D190" s="4" t="s">
        <v>26</v>
      </c>
      <c r="E190" s="4" t="s">
        <v>1185</v>
      </c>
      <c r="F190" s="4">
        <v>3.0</v>
      </c>
      <c r="G190" s="4" t="s">
        <v>228</v>
      </c>
      <c r="H190" s="6" t="s">
        <v>30</v>
      </c>
      <c r="I190" s="4" t="str">
        <f t="shared" si="4"/>
        <v>sporangia</v>
      </c>
      <c r="J190" s="4">
        <v>3.0</v>
      </c>
      <c r="K190" s="4">
        <v>3.0</v>
      </c>
      <c r="L190" s="4" t="s">
        <v>36</v>
      </c>
      <c r="P190" t="str">
        <f>Sheet2!C190</f>
        <v/>
      </c>
      <c r="Q190" t="str">
        <f>Sheet2!D190</f>
        <v/>
      </c>
      <c r="R190" t="str">
        <f>Sheet2!E190</f>
        <v/>
      </c>
      <c r="S190" t="str">
        <f>Sheet2!F190</f>
        <v/>
      </c>
      <c r="T190" t="str">
        <f>Sheet2!G190</f>
        <v/>
      </c>
      <c r="U190" t="str">
        <f>Sheet2!H190</f>
        <v/>
      </c>
      <c r="V190" t="str">
        <f>Sheet2!I190</f>
        <v/>
      </c>
      <c r="W190" t="str">
        <f>Sheet2!J190</f>
        <v/>
      </c>
      <c r="X190" t="str">
        <f>Sheet2!K190</f>
        <v/>
      </c>
    </row>
    <row r="191" ht="15.75" customHeight="1">
      <c r="A191" s="4">
        <f t="shared" si="1"/>
        <v>190</v>
      </c>
      <c r="B191" s="4" t="str">
        <f t="shared" si="2"/>
        <v>L_QUAG3S_4W</v>
      </c>
      <c r="C191" t="str">
        <f t="shared" si="3"/>
        <v>L</v>
      </c>
      <c r="D191" s="4" t="s">
        <v>26</v>
      </c>
      <c r="E191" s="4" t="s">
        <v>1185</v>
      </c>
      <c r="F191" s="4">
        <v>3.0</v>
      </c>
      <c r="G191" s="4" t="s">
        <v>228</v>
      </c>
      <c r="H191" s="6" t="s">
        <v>30</v>
      </c>
      <c r="I191" s="4" t="str">
        <f t="shared" si="4"/>
        <v>sporangia</v>
      </c>
      <c r="J191" s="4">
        <v>4.0</v>
      </c>
      <c r="K191" s="4">
        <v>4.0</v>
      </c>
      <c r="L191" s="4" t="s">
        <v>36</v>
      </c>
      <c r="P191" t="str">
        <f>Sheet2!C191</f>
        <v/>
      </c>
      <c r="Q191" t="str">
        <f>Sheet2!D191</f>
        <v/>
      </c>
      <c r="R191" t="str">
        <f>Sheet2!E191</f>
        <v/>
      </c>
      <c r="S191" t="str">
        <f>Sheet2!F191</f>
        <v/>
      </c>
      <c r="T191" t="str">
        <f>Sheet2!G191</f>
        <v/>
      </c>
      <c r="U191" t="str">
        <f>Sheet2!H191</f>
        <v/>
      </c>
      <c r="V191" t="str">
        <f>Sheet2!I191</f>
        <v/>
      </c>
      <c r="W191" t="str">
        <f>Sheet2!J191</f>
        <v/>
      </c>
      <c r="X191" t="str">
        <f>Sheet2!K191</f>
        <v/>
      </c>
    </row>
    <row r="192" ht="15.75" customHeight="1">
      <c r="A192" s="4">
        <f t="shared" si="1"/>
        <v>191</v>
      </c>
      <c r="B192" s="4" t="str">
        <f t="shared" si="2"/>
        <v>L_QUAG3S_5W</v>
      </c>
      <c r="C192" t="str">
        <f t="shared" si="3"/>
        <v>L</v>
      </c>
      <c r="D192" s="4" t="s">
        <v>26</v>
      </c>
      <c r="E192" s="4" t="s">
        <v>1185</v>
      </c>
      <c r="F192" s="4">
        <v>3.0</v>
      </c>
      <c r="G192" s="4" t="s">
        <v>228</v>
      </c>
      <c r="H192" s="6" t="s">
        <v>30</v>
      </c>
      <c r="I192" s="4" t="str">
        <f t="shared" si="4"/>
        <v>sporangia</v>
      </c>
      <c r="J192" s="4">
        <v>5.0</v>
      </c>
      <c r="K192" s="4">
        <v>5.0</v>
      </c>
      <c r="L192" s="4" t="s">
        <v>36</v>
      </c>
      <c r="P192" t="str">
        <f>Sheet2!C192</f>
        <v/>
      </c>
      <c r="Q192" t="str">
        <f>Sheet2!D192</f>
        <v/>
      </c>
      <c r="R192" t="str">
        <f>Sheet2!E192</f>
        <v/>
      </c>
      <c r="S192" t="str">
        <f>Sheet2!F192</f>
        <v/>
      </c>
      <c r="T192" t="str">
        <f>Sheet2!G192</f>
        <v/>
      </c>
      <c r="U192" t="str">
        <f>Sheet2!H192</f>
        <v/>
      </c>
      <c r="V192" t="str">
        <f>Sheet2!I192</f>
        <v/>
      </c>
      <c r="W192" t="str">
        <f>Sheet2!J192</f>
        <v/>
      </c>
      <c r="X192" t="str">
        <f>Sheet2!K192</f>
        <v/>
      </c>
    </row>
    <row r="193" ht="15.75" customHeight="1">
      <c r="A193" s="4">
        <f t="shared" si="1"/>
        <v>192</v>
      </c>
      <c r="B193" s="4" t="str">
        <f t="shared" si="2"/>
        <v>L_QUAG3S_6W</v>
      </c>
      <c r="C193" t="str">
        <f t="shared" si="3"/>
        <v>L</v>
      </c>
      <c r="D193" s="4" t="s">
        <v>26</v>
      </c>
      <c r="E193" s="4" t="s">
        <v>1185</v>
      </c>
      <c r="F193" s="4">
        <v>3.0</v>
      </c>
      <c r="G193" s="4" t="s">
        <v>228</v>
      </c>
      <c r="H193" s="6" t="s">
        <v>30</v>
      </c>
      <c r="I193" s="4" t="str">
        <f t="shared" si="4"/>
        <v>sporangia</v>
      </c>
      <c r="J193" s="4">
        <v>6.0</v>
      </c>
      <c r="K193" s="4">
        <v>6.0</v>
      </c>
      <c r="L193" s="4" t="s">
        <v>36</v>
      </c>
      <c r="P193" t="str">
        <f>Sheet2!C193</f>
        <v/>
      </c>
      <c r="Q193" t="str">
        <f>Sheet2!D193</f>
        <v/>
      </c>
      <c r="R193" t="str">
        <f>Sheet2!E193</f>
        <v/>
      </c>
      <c r="S193" t="str">
        <f>Sheet2!F193</f>
        <v/>
      </c>
      <c r="T193" t="str">
        <f>Sheet2!G193</f>
        <v/>
      </c>
      <c r="U193" t="str">
        <f>Sheet2!H193</f>
        <v/>
      </c>
      <c r="V193" t="str">
        <f>Sheet2!I193</f>
        <v/>
      </c>
      <c r="W193" t="str">
        <f>Sheet2!J193</f>
        <v/>
      </c>
      <c r="X193" t="str">
        <f>Sheet2!K193</f>
        <v/>
      </c>
    </row>
    <row r="194" ht="15.75" customHeight="1">
      <c r="A194">
        <f t="shared" si="1"/>
        <v>193</v>
      </c>
      <c r="B194" t="str">
        <f t="shared" si="2"/>
        <v>L_QUCH1S_1T</v>
      </c>
      <c r="C194" t="str">
        <f t="shared" si="3"/>
        <v>L</v>
      </c>
      <c r="D194" t="s">
        <v>26</v>
      </c>
      <c r="E194" s="6" t="s">
        <v>1187</v>
      </c>
      <c r="F194" s="6">
        <v>1.0</v>
      </c>
      <c r="G194" t="s">
        <v>28</v>
      </c>
      <c r="H194" s="6" t="s">
        <v>30</v>
      </c>
      <c r="I194" t="str">
        <f t="shared" si="4"/>
        <v>sporangia</v>
      </c>
      <c r="J194" s="6">
        <v>1.0</v>
      </c>
      <c r="K194" s="6">
        <v>1.0</v>
      </c>
      <c r="L194" t="s">
        <v>36</v>
      </c>
      <c r="M194" s="5" t="s">
        <v>1188</v>
      </c>
      <c r="P194" t="str">
        <f>Sheet2!C194</f>
        <v/>
      </c>
      <c r="Q194" t="str">
        <f>Sheet2!D194</f>
        <v/>
      </c>
      <c r="R194" t="str">
        <f>Sheet2!E194</f>
        <v/>
      </c>
      <c r="S194" t="str">
        <f>Sheet2!F194</f>
        <v/>
      </c>
      <c r="T194" t="str">
        <f>Sheet2!G194</f>
        <v/>
      </c>
      <c r="U194" t="str">
        <f>Sheet2!H194</f>
        <v/>
      </c>
      <c r="V194" t="str">
        <f>Sheet2!I194</f>
        <v/>
      </c>
      <c r="W194" t="str">
        <f>Sheet2!J194</f>
        <v/>
      </c>
      <c r="X194" t="str">
        <f>Sheet2!K194</f>
        <v/>
      </c>
    </row>
    <row r="195" ht="15.75" customHeight="1">
      <c r="A195">
        <f t="shared" si="1"/>
        <v>194</v>
      </c>
      <c r="B195" t="str">
        <f t="shared" si="2"/>
        <v>L_QUCH1S_2T</v>
      </c>
      <c r="C195" t="str">
        <f t="shared" si="3"/>
        <v>L</v>
      </c>
      <c r="D195" t="s">
        <v>26</v>
      </c>
      <c r="E195" s="6" t="s">
        <v>1187</v>
      </c>
      <c r="F195" s="6">
        <v>1.0</v>
      </c>
      <c r="G195" t="s">
        <v>28</v>
      </c>
      <c r="H195" s="6" t="s">
        <v>30</v>
      </c>
      <c r="I195" t="str">
        <f t="shared" si="4"/>
        <v>sporangia</v>
      </c>
      <c r="J195" s="6">
        <v>2.0</v>
      </c>
      <c r="K195" s="6">
        <v>2.0</v>
      </c>
      <c r="L195" t="s">
        <v>36</v>
      </c>
      <c r="M195" s="5" t="s">
        <v>1188</v>
      </c>
      <c r="P195" t="str">
        <f>Sheet2!C195</f>
        <v/>
      </c>
      <c r="Q195" t="str">
        <f>Sheet2!D195</f>
        <v/>
      </c>
      <c r="R195" t="str">
        <f>Sheet2!E195</f>
        <v/>
      </c>
      <c r="S195" t="str">
        <f>Sheet2!F195</f>
        <v/>
      </c>
      <c r="T195" t="str">
        <f>Sheet2!G195</f>
        <v/>
      </c>
      <c r="U195" t="str">
        <f>Sheet2!H195</f>
        <v/>
      </c>
      <c r="V195" t="str">
        <f>Sheet2!I195</f>
        <v/>
      </c>
      <c r="W195" t="str">
        <f>Sheet2!J195</f>
        <v/>
      </c>
      <c r="X195" t="str">
        <f>Sheet2!K195</f>
        <v/>
      </c>
    </row>
    <row r="196" ht="15.75" customHeight="1">
      <c r="A196">
        <f t="shared" si="1"/>
        <v>195</v>
      </c>
      <c r="B196" t="str">
        <f t="shared" si="2"/>
        <v>L_QUCH1S_3T</v>
      </c>
      <c r="C196" t="str">
        <f t="shared" si="3"/>
        <v>L</v>
      </c>
      <c r="D196" t="s">
        <v>26</v>
      </c>
      <c r="E196" s="6" t="s">
        <v>1187</v>
      </c>
      <c r="F196" s="6">
        <v>1.0</v>
      </c>
      <c r="G196" t="s">
        <v>28</v>
      </c>
      <c r="H196" s="6" t="s">
        <v>30</v>
      </c>
      <c r="I196" t="str">
        <f t="shared" si="4"/>
        <v>sporangia</v>
      </c>
      <c r="J196" s="6">
        <v>3.0</v>
      </c>
      <c r="K196" s="6">
        <v>3.0</v>
      </c>
      <c r="L196" t="s">
        <v>36</v>
      </c>
      <c r="M196" s="5" t="s">
        <v>1188</v>
      </c>
      <c r="P196" t="str">
        <f>Sheet2!C196</f>
        <v/>
      </c>
      <c r="Q196" t="str">
        <f>Sheet2!D196</f>
        <v/>
      </c>
      <c r="R196" t="str">
        <f>Sheet2!E196</f>
        <v/>
      </c>
      <c r="S196" t="str">
        <f>Sheet2!F196</f>
        <v/>
      </c>
      <c r="T196" t="str">
        <f>Sheet2!G196</f>
        <v/>
      </c>
      <c r="U196" t="str">
        <f>Sheet2!H196</f>
        <v/>
      </c>
      <c r="V196" t="str">
        <f>Sheet2!I196</f>
        <v/>
      </c>
      <c r="W196" t="str">
        <f>Sheet2!J196</f>
        <v/>
      </c>
      <c r="X196" t="str">
        <f>Sheet2!K196</f>
        <v/>
      </c>
    </row>
    <row r="197" ht="15.75" customHeight="1">
      <c r="A197">
        <f t="shared" si="1"/>
        <v>196</v>
      </c>
      <c r="B197" t="str">
        <f t="shared" si="2"/>
        <v>L_QUCH1S_4T</v>
      </c>
      <c r="C197" t="str">
        <f t="shared" si="3"/>
        <v>L</v>
      </c>
      <c r="D197" t="s">
        <v>26</v>
      </c>
      <c r="E197" s="6" t="s">
        <v>1187</v>
      </c>
      <c r="F197" s="6">
        <v>1.0</v>
      </c>
      <c r="G197" t="s">
        <v>28</v>
      </c>
      <c r="H197" s="6" t="s">
        <v>30</v>
      </c>
      <c r="I197" t="str">
        <f t="shared" si="4"/>
        <v>sporangia</v>
      </c>
      <c r="J197" s="6">
        <v>4.0</v>
      </c>
      <c r="K197" s="6">
        <v>4.0</v>
      </c>
      <c r="L197" t="s">
        <v>36</v>
      </c>
      <c r="M197" s="5" t="s">
        <v>1188</v>
      </c>
      <c r="P197" t="str">
        <f>Sheet2!C197</f>
        <v/>
      </c>
      <c r="Q197" t="str">
        <f>Sheet2!D197</f>
        <v/>
      </c>
      <c r="R197" t="str">
        <f>Sheet2!E197</f>
        <v/>
      </c>
      <c r="S197" t="str">
        <f>Sheet2!F197</f>
        <v/>
      </c>
      <c r="T197" t="str">
        <f>Sheet2!G197</f>
        <v/>
      </c>
      <c r="U197" t="str">
        <f>Sheet2!H197</f>
        <v/>
      </c>
      <c r="V197" t="str">
        <f>Sheet2!I197</f>
        <v/>
      </c>
      <c r="W197" t="str">
        <f>Sheet2!J197</f>
        <v/>
      </c>
      <c r="X197" t="str">
        <f>Sheet2!K197</f>
        <v/>
      </c>
    </row>
    <row r="198" ht="15.75" customHeight="1">
      <c r="A198">
        <f t="shared" si="1"/>
        <v>197</v>
      </c>
      <c r="B198" t="str">
        <f t="shared" si="2"/>
        <v>L_QUCH1S_5T</v>
      </c>
      <c r="C198" t="str">
        <f t="shared" si="3"/>
        <v>L</v>
      </c>
      <c r="D198" t="s">
        <v>26</v>
      </c>
      <c r="E198" s="6" t="s">
        <v>1187</v>
      </c>
      <c r="F198" s="6">
        <v>1.0</v>
      </c>
      <c r="G198" t="s">
        <v>28</v>
      </c>
      <c r="H198" s="6" t="s">
        <v>30</v>
      </c>
      <c r="I198" t="str">
        <f t="shared" si="4"/>
        <v>sporangia</v>
      </c>
      <c r="J198" s="6">
        <v>5.0</v>
      </c>
      <c r="K198" s="6">
        <v>5.0</v>
      </c>
      <c r="L198" t="s">
        <v>36</v>
      </c>
      <c r="M198" s="5" t="s">
        <v>1188</v>
      </c>
      <c r="P198" t="str">
        <f>Sheet2!C198</f>
        <v/>
      </c>
      <c r="Q198" t="str">
        <f>Sheet2!D198</f>
        <v/>
      </c>
      <c r="R198" t="str">
        <f>Sheet2!E198</f>
        <v/>
      </c>
      <c r="S198" t="str">
        <f>Sheet2!F198</f>
        <v/>
      </c>
      <c r="T198" t="str">
        <f>Sheet2!G198</f>
        <v/>
      </c>
      <c r="U198" t="str">
        <f>Sheet2!H198</f>
        <v/>
      </c>
      <c r="V198" t="str">
        <f>Sheet2!I198</f>
        <v/>
      </c>
      <c r="W198" t="str">
        <f>Sheet2!J198</f>
        <v/>
      </c>
      <c r="X198" t="str">
        <f>Sheet2!K198</f>
        <v/>
      </c>
    </row>
    <row r="199" ht="15.75" customHeight="1">
      <c r="A199">
        <f t="shared" si="1"/>
        <v>198</v>
      </c>
      <c r="B199" t="str">
        <f t="shared" si="2"/>
        <v>L_QUCH1S_6T</v>
      </c>
      <c r="C199" t="str">
        <f t="shared" si="3"/>
        <v>L</v>
      </c>
      <c r="D199" t="s">
        <v>26</v>
      </c>
      <c r="E199" s="6" t="s">
        <v>1187</v>
      </c>
      <c r="F199" s="6">
        <v>1.0</v>
      </c>
      <c r="G199" t="s">
        <v>28</v>
      </c>
      <c r="H199" s="6" t="s">
        <v>30</v>
      </c>
      <c r="I199" t="str">
        <f t="shared" si="4"/>
        <v>sporangia</v>
      </c>
      <c r="J199" s="6">
        <v>6.0</v>
      </c>
      <c r="K199" s="6">
        <v>6.0</v>
      </c>
      <c r="L199" t="s">
        <v>36</v>
      </c>
      <c r="M199" s="5" t="s">
        <v>1188</v>
      </c>
      <c r="P199" t="str">
        <f>Sheet2!C199</f>
        <v/>
      </c>
      <c r="Q199" t="str">
        <f>Sheet2!D199</f>
        <v/>
      </c>
      <c r="R199" t="str">
        <f>Sheet2!E199</f>
        <v/>
      </c>
      <c r="S199" t="str">
        <f>Sheet2!F199</f>
        <v/>
      </c>
      <c r="T199" t="str">
        <f>Sheet2!G199</f>
        <v/>
      </c>
      <c r="U199" t="str">
        <f>Sheet2!H199</f>
        <v/>
      </c>
      <c r="V199" t="str">
        <f>Sheet2!I199</f>
        <v/>
      </c>
      <c r="W199" t="str">
        <f>Sheet2!J199</f>
        <v/>
      </c>
      <c r="X199" t="str">
        <f>Sheet2!K199</f>
        <v/>
      </c>
    </row>
    <row r="200" ht="15.75" customHeight="1">
      <c r="A200" s="4">
        <f t="shared" si="1"/>
        <v>199</v>
      </c>
      <c r="B200" s="4" t="str">
        <f t="shared" si="2"/>
        <v>L_QUCH1S_1W</v>
      </c>
      <c r="C200" t="str">
        <f t="shared" si="3"/>
        <v>L</v>
      </c>
      <c r="D200" s="4" t="s">
        <v>26</v>
      </c>
      <c r="E200" s="4" t="s">
        <v>1187</v>
      </c>
      <c r="F200" s="4">
        <v>1.0</v>
      </c>
      <c r="G200" s="4" t="s">
        <v>228</v>
      </c>
      <c r="H200" s="6" t="s">
        <v>30</v>
      </c>
      <c r="I200" s="4" t="str">
        <f t="shared" si="4"/>
        <v>sporangia</v>
      </c>
      <c r="J200" s="4">
        <v>1.0</v>
      </c>
      <c r="K200" s="4">
        <v>1.0</v>
      </c>
      <c r="L200" s="4" t="s">
        <v>36</v>
      </c>
      <c r="M200" s="5" t="s">
        <v>1188</v>
      </c>
      <c r="P200" t="str">
        <f>Sheet2!C200</f>
        <v/>
      </c>
      <c r="Q200" t="str">
        <f>Sheet2!D200</f>
        <v/>
      </c>
      <c r="R200" t="str">
        <f>Sheet2!E200</f>
        <v/>
      </c>
      <c r="S200" t="str">
        <f>Sheet2!F200</f>
        <v/>
      </c>
      <c r="T200" t="str">
        <f>Sheet2!G200</f>
        <v/>
      </c>
      <c r="U200" t="str">
        <f>Sheet2!H200</f>
        <v/>
      </c>
      <c r="V200" t="str">
        <f>Sheet2!I200</f>
        <v/>
      </c>
      <c r="W200" t="str">
        <f>Sheet2!J200</f>
        <v/>
      </c>
      <c r="X200" t="str">
        <f>Sheet2!K200</f>
        <v/>
      </c>
    </row>
    <row r="201" ht="15.75" customHeight="1">
      <c r="A201" s="4">
        <f t="shared" si="1"/>
        <v>200</v>
      </c>
      <c r="B201" s="4" t="str">
        <f t="shared" si="2"/>
        <v>L_QUCH1S_2W</v>
      </c>
      <c r="C201" t="str">
        <f t="shared" si="3"/>
        <v>L</v>
      </c>
      <c r="D201" s="4" t="s">
        <v>26</v>
      </c>
      <c r="E201" s="4" t="s">
        <v>1187</v>
      </c>
      <c r="F201" s="4">
        <v>1.0</v>
      </c>
      <c r="G201" s="4" t="s">
        <v>228</v>
      </c>
      <c r="H201" s="6" t="s">
        <v>30</v>
      </c>
      <c r="I201" s="4" t="str">
        <f t="shared" si="4"/>
        <v>sporangia</v>
      </c>
      <c r="J201" s="4">
        <v>2.0</v>
      </c>
      <c r="K201" s="4">
        <v>2.0</v>
      </c>
      <c r="L201" s="4" t="s">
        <v>36</v>
      </c>
      <c r="M201" s="5" t="s">
        <v>1188</v>
      </c>
      <c r="P201" t="str">
        <f>Sheet2!C201</f>
        <v/>
      </c>
      <c r="Q201" t="str">
        <f>Sheet2!D201</f>
        <v/>
      </c>
      <c r="R201" t="str">
        <f>Sheet2!E201</f>
        <v/>
      </c>
      <c r="S201" t="str">
        <f>Sheet2!F201</f>
        <v/>
      </c>
      <c r="T201" t="str">
        <f>Sheet2!G201</f>
        <v/>
      </c>
      <c r="U201" t="str">
        <f>Sheet2!H201</f>
        <v/>
      </c>
      <c r="V201" t="str">
        <f>Sheet2!I201</f>
        <v/>
      </c>
      <c r="W201" t="str">
        <f>Sheet2!J201</f>
        <v/>
      </c>
      <c r="X201" t="str">
        <f>Sheet2!K201</f>
        <v/>
      </c>
    </row>
    <row r="202" ht="15.75" customHeight="1">
      <c r="A202" s="4">
        <f t="shared" si="1"/>
        <v>201</v>
      </c>
      <c r="B202" s="4" t="str">
        <f t="shared" si="2"/>
        <v>L_QUCH1S_3W</v>
      </c>
      <c r="C202" t="str">
        <f t="shared" si="3"/>
        <v>L</v>
      </c>
      <c r="D202" s="4" t="s">
        <v>26</v>
      </c>
      <c r="E202" s="4" t="s">
        <v>1187</v>
      </c>
      <c r="F202" s="4">
        <v>1.0</v>
      </c>
      <c r="G202" s="4" t="s">
        <v>228</v>
      </c>
      <c r="H202" s="6" t="s">
        <v>30</v>
      </c>
      <c r="I202" s="4" t="str">
        <f t="shared" si="4"/>
        <v>sporangia</v>
      </c>
      <c r="J202" s="4">
        <v>3.0</v>
      </c>
      <c r="K202" s="4">
        <v>3.0</v>
      </c>
      <c r="L202" s="4" t="s">
        <v>36</v>
      </c>
      <c r="M202" s="5" t="s">
        <v>1188</v>
      </c>
      <c r="P202" t="str">
        <f>Sheet2!C202</f>
        <v/>
      </c>
      <c r="Q202" t="str">
        <f>Sheet2!D202</f>
        <v/>
      </c>
      <c r="R202" t="str">
        <f>Sheet2!E202</f>
        <v/>
      </c>
      <c r="S202" t="str">
        <f>Sheet2!F202</f>
        <v/>
      </c>
      <c r="T202" t="str">
        <f>Sheet2!G202</f>
        <v/>
      </c>
      <c r="U202" t="str">
        <f>Sheet2!H202</f>
        <v/>
      </c>
      <c r="V202" t="str">
        <f>Sheet2!I202</f>
        <v/>
      </c>
      <c r="W202" t="str">
        <f>Sheet2!J202</f>
        <v/>
      </c>
      <c r="X202" t="str">
        <f>Sheet2!K202</f>
        <v/>
      </c>
    </row>
    <row r="203" ht="15.75" customHeight="1">
      <c r="A203" s="4">
        <f t="shared" si="1"/>
        <v>202</v>
      </c>
      <c r="B203" s="4" t="str">
        <f t="shared" si="2"/>
        <v>L_QUCH1S_4W</v>
      </c>
      <c r="C203" t="str">
        <f t="shared" si="3"/>
        <v>L</v>
      </c>
      <c r="D203" s="4" t="s">
        <v>26</v>
      </c>
      <c r="E203" s="4" t="s">
        <v>1187</v>
      </c>
      <c r="F203" s="4">
        <v>1.0</v>
      </c>
      <c r="G203" s="4" t="s">
        <v>228</v>
      </c>
      <c r="H203" s="6" t="s">
        <v>30</v>
      </c>
      <c r="I203" s="4" t="str">
        <f t="shared" si="4"/>
        <v>sporangia</v>
      </c>
      <c r="J203" s="4">
        <v>4.0</v>
      </c>
      <c r="K203" s="4">
        <v>4.0</v>
      </c>
      <c r="L203" s="4" t="s">
        <v>36</v>
      </c>
      <c r="M203" s="5" t="s">
        <v>1188</v>
      </c>
      <c r="P203" t="str">
        <f>Sheet2!C203</f>
        <v/>
      </c>
      <c r="Q203" t="str">
        <f>Sheet2!D203</f>
        <v/>
      </c>
      <c r="R203" t="str">
        <f>Sheet2!E203</f>
        <v/>
      </c>
      <c r="S203" t="str">
        <f>Sheet2!F203</f>
        <v/>
      </c>
      <c r="T203" t="str">
        <f>Sheet2!G203</f>
        <v/>
      </c>
      <c r="U203" t="str">
        <f>Sheet2!H203</f>
        <v/>
      </c>
      <c r="V203" t="str">
        <f>Sheet2!I203</f>
        <v/>
      </c>
      <c r="W203" t="str">
        <f>Sheet2!J203</f>
        <v/>
      </c>
      <c r="X203" t="str">
        <f>Sheet2!K203</f>
        <v/>
      </c>
    </row>
    <row r="204" ht="15.75" customHeight="1">
      <c r="A204" s="4">
        <f t="shared" si="1"/>
        <v>203</v>
      </c>
      <c r="B204" s="4" t="str">
        <f t="shared" si="2"/>
        <v>L_QUCH1S_5W</v>
      </c>
      <c r="C204" t="str">
        <f t="shared" si="3"/>
        <v>L</v>
      </c>
      <c r="D204" s="4" t="s">
        <v>26</v>
      </c>
      <c r="E204" s="4" t="s">
        <v>1187</v>
      </c>
      <c r="F204" s="4">
        <v>1.0</v>
      </c>
      <c r="G204" s="4" t="s">
        <v>228</v>
      </c>
      <c r="H204" s="6" t="s">
        <v>30</v>
      </c>
      <c r="I204" s="4" t="str">
        <f t="shared" si="4"/>
        <v>sporangia</v>
      </c>
      <c r="J204" s="4">
        <v>5.0</v>
      </c>
      <c r="K204" s="4">
        <v>5.0</v>
      </c>
      <c r="L204" s="4" t="s">
        <v>36</v>
      </c>
      <c r="M204" s="5" t="s">
        <v>1188</v>
      </c>
      <c r="P204" t="str">
        <f>Sheet2!C204</f>
        <v/>
      </c>
      <c r="Q204" t="str">
        <f>Sheet2!D204</f>
        <v/>
      </c>
      <c r="R204" t="str">
        <f>Sheet2!E204</f>
        <v/>
      </c>
      <c r="S204" t="str">
        <f>Sheet2!F204</f>
        <v/>
      </c>
      <c r="T204" t="str">
        <f>Sheet2!G204</f>
        <v/>
      </c>
      <c r="U204" t="str">
        <f>Sheet2!H204</f>
        <v/>
      </c>
      <c r="V204" t="str">
        <f>Sheet2!I204</f>
        <v/>
      </c>
      <c r="W204" t="str">
        <f>Sheet2!J204</f>
        <v/>
      </c>
      <c r="X204" t="str">
        <f>Sheet2!K204</f>
        <v/>
      </c>
    </row>
    <row r="205" ht="15.75" customHeight="1">
      <c r="A205" s="4">
        <f t="shared" si="1"/>
        <v>204</v>
      </c>
      <c r="B205" s="4" t="str">
        <f t="shared" si="2"/>
        <v>L_QUCH1S_6W</v>
      </c>
      <c r="C205" t="str">
        <f t="shared" si="3"/>
        <v>L</v>
      </c>
      <c r="D205" s="4" t="s">
        <v>26</v>
      </c>
      <c r="E205" s="4" t="s">
        <v>1187</v>
      </c>
      <c r="F205" s="4">
        <v>1.0</v>
      </c>
      <c r="G205" s="4" t="s">
        <v>228</v>
      </c>
      <c r="H205" s="6" t="s">
        <v>30</v>
      </c>
      <c r="I205" s="4" t="str">
        <f t="shared" si="4"/>
        <v>sporangia</v>
      </c>
      <c r="J205" s="4">
        <v>6.0</v>
      </c>
      <c r="K205" s="4">
        <v>6.0</v>
      </c>
      <c r="L205" s="4" t="s">
        <v>36</v>
      </c>
      <c r="M205" s="5" t="s">
        <v>1188</v>
      </c>
      <c r="P205" t="str">
        <f>Sheet2!C205</f>
        <v/>
      </c>
      <c r="Q205" t="str">
        <f>Sheet2!D205</f>
        <v/>
      </c>
      <c r="R205" t="str">
        <f>Sheet2!E205</f>
        <v/>
      </c>
      <c r="S205" t="str">
        <f>Sheet2!F205</f>
        <v/>
      </c>
      <c r="T205" t="str">
        <f>Sheet2!G205</f>
        <v/>
      </c>
      <c r="U205" t="str">
        <f>Sheet2!H205</f>
        <v/>
      </c>
      <c r="V205" t="str">
        <f>Sheet2!I205</f>
        <v/>
      </c>
      <c r="W205" t="str">
        <f>Sheet2!J205</f>
        <v/>
      </c>
      <c r="X205" t="str">
        <f>Sheet2!K205</f>
        <v/>
      </c>
    </row>
    <row r="206" ht="15.75" customHeight="1">
      <c r="A206">
        <f t="shared" si="1"/>
        <v>205</v>
      </c>
      <c r="B206" t="str">
        <f t="shared" si="2"/>
        <v>L_QUCH2S_1T</v>
      </c>
      <c r="C206" t="str">
        <f t="shared" si="3"/>
        <v>L</v>
      </c>
      <c r="D206" t="s">
        <v>26</v>
      </c>
      <c r="E206" s="6" t="s">
        <v>1187</v>
      </c>
      <c r="F206" s="6">
        <v>2.0</v>
      </c>
      <c r="G206" t="s">
        <v>28</v>
      </c>
      <c r="H206" s="6" t="s">
        <v>30</v>
      </c>
      <c r="I206" t="str">
        <f t="shared" si="4"/>
        <v>sporangia</v>
      </c>
      <c r="J206" s="6">
        <v>1.0</v>
      </c>
      <c r="K206" s="6">
        <v>1.0</v>
      </c>
      <c r="L206" t="s">
        <v>36</v>
      </c>
      <c r="P206" t="str">
        <f>Sheet2!C206</f>
        <v/>
      </c>
      <c r="Q206" t="str">
        <f>Sheet2!D206</f>
        <v/>
      </c>
      <c r="R206" t="str">
        <f>Sheet2!E206</f>
        <v/>
      </c>
      <c r="S206" t="str">
        <f>Sheet2!F206</f>
        <v/>
      </c>
      <c r="T206" t="str">
        <f>Sheet2!G206</f>
        <v/>
      </c>
      <c r="U206" t="str">
        <f>Sheet2!H206</f>
        <v/>
      </c>
      <c r="V206" t="str">
        <f>Sheet2!I206</f>
        <v/>
      </c>
      <c r="W206" t="str">
        <f>Sheet2!J206</f>
        <v/>
      </c>
      <c r="X206" t="str">
        <f>Sheet2!K206</f>
        <v/>
      </c>
    </row>
    <row r="207" ht="15.75" customHeight="1">
      <c r="A207">
        <f t="shared" si="1"/>
        <v>206</v>
      </c>
      <c r="B207" t="str">
        <f t="shared" si="2"/>
        <v>L_QUCH2S_2T</v>
      </c>
      <c r="C207" t="str">
        <f t="shared" si="3"/>
        <v>L</v>
      </c>
      <c r="D207" t="s">
        <v>26</v>
      </c>
      <c r="E207" s="6" t="s">
        <v>1187</v>
      </c>
      <c r="F207" s="6">
        <v>2.0</v>
      </c>
      <c r="G207" t="s">
        <v>28</v>
      </c>
      <c r="H207" s="6" t="s">
        <v>30</v>
      </c>
      <c r="I207" t="str">
        <f t="shared" si="4"/>
        <v>sporangia</v>
      </c>
      <c r="J207" s="6">
        <v>2.0</v>
      </c>
      <c r="K207" s="6">
        <v>2.0</v>
      </c>
      <c r="L207" t="s">
        <v>36</v>
      </c>
      <c r="P207" t="str">
        <f>Sheet2!C207</f>
        <v/>
      </c>
      <c r="Q207" t="str">
        <f>Sheet2!D207</f>
        <v/>
      </c>
      <c r="R207" t="str">
        <f>Sheet2!E207</f>
        <v/>
      </c>
      <c r="S207" t="str">
        <f>Sheet2!F207</f>
        <v/>
      </c>
      <c r="T207" t="str">
        <f>Sheet2!G207</f>
        <v/>
      </c>
      <c r="U207" t="str">
        <f>Sheet2!H207</f>
        <v/>
      </c>
      <c r="V207" t="str">
        <f>Sheet2!I207</f>
        <v/>
      </c>
      <c r="W207" t="str">
        <f>Sheet2!J207</f>
        <v/>
      </c>
      <c r="X207" t="str">
        <f>Sheet2!K207</f>
        <v/>
      </c>
    </row>
    <row r="208" ht="15.75" customHeight="1">
      <c r="A208">
        <f t="shared" si="1"/>
        <v>207</v>
      </c>
      <c r="B208" t="str">
        <f t="shared" si="2"/>
        <v>L_QUCH2S_3T</v>
      </c>
      <c r="C208" t="str">
        <f t="shared" si="3"/>
        <v>L</v>
      </c>
      <c r="D208" t="s">
        <v>26</v>
      </c>
      <c r="E208" s="6" t="s">
        <v>1187</v>
      </c>
      <c r="F208" s="6">
        <v>2.0</v>
      </c>
      <c r="G208" t="s">
        <v>28</v>
      </c>
      <c r="H208" s="6" t="s">
        <v>30</v>
      </c>
      <c r="I208" t="str">
        <f t="shared" si="4"/>
        <v>sporangia</v>
      </c>
      <c r="J208" s="6">
        <v>3.0</v>
      </c>
      <c r="K208" s="6">
        <v>3.0</v>
      </c>
      <c r="L208" t="s">
        <v>36</v>
      </c>
      <c r="P208" t="str">
        <f>Sheet2!C208</f>
        <v/>
      </c>
      <c r="Q208" t="str">
        <f>Sheet2!D208</f>
        <v/>
      </c>
      <c r="R208" t="str">
        <f>Sheet2!E208</f>
        <v/>
      </c>
      <c r="S208" t="str">
        <f>Sheet2!F208</f>
        <v/>
      </c>
      <c r="T208" t="str">
        <f>Sheet2!G208</f>
        <v/>
      </c>
      <c r="U208" t="str">
        <f>Sheet2!H208</f>
        <v/>
      </c>
      <c r="V208" t="str">
        <f>Sheet2!I208</f>
        <v/>
      </c>
      <c r="W208" t="str">
        <f>Sheet2!J208</f>
        <v/>
      </c>
      <c r="X208" t="str">
        <f>Sheet2!K208</f>
        <v/>
      </c>
    </row>
    <row r="209" ht="15.75" customHeight="1">
      <c r="A209">
        <f t="shared" si="1"/>
        <v>208</v>
      </c>
      <c r="B209" t="str">
        <f t="shared" si="2"/>
        <v>L_QUCH2S_4T</v>
      </c>
      <c r="C209" t="str">
        <f t="shared" si="3"/>
        <v>L</v>
      </c>
      <c r="D209" t="s">
        <v>26</v>
      </c>
      <c r="E209" s="6" t="s">
        <v>1187</v>
      </c>
      <c r="F209" s="6">
        <v>2.0</v>
      </c>
      <c r="G209" t="s">
        <v>28</v>
      </c>
      <c r="H209" s="6" t="s">
        <v>30</v>
      </c>
      <c r="I209" t="str">
        <f t="shared" si="4"/>
        <v>sporangia</v>
      </c>
      <c r="J209" s="6">
        <v>4.0</v>
      </c>
      <c r="K209" s="6">
        <v>4.0</v>
      </c>
      <c r="L209" t="s">
        <v>36</v>
      </c>
      <c r="P209" t="str">
        <f>Sheet2!C209</f>
        <v/>
      </c>
      <c r="Q209" t="str">
        <f>Sheet2!D209</f>
        <v/>
      </c>
      <c r="R209" t="str">
        <f>Sheet2!E209</f>
        <v/>
      </c>
      <c r="S209" t="str">
        <f>Sheet2!F209</f>
        <v/>
      </c>
      <c r="T209" t="str">
        <f>Sheet2!G209</f>
        <v/>
      </c>
      <c r="U209" t="str">
        <f>Sheet2!H209</f>
        <v/>
      </c>
      <c r="V209" t="str">
        <f>Sheet2!I209</f>
        <v/>
      </c>
      <c r="W209" t="str">
        <f>Sheet2!J209</f>
        <v/>
      </c>
      <c r="X209" t="str">
        <f>Sheet2!K209</f>
        <v/>
      </c>
    </row>
    <row r="210" ht="15.75" customHeight="1">
      <c r="A210">
        <f t="shared" si="1"/>
        <v>209</v>
      </c>
      <c r="B210" t="str">
        <f t="shared" si="2"/>
        <v>L_QUCH2S_5T</v>
      </c>
      <c r="C210" t="str">
        <f t="shared" si="3"/>
        <v>L</v>
      </c>
      <c r="D210" t="s">
        <v>26</v>
      </c>
      <c r="E210" s="6" t="s">
        <v>1187</v>
      </c>
      <c r="F210" s="6">
        <v>2.0</v>
      </c>
      <c r="G210" t="s">
        <v>28</v>
      </c>
      <c r="H210" s="6" t="s">
        <v>30</v>
      </c>
      <c r="I210" t="str">
        <f t="shared" si="4"/>
        <v>sporangia</v>
      </c>
      <c r="J210" s="6">
        <v>5.0</v>
      </c>
      <c r="K210" s="6">
        <v>5.0</v>
      </c>
      <c r="L210" t="s">
        <v>36</v>
      </c>
      <c r="P210" t="str">
        <f>Sheet2!C210</f>
        <v/>
      </c>
      <c r="Q210" t="str">
        <f>Sheet2!D210</f>
        <v/>
      </c>
      <c r="R210" t="str">
        <f>Sheet2!E210</f>
        <v/>
      </c>
      <c r="S210" t="str">
        <f>Sheet2!F210</f>
        <v/>
      </c>
      <c r="T210" t="str">
        <f>Sheet2!G210</f>
        <v/>
      </c>
      <c r="U210" t="str">
        <f>Sheet2!H210</f>
        <v/>
      </c>
      <c r="V210" t="str">
        <f>Sheet2!I210</f>
        <v/>
      </c>
      <c r="W210" t="str">
        <f>Sheet2!J210</f>
        <v/>
      </c>
      <c r="X210" t="str">
        <f>Sheet2!K210</f>
        <v/>
      </c>
    </row>
    <row r="211" ht="15.75" customHeight="1">
      <c r="A211">
        <f t="shared" si="1"/>
        <v>210</v>
      </c>
      <c r="B211" t="str">
        <f t="shared" si="2"/>
        <v>L_QUCH2S_6T</v>
      </c>
      <c r="C211" t="str">
        <f t="shared" si="3"/>
        <v>L</v>
      </c>
      <c r="D211" t="s">
        <v>26</v>
      </c>
      <c r="E211" s="6" t="s">
        <v>1187</v>
      </c>
      <c r="F211" s="6">
        <v>2.0</v>
      </c>
      <c r="G211" t="s">
        <v>28</v>
      </c>
      <c r="H211" s="6" t="s">
        <v>30</v>
      </c>
      <c r="I211" t="str">
        <f t="shared" si="4"/>
        <v>sporangia</v>
      </c>
      <c r="J211" s="6">
        <v>6.0</v>
      </c>
      <c r="K211" s="6">
        <v>6.0</v>
      </c>
      <c r="L211" t="s">
        <v>36</v>
      </c>
      <c r="P211" t="str">
        <f>Sheet2!C211</f>
        <v/>
      </c>
      <c r="Q211" t="str">
        <f>Sheet2!D211</f>
        <v/>
      </c>
      <c r="R211" t="str">
        <f>Sheet2!E211</f>
        <v/>
      </c>
      <c r="S211" t="str">
        <f>Sheet2!F211</f>
        <v/>
      </c>
      <c r="T211" t="str">
        <f>Sheet2!G211</f>
        <v/>
      </c>
      <c r="U211" t="str">
        <f>Sheet2!H211</f>
        <v/>
      </c>
      <c r="V211" t="str">
        <f>Sheet2!I211</f>
        <v/>
      </c>
      <c r="W211" t="str">
        <f>Sheet2!J211</f>
        <v/>
      </c>
      <c r="X211" t="str">
        <f>Sheet2!K211</f>
        <v/>
      </c>
    </row>
    <row r="212" ht="15.75" customHeight="1">
      <c r="A212" s="4">
        <f t="shared" si="1"/>
        <v>211</v>
      </c>
      <c r="B212" s="4" t="str">
        <f t="shared" si="2"/>
        <v>L_QUCH2S_1W</v>
      </c>
      <c r="C212" t="str">
        <f t="shared" si="3"/>
        <v>L</v>
      </c>
      <c r="D212" s="4" t="s">
        <v>26</v>
      </c>
      <c r="E212" s="4" t="s">
        <v>1187</v>
      </c>
      <c r="F212" s="4">
        <v>2.0</v>
      </c>
      <c r="G212" s="4" t="s">
        <v>228</v>
      </c>
      <c r="H212" s="6" t="s">
        <v>30</v>
      </c>
      <c r="I212" s="4" t="str">
        <f t="shared" si="4"/>
        <v>sporangia</v>
      </c>
      <c r="J212" s="4">
        <v>1.0</v>
      </c>
      <c r="K212" s="4">
        <v>1.0</v>
      </c>
      <c r="L212" s="4" t="s">
        <v>36</v>
      </c>
      <c r="P212" t="str">
        <f>Sheet2!C212</f>
        <v/>
      </c>
      <c r="Q212" t="str">
        <f>Sheet2!D212</f>
        <v/>
      </c>
      <c r="R212" t="str">
        <f>Sheet2!E212</f>
        <v/>
      </c>
      <c r="S212" t="str">
        <f>Sheet2!F212</f>
        <v/>
      </c>
      <c r="T212" t="str">
        <f>Sheet2!G212</f>
        <v/>
      </c>
      <c r="U212" t="str">
        <f>Sheet2!H212</f>
        <v/>
      </c>
      <c r="V212" t="str">
        <f>Sheet2!I212</f>
        <v/>
      </c>
      <c r="W212" t="str">
        <f>Sheet2!J212</f>
        <v/>
      </c>
      <c r="X212" t="str">
        <f>Sheet2!K212</f>
        <v/>
      </c>
    </row>
    <row r="213" ht="15.75" customHeight="1">
      <c r="A213" s="4">
        <f t="shared" si="1"/>
        <v>212</v>
      </c>
      <c r="B213" s="4" t="str">
        <f t="shared" si="2"/>
        <v>L_QUCH2S_2W</v>
      </c>
      <c r="C213" t="str">
        <f t="shared" si="3"/>
        <v>L</v>
      </c>
      <c r="D213" s="4" t="s">
        <v>26</v>
      </c>
      <c r="E213" s="4" t="s">
        <v>1187</v>
      </c>
      <c r="F213" s="4">
        <v>2.0</v>
      </c>
      <c r="G213" s="4" t="s">
        <v>228</v>
      </c>
      <c r="H213" s="6" t="s">
        <v>30</v>
      </c>
      <c r="I213" s="4" t="str">
        <f t="shared" si="4"/>
        <v>sporangia</v>
      </c>
      <c r="J213" s="4">
        <v>2.0</v>
      </c>
      <c r="K213" s="4">
        <v>2.0</v>
      </c>
      <c r="L213" s="4" t="s">
        <v>36</v>
      </c>
      <c r="P213" t="str">
        <f>Sheet2!C213</f>
        <v/>
      </c>
      <c r="Q213" t="str">
        <f>Sheet2!D213</f>
        <v/>
      </c>
      <c r="R213" t="str">
        <f>Sheet2!E213</f>
        <v/>
      </c>
      <c r="S213" t="str">
        <f>Sheet2!F213</f>
        <v/>
      </c>
      <c r="T213" t="str">
        <f>Sheet2!G213</f>
        <v/>
      </c>
      <c r="U213" t="str">
        <f>Sheet2!H213</f>
        <v/>
      </c>
      <c r="V213" t="str">
        <f>Sheet2!I213</f>
        <v/>
      </c>
      <c r="W213" t="str">
        <f>Sheet2!J213</f>
        <v/>
      </c>
      <c r="X213" t="str">
        <f>Sheet2!K213</f>
        <v/>
      </c>
    </row>
    <row r="214" ht="15.75" customHeight="1">
      <c r="A214" s="4">
        <f t="shared" si="1"/>
        <v>213</v>
      </c>
      <c r="B214" s="4" t="str">
        <f t="shared" si="2"/>
        <v>L_QUCH2S_3W</v>
      </c>
      <c r="C214" t="str">
        <f t="shared" si="3"/>
        <v>L</v>
      </c>
      <c r="D214" s="4" t="s">
        <v>26</v>
      </c>
      <c r="E214" s="4" t="s">
        <v>1187</v>
      </c>
      <c r="F214" s="4">
        <v>2.0</v>
      </c>
      <c r="G214" s="4" t="s">
        <v>228</v>
      </c>
      <c r="H214" s="6" t="s">
        <v>30</v>
      </c>
      <c r="I214" s="4" t="str">
        <f t="shared" si="4"/>
        <v>sporangia</v>
      </c>
      <c r="J214" s="4">
        <v>3.0</v>
      </c>
      <c r="K214" s="4">
        <v>3.0</v>
      </c>
      <c r="L214" s="4" t="s">
        <v>36</v>
      </c>
      <c r="P214" t="str">
        <f>Sheet2!C214</f>
        <v/>
      </c>
      <c r="Q214" t="str">
        <f>Sheet2!D214</f>
        <v/>
      </c>
      <c r="R214" t="str">
        <f>Sheet2!E214</f>
        <v/>
      </c>
      <c r="S214" t="str">
        <f>Sheet2!F214</f>
        <v/>
      </c>
      <c r="T214" t="str">
        <f>Sheet2!G214</f>
        <v/>
      </c>
      <c r="U214" t="str">
        <f>Sheet2!H214</f>
        <v/>
      </c>
      <c r="V214" t="str">
        <f>Sheet2!I214</f>
        <v/>
      </c>
      <c r="W214" t="str">
        <f>Sheet2!J214</f>
        <v/>
      </c>
      <c r="X214" t="str">
        <f>Sheet2!K214</f>
        <v/>
      </c>
    </row>
    <row r="215" ht="15.75" customHeight="1">
      <c r="A215" s="4">
        <f t="shared" si="1"/>
        <v>214</v>
      </c>
      <c r="B215" s="4" t="str">
        <f t="shared" si="2"/>
        <v>L_QUCH2S_4W</v>
      </c>
      <c r="C215" t="str">
        <f t="shared" si="3"/>
        <v>L</v>
      </c>
      <c r="D215" s="4" t="s">
        <v>26</v>
      </c>
      <c r="E215" s="4" t="s">
        <v>1187</v>
      </c>
      <c r="F215" s="4">
        <v>2.0</v>
      </c>
      <c r="G215" s="4" t="s">
        <v>228</v>
      </c>
      <c r="H215" s="6" t="s">
        <v>30</v>
      </c>
      <c r="I215" s="4" t="str">
        <f t="shared" si="4"/>
        <v>sporangia</v>
      </c>
      <c r="J215" s="4">
        <v>4.0</v>
      </c>
      <c r="K215" s="4">
        <v>4.0</v>
      </c>
      <c r="L215" s="4" t="s">
        <v>36</v>
      </c>
      <c r="P215" t="str">
        <f>Sheet2!C215</f>
        <v/>
      </c>
      <c r="Q215" t="str">
        <f>Sheet2!D215</f>
        <v/>
      </c>
      <c r="R215" t="str">
        <f>Sheet2!E215</f>
        <v/>
      </c>
      <c r="S215" t="str">
        <f>Sheet2!F215</f>
        <v/>
      </c>
      <c r="T215" t="str">
        <f>Sheet2!G215</f>
        <v/>
      </c>
      <c r="U215" t="str">
        <f>Sheet2!H215</f>
        <v/>
      </c>
      <c r="V215" t="str">
        <f>Sheet2!I215</f>
        <v/>
      </c>
      <c r="W215" t="str">
        <f>Sheet2!J215</f>
        <v/>
      </c>
      <c r="X215" t="str">
        <f>Sheet2!K215</f>
        <v/>
      </c>
    </row>
    <row r="216" ht="15.75" customHeight="1">
      <c r="A216" s="4">
        <f t="shared" si="1"/>
        <v>215</v>
      </c>
      <c r="B216" s="4" t="str">
        <f t="shared" si="2"/>
        <v>L_QUCH2S_5W</v>
      </c>
      <c r="C216" t="str">
        <f t="shared" si="3"/>
        <v>L</v>
      </c>
      <c r="D216" s="4" t="s">
        <v>26</v>
      </c>
      <c r="E216" s="4" t="s">
        <v>1187</v>
      </c>
      <c r="F216" s="4">
        <v>2.0</v>
      </c>
      <c r="G216" s="4" t="s">
        <v>228</v>
      </c>
      <c r="H216" s="6" t="s">
        <v>30</v>
      </c>
      <c r="I216" s="4" t="str">
        <f t="shared" si="4"/>
        <v>sporangia</v>
      </c>
      <c r="J216" s="4">
        <v>5.0</v>
      </c>
      <c r="K216" s="4">
        <v>5.0</v>
      </c>
      <c r="L216" s="4" t="s">
        <v>36</v>
      </c>
      <c r="P216" t="str">
        <f>Sheet2!C216</f>
        <v/>
      </c>
      <c r="Q216" t="str">
        <f>Sheet2!D216</f>
        <v/>
      </c>
      <c r="R216" t="str">
        <f>Sheet2!E216</f>
        <v/>
      </c>
      <c r="S216" t="str">
        <f>Sheet2!F216</f>
        <v/>
      </c>
      <c r="T216" t="str">
        <f>Sheet2!G216</f>
        <v/>
      </c>
      <c r="U216" t="str">
        <f>Sheet2!H216</f>
        <v/>
      </c>
      <c r="V216" t="str">
        <f>Sheet2!I216</f>
        <v/>
      </c>
      <c r="W216" t="str">
        <f>Sheet2!J216</f>
        <v/>
      </c>
      <c r="X216" t="str">
        <f>Sheet2!K216</f>
        <v/>
      </c>
    </row>
    <row r="217" ht="15.75" customHeight="1">
      <c r="A217" s="4">
        <f t="shared" si="1"/>
        <v>216</v>
      </c>
      <c r="B217" s="4" t="str">
        <f t="shared" si="2"/>
        <v>L_QUCH2S_6W</v>
      </c>
      <c r="C217" t="str">
        <f t="shared" si="3"/>
        <v>L</v>
      </c>
      <c r="D217" s="4" t="s">
        <v>26</v>
      </c>
      <c r="E217" s="4" t="s">
        <v>1187</v>
      </c>
      <c r="F217" s="4">
        <v>2.0</v>
      </c>
      <c r="G217" s="4" t="s">
        <v>228</v>
      </c>
      <c r="H217" s="6" t="s">
        <v>30</v>
      </c>
      <c r="I217" s="4" t="str">
        <f t="shared" si="4"/>
        <v>sporangia</v>
      </c>
      <c r="J217" s="4">
        <v>6.0</v>
      </c>
      <c r="K217" s="4">
        <v>6.0</v>
      </c>
      <c r="L217" s="4" t="s">
        <v>36</v>
      </c>
      <c r="P217" t="str">
        <f>Sheet2!C217</f>
        <v/>
      </c>
      <c r="Q217" t="str">
        <f>Sheet2!D217</f>
        <v/>
      </c>
      <c r="R217" t="str">
        <f>Sheet2!E217</f>
        <v/>
      </c>
      <c r="S217" t="str">
        <f>Sheet2!F217</f>
        <v/>
      </c>
      <c r="T217" t="str">
        <f>Sheet2!G217</f>
        <v/>
      </c>
      <c r="U217" t="str">
        <f>Sheet2!H217</f>
        <v/>
      </c>
      <c r="V217" t="str">
        <f>Sheet2!I217</f>
        <v/>
      </c>
      <c r="W217" t="str">
        <f>Sheet2!J217</f>
        <v/>
      </c>
      <c r="X217" t="str">
        <f>Sheet2!K217</f>
        <v/>
      </c>
    </row>
    <row r="218" ht="15.75" customHeight="1">
      <c r="A218">
        <f t="shared" si="1"/>
        <v>217</v>
      </c>
      <c r="B218" t="str">
        <f t="shared" si="2"/>
        <v>L_QUCH3S_1T</v>
      </c>
      <c r="C218" t="str">
        <f t="shared" si="3"/>
        <v>L</v>
      </c>
      <c r="D218" t="s">
        <v>26</v>
      </c>
      <c r="E218" s="6" t="s">
        <v>1187</v>
      </c>
      <c r="F218" s="6">
        <v>3.0</v>
      </c>
      <c r="G218" t="s">
        <v>28</v>
      </c>
      <c r="H218" s="6" t="s">
        <v>30</v>
      </c>
      <c r="I218" t="str">
        <f t="shared" si="4"/>
        <v>sporangia</v>
      </c>
      <c r="J218" s="6">
        <v>1.0</v>
      </c>
      <c r="K218" s="6">
        <v>1.0</v>
      </c>
      <c r="L218" t="s">
        <v>36</v>
      </c>
      <c r="P218" t="str">
        <f>Sheet2!C218</f>
        <v/>
      </c>
      <c r="Q218" t="str">
        <f>Sheet2!D218</f>
        <v/>
      </c>
      <c r="R218" t="str">
        <f>Sheet2!E218</f>
        <v/>
      </c>
      <c r="S218" t="str">
        <f>Sheet2!F218</f>
        <v/>
      </c>
      <c r="T218" t="str">
        <f>Sheet2!G218</f>
        <v/>
      </c>
      <c r="U218" t="str">
        <f>Sheet2!H218</f>
        <v/>
      </c>
      <c r="V218" t="str">
        <f>Sheet2!I218</f>
        <v/>
      </c>
      <c r="W218" t="str">
        <f>Sheet2!J218</f>
        <v/>
      </c>
      <c r="X218" t="str">
        <f>Sheet2!K218</f>
        <v/>
      </c>
    </row>
    <row r="219" ht="15.75" customHeight="1">
      <c r="A219">
        <f t="shared" si="1"/>
        <v>218</v>
      </c>
      <c r="B219" t="str">
        <f t="shared" si="2"/>
        <v>L_QUCH3S_2T</v>
      </c>
      <c r="C219" t="str">
        <f t="shared" si="3"/>
        <v>L</v>
      </c>
      <c r="D219" t="s">
        <v>26</v>
      </c>
      <c r="E219" s="6" t="s">
        <v>1187</v>
      </c>
      <c r="F219" s="6">
        <v>3.0</v>
      </c>
      <c r="G219" t="s">
        <v>28</v>
      </c>
      <c r="H219" s="6" t="s">
        <v>30</v>
      </c>
      <c r="I219" t="str">
        <f t="shared" si="4"/>
        <v>sporangia</v>
      </c>
      <c r="J219" s="6">
        <v>2.0</v>
      </c>
      <c r="K219" s="6">
        <v>2.0</v>
      </c>
      <c r="L219" t="s">
        <v>36</v>
      </c>
      <c r="P219" t="str">
        <f>Sheet2!C219</f>
        <v/>
      </c>
      <c r="Q219" t="str">
        <f>Sheet2!D219</f>
        <v/>
      </c>
      <c r="R219" t="str">
        <f>Sheet2!E219</f>
        <v/>
      </c>
      <c r="S219" t="str">
        <f>Sheet2!F219</f>
        <v/>
      </c>
      <c r="T219" t="str">
        <f>Sheet2!G219</f>
        <v/>
      </c>
      <c r="U219" t="str">
        <f>Sheet2!H219</f>
        <v/>
      </c>
      <c r="V219" t="str">
        <f>Sheet2!I219</f>
        <v/>
      </c>
      <c r="W219" t="str">
        <f>Sheet2!J219</f>
        <v/>
      </c>
      <c r="X219" t="str">
        <f>Sheet2!K219</f>
        <v/>
      </c>
    </row>
    <row r="220" ht="15.75" customHeight="1">
      <c r="A220">
        <f t="shared" si="1"/>
        <v>219</v>
      </c>
      <c r="B220" t="str">
        <f t="shared" si="2"/>
        <v>L_QUCH3S_3T</v>
      </c>
      <c r="C220" t="str">
        <f t="shared" si="3"/>
        <v>L</v>
      </c>
      <c r="D220" t="s">
        <v>26</v>
      </c>
      <c r="E220" s="6" t="s">
        <v>1187</v>
      </c>
      <c r="F220" s="6">
        <v>3.0</v>
      </c>
      <c r="G220" t="s">
        <v>28</v>
      </c>
      <c r="H220" s="6" t="s">
        <v>30</v>
      </c>
      <c r="I220" t="str">
        <f t="shared" si="4"/>
        <v>sporangia</v>
      </c>
      <c r="J220" s="6">
        <v>3.0</v>
      </c>
      <c r="K220" s="6">
        <v>3.0</v>
      </c>
      <c r="L220" t="s">
        <v>36</v>
      </c>
      <c r="P220" t="str">
        <f>Sheet2!C220</f>
        <v/>
      </c>
      <c r="Q220" t="str">
        <f>Sheet2!D220</f>
        <v/>
      </c>
      <c r="R220" t="str">
        <f>Sheet2!E220</f>
        <v/>
      </c>
      <c r="S220" t="str">
        <f>Sheet2!F220</f>
        <v/>
      </c>
      <c r="T220" t="str">
        <f>Sheet2!G220</f>
        <v/>
      </c>
      <c r="U220" t="str">
        <f>Sheet2!H220</f>
        <v/>
      </c>
      <c r="V220" t="str">
        <f>Sheet2!I220</f>
        <v/>
      </c>
      <c r="W220" t="str">
        <f>Sheet2!J220</f>
        <v/>
      </c>
      <c r="X220" t="str">
        <f>Sheet2!K220</f>
        <v/>
      </c>
    </row>
    <row r="221" ht="15.75" customHeight="1">
      <c r="A221">
        <f t="shared" si="1"/>
        <v>220</v>
      </c>
      <c r="B221" t="str">
        <f t="shared" si="2"/>
        <v>L_QUCH3S_4T</v>
      </c>
      <c r="C221" t="str">
        <f t="shared" si="3"/>
        <v>L</v>
      </c>
      <c r="D221" t="s">
        <v>26</v>
      </c>
      <c r="E221" s="6" t="s">
        <v>1187</v>
      </c>
      <c r="F221" s="6">
        <v>3.0</v>
      </c>
      <c r="G221" t="s">
        <v>28</v>
      </c>
      <c r="H221" s="6" t="s">
        <v>30</v>
      </c>
      <c r="I221" t="str">
        <f t="shared" si="4"/>
        <v>sporangia</v>
      </c>
      <c r="J221" s="6">
        <v>4.0</v>
      </c>
      <c r="K221" s="6">
        <v>4.0</v>
      </c>
      <c r="L221" t="s">
        <v>36</v>
      </c>
      <c r="P221" t="str">
        <f>Sheet2!C221</f>
        <v/>
      </c>
      <c r="Q221" t="str">
        <f>Sheet2!D221</f>
        <v/>
      </c>
      <c r="R221" t="str">
        <f>Sheet2!E221</f>
        <v/>
      </c>
      <c r="S221" t="str">
        <f>Sheet2!F221</f>
        <v/>
      </c>
      <c r="T221" t="str">
        <f>Sheet2!G221</f>
        <v/>
      </c>
      <c r="U221" t="str">
        <f>Sheet2!H221</f>
        <v/>
      </c>
      <c r="V221" t="str">
        <f>Sheet2!I221</f>
        <v/>
      </c>
      <c r="W221" t="str">
        <f>Sheet2!J221</f>
        <v/>
      </c>
      <c r="X221" t="str">
        <f>Sheet2!K221</f>
        <v/>
      </c>
    </row>
    <row r="222" ht="15.75" customHeight="1">
      <c r="A222">
        <f t="shared" si="1"/>
        <v>221</v>
      </c>
      <c r="B222" t="str">
        <f t="shared" si="2"/>
        <v>L_QUCH3S_5T</v>
      </c>
      <c r="C222" t="str">
        <f t="shared" si="3"/>
        <v>L</v>
      </c>
      <c r="D222" t="s">
        <v>26</v>
      </c>
      <c r="E222" s="6" t="s">
        <v>1187</v>
      </c>
      <c r="F222" s="6">
        <v>3.0</v>
      </c>
      <c r="G222" t="s">
        <v>28</v>
      </c>
      <c r="H222" s="6" t="s">
        <v>30</v>
      </c>
      <c r="I222" t="str">
        <f t="shared" si="4"/>
        <v>sporangia</v>
      </c>
      <c r="J222" s="6">
        <v>5.0</v>
      </c>
      <c r="K222" s="6">
        <v>5.0</v>
      </c>
      <c r="L222" t="s">
        <v>36</v>
      </c>
      <c r="P222" t="str">
        <f>Sheet2!C222</f>
        <v/>
      </c>
      <c r="Q222" t="str">
        <f>Sheet2!D222</f>
        <v/>
      </c>
      <c r="R222" t="str">
        <f>Sheet2!E222</f>
        <v/>
      </c>
      <c r="S222" t="str">
        <f>Sheet2!F222</f>
        <v/>
      </c>
      <c r="T222" t="str">
        <f>Sheet2!G222</f>
        <v/>
      </c>
      <c r="U222" t="str">
        <f>Sheet2!H222</f>
        <v/>
      </c>
      <c r="V222" t="str">
        <f>Sheet2!I222</f>
        <v/>
      </c>
      <c r="W222" t="str">
        <f>Sheet2!J222</f>
        <v/>
      </c>
      <c r="X222" t="str">
        <f>Sheet2!K222</f>
        <v/>
      </c>
    </row>
    <row r="223" ht="15.75" customHeight="1">
      <c r="A223">
        <f t="shared" si="1"/>
        <v>222</v>
      </c>
      <c r="B223" t="str">
        <f t="shared" si="2"/>
        <v>L_QUCH3S_6T</v>
      </c>
      <c r="C223" t="str">
        <f t="shared" si="3"/>
        <v>L</v>
      </c>
      <c r="D223" t="s">
        <v>26</v>
      </c>
      <c r="E223" s="6" t="s">
        <v>1187</v>
      </c>
      <c r="F223" s="6">
        <v>3.0</v>
      </c>
      <c r="G223" t="s">
        <v>28</v>
      </c>
      <c r="H223" s="6" t="s">
        <v>30</v>
      </c>
      <c r="I223" t="str">
        <f t="shared" si="4"/>
        <v>sporangia</v>
      </c>
      <c r="J223" s="6">
        <v>6.0</v>
      </c>
      <c r="K223" s="6">
        <v>6.0</v>
      </c>
      <c r="L223" t="s">
        <v>36</v>
      </c>
      <c r="P223" t="str">
        <f>Sheet2!C223</f>
        <v/>
      </c>
      <c r="Q223" t="str">
        <f>Sheet2!D223</f>
        <v/>
      </c>
      <c r="R223" t="str">
        <f>Sheet2!E223</f>
        <v/>
      </c>
      <c r="S223" t="str">
        <f>Sheet2!F223</f>
        <v/>
      </c>
      <c r="T223" t="str">
        <f>Sheet2!G223</f>
        <v/>
      </c>
      <c r="U223" t="str">
        <f>Sheet2!H223</f>
        <v/>
      </c>
      <c r="V223" t="str">
        <f>Sheet2!I223</f>
        <v/>
      </c>
      <c r="W223" t="str">
        <f>Sheet2!J223</f>
        <v/>
      </c>
      <c r="X223" t="str">
        <f>Sheet2!K223</f>
        <v/>
      </c>
    </row>
    <row r="224" ht="15.75" customHeight="1">
      <c r="A224" s="4">
        <f t="shared" si="1"/>
        <v>223</v>
      </c>
      <c r="B224" s="4" t="str">
        <f t="shared" si="2"/>
        <v>L_QUCH3S_1W</v>
      </c>
      <c r="C224" t="str">
        <f t="shared" si="3"/>
        <v>L</v>
      </c>
      <c r="D224" s="4" t="s">
        <v>26</v>
      </c>
      <c r="E224" s="4" t="s">
        <v>1187</v>
      </c>
      <c r="F224" s="4">
        <v>3.0</v>
      </c>
      <c r="G224" s="4" t="s">
        <v>228</v>
      </c>
      <c r="H224" s="6" t="s">
        <v>30</v>
      </c>
      <c r="I224" s="4" t="str">
        <f t="shared" si="4"/>
        <v>sporangia</v>
      </c>
      <c r="J224" s="4">
        <v>1.0</v>
      </c>
      <c r="K224" s="4">
        <v>1.0</v>
      </c>
      <c r="L224" s="4" t="s">
        <v>36</v>
      </c>
      <c r="P224" t="str">
        <f>Sheet2!C224</f>
        <v/>
      </c>
      <c r="Q224" t="str">
        <f>Sheet2!D224</f>
        <v/>
      </c>
      <c r="R224" t="str">
        <f>Sheet2!E224</f>
        <v/>
      </c>
      <c r="S224" t="str">
        <f>Sheet2!F224</f>
        <v/>
      </c>
      <c r="T224" t="str">
        <f>Sheet2!G224</f>
        <v/>
      </c>
      <c r="U224" t="str">
        <f>Sheet2!H224</f>
        <v/>
      </c>
      <c r="V224" t="str">
        <f>Sheet2!I224</f>
        <v/>
      </c>
      <c r="W224" t="str">
        <f>Sheet2!J224</f>
        <v/>
      </c>
      <c r="X224" t="str">
        <f>Sheet2!K224</f>
        <v/>
      </c>
    </row>
    <row r="225" ht="15.75" customHeight="1">
      <c r="A225" s="4">
        <f t="shared" si="1"/>
        <v>224</v>
      </c>
      <c r="B225" s="4" t="str">
        <f t="shared" si="2"/>
        <v>L_QUCH3S_2W</v>
      </c>
      <c r="C225" t="str">
        <f t="shared" si="3"/>
        <v>L</v>
      </c>
      <c r="D225" s="4" t="s">
        <v>26</v>
      </c>
      <c r="E225" s="4" t="s">
        <v>1187</v>
      </c>
      <c r="F225" s="4">
        <v>3.0</v>
      </c>
      <c r="G225" s="4" t="s">
        <v>228</v>
      </c>
      <c r="H225" s="6" t="s">
        <v>30</v>
      </c>
      <c r="I225" s="4" t="str">
        <f t="shared" si="4"/>
        <v>sporangia</v>
      </c>
      <c r="J225" s="4">
        <v>2.0</v>
      </c>
      <c r="K225" s="4">
        <v>2.0</v>
      </c>
      <c r="L225" s="4" t="s">
        <v>36</v>
      </c>
      <c r="P225" t="str">
        <f>Sheet2!C225</f>
        <v/>
      </c>
      <c r="Q225" t="str">
        <f>Sheet2!D225</f>
        <v/>
      </c>
      <c r="R225" t="str">
        <f>Sheet2!E225</f>
        <v/>
      </c>
      <c r="S225" t="str">
        <f>Sheet2!F225</f>
        <v/>
      </c>
      <c r="T225" t="str">
        <f>Sheet2!G225</f>
        <v/>
      </c>
      <c r="U225" t="str">
        <f>Sheet2!H225</f>
        <v/>
      </c>
      <c r="V225" t="str">
        <f>Sheet2!I225</f>
        <v/>
      </c>
      <c r="W225" t="str">
        <f>Sheet2!J225</f>
        <v/>
      </c>
      <c r="X225" t="str">
        <f>Sheet2!K225</f>
        <v/>
      </c>
    </row>
    <row r="226" ht="15.75" customHeight="1">
      <c r="A226" s="4">
        <f t="shared" si="1"/>
        <v>225</v>
      </c>
      <c r="B226" s="4" t="str">
        <f t="shared" si="2"/>
        <v>L_QUCH3S_3W</v>
      </c>
      <c r="C226" t="str">
        <f t="shared" si="3"/>
        <v>L</v>
      </c>
      <c r="D226" s="4" t="s">
        <v>26</v>
      </c>
      <c r="E226" s="4" t="s">
        <v>1187</v>
      </c>
      <c r="F226" s="4">
        <v>3.0</v>
      </c>
      <c r="G226" s="4" t="s">
        <v>228</v>
      </c>
      <c r="H226" s="6" t="s">
        <v>30</v>
      </c>
      <c r="I226" s="4" t="str">
        <f t="shared" si="4"/>
        <v>sporangia</v>
      </c>
      <c r="J226" s="4">
        <v>3.0</v>
      </c>
      <c r="K226" s="4">
        <v>3.0</v>
      </c>
      <c r="L226" s="4" t="s">
        <v>36</v>
      </c>
      <c r="P226" t="str">
        <f>Sheet2!C226</f>
        <v/>
      </c>
      <c r="Q226" t="str">
        <f>Sheet2!D226</f>
        <v/>
      </c>
      <c r="R226" t="str">
        <f>Sheet2!E226</f>
        <v/>
      </c>
      <c r="S226" t="str">
        <f>Sheet2!F226</f>
        <v/>
      </c>
      <c r="T226" t="str">
        <f>Sheet2!G226</f>
        <v/>
      </c>
      <c r="U226" t="str">
        <f>Sheet2!H226</f>
        <v/>
      </c>
      <c r="V226" t="str">
        <f>Sheet2!I226</f>
        <v/>
      </c>
      <c r="W226" t="str">
        <f>Sheet2!J226</f>
        <v/>
      </c>
      <c r="X226" t="str">
        <f>Sheet2!K226</f>
        <v/>
      </c>
    </row>
    <row r="227" ht="15.75" customHeight="1">
      <c r="A227" s="4">
        <f t="shared" si="1"/>
        <v>226</v>
      </c>
      <c r="B227" s="4" t="str">
        <f t="shared" si="2"/>
        <v>L_QUCH3S_4W</v>
      </c>
      <c r="C227" t="str">
        <f t="shared" si="3"/>
        <v>L</v>
      </c>
      <c r="D227" s="4" t="s">
        <v>26</v>
      </c>
      <c r="E227" s="4" t="s">
        <v>1187</v>
      </c>
      <c r="F227" s="4">
        <v>3.0</v>
      </c>
      <c r="G227" s="4" t="s">
        <v>228</v>
      </c>
      <c r="H227" s="6" t="s">
        <v>30</v>
      </c>
      <c r="I227" s="4" t="str">
        <f t="shared" si="4"/>
        <v>sporangia</v>
      </c>
      <c r="J227" s="4">
        <v>4.0</v>
      </c>
      <c r="K227" s="4">
        <v>4.0</v>
      </c>
      <c r="L227" s="4" t="s">
        <v>36</v>
      </c>
      <c r="P227" t="str">
        <f>Sheet2!C227</f>
        <v/>
      </c>
      <c r="Q227" t="str">
        <f>Sheet2!D227</f>
        <v/>
      </c>
      <c r="R227" t="str">
        <f>Sheet2!E227</f>
        <v/>
      </c>
      <c r="S227" t="str">
        <f>Sheet2!F227</f>
        <v/>
      </c>
      <c r="T227" t="str">
        <f>Sheet2!G227</f>
        <v/>
      </c>
      <c r="U227" t="str">
        <f>Sheet2!H227</f>
        <v/>
      </c>
      <c r="V227" t="str">
        <f>Sheet2!I227</f>
        <v/>
      </c>
      <c r="W227" t="str">
        <f>Sheet2!J227</f>
        <v/>
      </c>
      <c r="X227" t="str">
        <f>Sheet2!K227</f>
        <v/>
      </c>
    </row>
    <row r="228" ht="15.75" customHeight="1">
      <c r="A228" s="4">
        <f t="shared" si="1"/>
        <v>227</v>
      </c>
      <c r="B228" s="4" t="str">
        <f t="shared" si="2"/>
        <v>L_QUCH3S_5W</v>
      </c>
      <c r="C228" t="str">
        <f t="shared" si="3"/>
        <v>L</v>
      </c>
      <c r="D228" s="4" t="s">
        <v>26</v>
      </c>
      <c r="E228" s="4" t="s">
        <v>1187</v>
      </c>
      <c r="F228" s="4">
        <v>3.0</v>
      </c>
      <c r="G228" s="4" t="s">
        <v>228</v>
      </c>
      <c r="H228" s="6" t="s">
        <v>30</v>
      </c>
      <c r="I228" s="4" t="str">
        <f t="shared" si="4"/>
        <v>sporangia</v>
      </c>
      <c r="J228" s="4">
        <v>5.0</v>
      </c>
      <c r="K228" s="4">
        <v>5.0</v>
      </c>
      <c r="L228" s="4" t="s">
        <v>36</v>
      </c>
      <c r="P228" t="str">
        <f>Sheet2!C228</f>
        <v/>
      </c>
      <c r="Q228" t="str">
        <f>Sheet2!D228</f>
        <v/>
      </c>
      <c r="R228" t="str">
        <f>Sheet2!E228</f>
        <v/>
      </c>
      <c r="S228" t="str">
        <f>Sheet2!F228</f>
        <v/>
      </c>
      <c r="T228" t="str">
        <f>Sheet2!G228</f>
        <v/>
      </c>
      <c r="U228" t="str">
        <f>Sheet2!H228</f>
        <v/>
      </c>
      <c r="V228" t="str">
        <f>Sheet2!I228</f>
        <v/>
      </c>
      <c r="W228" t="str">
        <f>Sheet2!J228</f>
        <v/>
      </c>
      <c r="X228" t="str">
        <f>Sheet2!K228</f>
        <v/>
      </c>
    </row>
    <row r="229" ht="15.75" customHeight="1">
      <c r="A229" s="4">
        <f t="shared" si="1"/>
        <v>228</v>
      </c>
      <c r="B229" s="4" t="str">
        <f t="shared" si="2"/>
        <v>L_QUCH3S_6W</v>
      </c>
      <c r="C229" t="str">
        <f t="shared" si="3"/>
        <v>L</v>
      </c>
      <c r="D229" s="4" t="s">
        <v>26</v>
      </c>
      <c r="E229" s="4" t="s">
        <v>1187</v>
      </c>
      <c r="F229" s="4">
        <v>3.0</v>
      </c>
      <c r="G229" s="4" t="s">
        <v>228</v>
      </c>
      <c r="H229" s="6" t="s">
        <v>30</v>
      </c>
      <c r="I229" s="4" t="str">
        <f t="shared" si="4"/>
        <v>sporangia</v>
      </c>
      <c r="J229" s="4">
        <v>6.0</v>
      </c>
      <c r="K229" s="4">
        <v>6.0</v>
      </c>
      <c r="L229" s="4" t="s">
        <v>36</v>
      </c>
      <c r="P229" t="str">
        <f>Sheet2!C229</f>
        <v/>
      </c>
      <c r="Q229" t="str">
        <f>Sheet2!D229</f>
        <v/>
      </c>
      <c r="R229" t="str">
        <f>Sheet2!E229</f>
        <v/>
      </c>
      <c r="S229" t="str">
        <f>Sheet2!F229</f>
        <v/>
      </c>
      <c r="T229" t="str">
        <f>Sheet2!G229</f>
        <v/>
      </c>
      <c r="U229" t="str">
        <f>Sheet2!H229</f>
        <v/>
      </c>
      <c r="V229" t="str">
        <f>Sheet2!I229</f>
        <v/>
      </c>
      <c r="W229" t="str">
        <f>Sheet2!J229</f>
        <v/>
      </c>
      <c r="X229" t="str">
        <f>Sheet2!K229</f>
        <v/>
      </c>
    </row>
    <row r="230" ht="15.75" customHeight="1">
      <c r="A230">
        <f t="shared" si="1"/>
        <v>229</v>
      </c>
      <c r="B230" t="str">
        <f t="shared" si="2"/>
        <v>L_QUKE1S_1T</v>
      </c>
      <c r="C230" t="str">
        <f t="shared" si="3"/>
        <v>L</v>
      </c>
      <c r="D230" t="s">
        <v>26</v>
      </c>
      <c r="E230" s="6" t="s">
        <v>1189</v>
      </c>
      <c r="F230" s="6">
        <v>1.0</v>
      </c>
      <c r="G230" t="s">
        <v>28</v>
      </c>
      <c r="H230" s="6" t="s">
        <v>30</v>
      </c>
      <c r="I230" t="str">
        <f t="shared" si="4"/>
        <v>sporangia</v>
      </c>
      <c r="J230" s="6">
        <v>1.0</v>
      </c>
      <c r="K230" s="6">
        <v>1.0</v>
      </c>
      <c r="L230" t="s">
        <v>36</v>
      </c>
      <c r="P230" t="str">
        <f>Sheet2!C230</f>
        <v/>
      </c>
      <c r="Q230" t="str">
        <f>Sheet2!D230</f>
        <v/>
      </c>
      <c r="R230" t="str">
        <f>Sheet2!E230</f>
        <v/>
      </c>
      <c r="S230" t="str">
        <f>Sheet2!F230</f>
        <v/>
      </c>
      <c r="T230" t="str">
        <f>Sheet2!G230</f>
        <v/>
      </c>
      <c r="U230" t="str">
        <f>Sheet2!H230</f>
        <v/>
      </c>
      <c r="V230" t="str">
        <f>Sheet2!I230</f>
        <v/>
      </c>
      <c r="W230" t="str">
        <f>Sheet2!J230</f>
        <v/>
      </c>
      <c r="X230" t="str">
        <f>Sheet2!K230</f>
        <v/>
      </c>
    </row>
    <row r="231" ht="15.75" customHeight="1">
      <c r="A231">
        <f t="shared" si="1"/>
        <v>230</v>
      </c>
      <c r="B231" t="str">
        <f t="shared" si="2"/>
        <v>L_QUKE1S_2T</v>
      </c>
      <c r="C231" t="str">
        <f t="shared" si="3"/>
        <v>L</v>
      </c>
      <c r="D231" t="s">
        <v>26</v>
      </c>
      <c r="E231" s="6" t="s">
        <v>1189</v>
      </c>
      <c r="F231" s="6">
        <v>1.0</v>
      </c>
      <c r="G231" t="s">
        <v>28</v>
      </c>
      <c r="H231" s="6" t="s">
        <v>30</v>
      </c>
      <c r="I231" t="str">
        <f t="shared" si="4"/>
        <v>sporangia</v>
      </c>
      <c r="J231" s="6">
        <v>2.0</v>
      </c>
      <c r="K231" s="6">
        <v>2.0</v>
      </c>
      <c r="L231" t="s">
        <v>36</v>
      </c>
      <c r="P231" t="str">
        <f>Sheet2!C231</f>
        <v/>
      </c>
      <c r="Q231" t="str">
        <f>Sheet2!D231</f>
        <v/>
      </c>
      <c r="R231" t="str">
        <f>Sheet2!E231</f>
        <v/>
      </c>
      <c r="S231" t="str">
        <f>Sheet2!F231</f>
        <v/>
      </c>
      <c r="T231" t="str">
        <f>Sheet2!G231</f>
        <v/>
      </c>
      <c r="U231" t="str">
        <f>Sheet2!H231</f>
        <v/>
      </c>
      <c r="V231" t="str">
        <f>Sheet2!I231</f>
        <v/>
      </c>
      <c r="W231" t="str">
        <f>Sheet2!J231</f>
        <v/>
      </c>
      <c r="X231" t="str">
        <f>Sheet2!K231</f>
        <v/>
      </c>
    </row>
    <row r="232" ht="15.75" customHeight="1">
      <c r="A232">
        <f t="shared" si="1"/>
        <v>231</v>
      </c>
      <c r="B232" t="str">
        <f t="shared" si="2"/>
        <v>L_QUKE1S_3T</v>
      </c>
      <c r="C232" t="str">
        <f t="shared" si="3"/>
        <v>L</v>
      </c>
      <c r="D232" t="s">
        <v>26</v>
      </c>
      <c r="E232" s="6" t="s">
        <v>1189</v>
      </c>
      <c r="F232" s="6">
        <v>1.0</v>
      </c>
      <c r="G232" t="s">
        <v>28</v>
      </c>
      <c r="H232" s="6" t="s">
        <v>30</v>
      </c>
      <c r="I232" t="str">
        <f t="shared" si="4"/>
        <v>sporangia</v>
      </c>
      <c r="J232" s="6">
        <v>3.0</v>
      </c>
      <c r="K232" s="6">
        <v>3.0</v>
      </c>
      <c r="L232" t="s">
        <v>36</v>
      </c>
      <c r="P232" t="str">
        <f>Sheet2!C232</f>
        <v/>
      </c>
      <c r="Q232" t="str">
        <f>Sheet2!D232</f>
        <v/>
      </c>
      <c r="R232" t="str">
        <f>Sheet2!E232</f>
        <v/>
      </c>
      <c r="S232" t="str">
        <f>Sheet2!F232</f>
        <v/>
      </c>
      <c r="T232" t="str">
        <f>Sheet2!G232</f>
        <v/>
      </c>
      <c r="U232" t="str">
        <f>Sheet2!H232</f>
        <v/>
      </c>
      <c r="V232" t="str">
        <f>Sheet2!I232</f>
        <v/>
      </c>
      <c r="W232" t="str">
        <f>Sheet2!J232</f>
        <v/>
      </c>
      <c r="X232" t="str">
        <f>Sheet2!K232</f>
        <v/>
      </c>
    </row>
    <row r="233" ht="15.75" customHeight="1">
      <c r="A233">
        <f t="shared" si="1"/>
        <v>232</v>
      </c>
      <c r="B233" t="str">
        <f t="shared" si="2"/>
        <v>L_QUKE1S_4T</v>
      </c>
      <c r="C233" t="str">
        <f t="shared" si="3"/>
        <v>L</v>
      </c>
      <c r="D233" t="s">
        <v>26</v>
      </c>
      <c r="E233" s="6" t="s">
        <v>1189</v>
      </c>
      <c r="F233" s="6">
        <v>1.0</v>
      </c>
      <c r="G233" t="s">
        <v>28</v>
      </c>
      <c r="H233" s="6" t="s">
        <v>30</v>
      </c>
      <c r="I233" t="str">
        <f t="shared" si="4"/>
        <v>sporangia</v>
      </c>
      <c r="J233" s="6">
        <v>4.0</v>
      </c>
      <c r="K233" s="6">
        <v>4.0</v>
      </c>
      <c r="L233" t="s">
        <v>36</v>
      </c>
      <c r="P233" t="str">
        <f>Sheet2!C233</f>
        <v/>
      </c>
      <c r="Q233" t="str">
        <f>Sheet2!D233</f>
        <v/>
      </c>
      <c r="R233" t="str">
        <f>Sheet2!E233</f>
        <v/>
      </c>
      <c r="S233" t="str">
        <f>Sheet2!F233</f>
        <v/>
      </c>
      <c r="T233" t="str">
        <f>Sheet2!G233</f>
        <v/>
      </c>
      <c r="U233" t="str">
        <f>Sheet2!H233</f>
        <v/>
      </c>
      <c r="V233" t="str">
        <f>Sheet2!I233</f>
        <v/>
      </c>
      <c r="W233" t="str">
        <f>Sheet2!J233</f>
        <v/>
      </c>
      <c r="X233" t="str">
        <f>Sheet2!K233</f>
        <v/>
      </c>
    </row>
    <row r="234" ht="15.75" customHeight="1">
      <c r="A234">
        <f t="shared" si="1"/>
        <v>233</v>
      </c>
      <c r="B234" t="str">
        <f t="shared" si="2"/>
        <v>L_QUKE1S_5T</v>
      </c>
      <c r="C234" t="str">
        <f t="shared" si="3"/>
        <v>L</v>
      </c>
      <c r="D234" t="s">
        <v>26</v>
      </c>
      <c r="E234" s="6" t="s">
        <v>1189</v>
      </c>
      <c r="F234" s="6">
        <v>1.0</v>
      </c>
      <c r="G234" t="s">
        <v>28</v>
      </c>
      <c r="H234" s="6" t="s">
        <v>30</v>
      </c>
      <c r="I234" t="str">
        <f t="shared" si="4"/>
        <v>sporangia</v>
      </c>
      <c r="J234" s="6">
        <v>5.0</v>
      </c>
      <c r="K234" s="6">
        <v>5.0</v>
      </c>
      <c r="L234" t="s">
        <v>36</v>
      </c>
      <c r="P234" t="str">
        <f>Sheet2!C234</f>
        <v/>
      </c>
      <c r="Q234" t="str">
        <f>Sheet2!D234</f>
        <v/>
      </c>
      <c r="R234" t="str">
        <f>Sheet2!E234</f>
        <v/>
      </c>
      <c r="S234" t="str">
        <f>Sheet2!F234</f>
        <v/>
      </c>
      <c r="T234" t="str">
        <f>Sheet2!G234</f>
        <v/>
      </c>
      <c r="U234" t="str">
        <f>Sheet2!H234</f>
        <v/>
      </c>
      <c r="V234" t="str">
        <f>Sheet2!I234</f>
        <v/>
      </c>
      <c r="W234" t="str">
        <f>Sheet2!J234</f>
        <v/>
      </c>
      <c r="X234" t="str">
        <f>Sheet2!K234</f>
        <v/>
      </c>
    </row>
    <row r="235" ht="15.75" customHeight="1">
      <c r="A235">
        <f t="shared" si="1"/>
        <v>234</v>
      </c>
      <c r="B235" t="str">
        <f t="shared" si="2"/>
        <v>L_QUKE1S_6T</v>
      </c>
      <c r="C235" t="str">
        <f t="shared" si="3"/>
        <v>L</v>
      </c>
      <c r="D235" t="s">
        <v>26</v>
      </c>
      <c r="E235" s="6" t="s">
        <v>1189</v>
      </c>
      <c r="F235" s="6">
        <v>1.0</v>
      </c>
      <c r="G235" t="s">
        <v>28</v>
      </c>
      <c r="H235" s="6" t="s">
        <v>30</v>
      </c>
      <c r="I235" t="str">
        <f t="shared" si="4"/>
        <v>sporangia</v>
      </c>
      <c r="J235" s="6">
        <v>6.0</v>
      </c>
      <c r="K235" s="6">
        <v>6.0</v>
      </c>
      <c r="L235" t="s">
        <v>36</v>
      </c>
      <c r="P235" t="str">
        <f>Sheet2!C235</f>
        <v/>
      </c>
      <c r="Q235" t="str">
        <f>Sheet2!D235</f>
        <v/>
      </c>
      <c r="R235" t="str">
        <f>Sheet2!E235</f>
        <v/>
      </c>
      <c r="S235" t="str">
        <f>Sheet2!F235</f>
        <v/>
      </c>
      <c r="T235" t="str">
        <f>Sheet2!G235</f>
        <v/>
      </c>
      <c r="U235" t="str">
        <f>Sheet2!H235</f>
        <v/>
      </c>
      <c r="V235" t="str">
        <f>Sheet2!I235</f>
        <v/>
      </c>
      <c r="W235" t="str">
        <f>Sheet2!J235</f>
        <v/>
      </c>
      <c r="X235" t="str">
        <f>Sheet2!K235</f>
        <v/>
      </c>
    </row>
    <row r="236" ht="15.75" customHeight="1">
      <c r="A236" s="4">
        <f t="shared" si="1"/>
        <v>235</v>
      </c>
      <c r="B236" s="4" t="str">
        <f t="shared" si="2"/>
        <v>L_QUKE1S_1W</v>
      </c>
      <c r="C236" t="str">
        <f t="shared" si="3"/>
        <v>L</v>
      </c>
      <c r="D236" s="4" t="s">
        <v>26</v>
      </c>
      <c r="E236" s="4" t="s">
        <v>1189</v>
      </c>
      <c r="F236" s="4">
        <v>1.0</v>
      </c>
      <c r="G236" s="4" t="s">
        <v>228</v>
      </c>
      <c r="H236" s="6" t="s">
        <v>30</v>
      </c>
      <c r="I236" s="4" t="str">
        <f t="shared" si="4"/>
        <v>sporangia</v>
      </c>
      <c r="J236" s="4">
        <v>1.0</v>
      </c>
      <c r="K236" s="4">
        <v>1.0</v>
      </c>
      <c r="L236" s="4" t="s">
        <v>36</v>
      </c>
      <c r="P236" t="str">
        <f>Sheet2!C236</f>
        <v/>
      </c>
      <c r="Q236" t="str">
        <f>Sheet2!D236</f>
        <v/>
      </c>
      <c r="R236" t="str">
        <f>Sheet2!E236</f>
        <v/>
      </c>
      <c r="S236" t="str">
        <f>Sheet2!F236</f>
        <v/>
      </c>
      <c r="T236" t="str">
        <f>Sheet2!G236</f>
        <v/>
      </c>
      <c r="U236" t="str">
        <f>Sheet2!H236</f>
        <v/>
      </c>
      <c r="V236" t="str">
        <f>Sheet2!I236</f>
        <v/>
      </c>
      <c r="W236" t="str">
        <f>Sheet2!J236</f>
        <v/>
      </c>
      <c r="X236" t="str">
        <f>Sheet2!K236</f>
        <v/>
      </c>
    </row>
    <row r="237" ht="15.75" customHeight="1">
      <c r="A237" s="4">
        <f t="shared" si="1"/>
        <v>236</v>
      </c>
      <c r="B237" s="4" t="str">
        <f t="shared" si="2"/>
        <v>L_QUKE1S_2W</v>
      </c>
      <c r="C237" t="str">
        <f t="shared" si="3"/>
        <v>L</v>
      </c>
      <c r="D237" s="4" t="s">
        <v>26</v>
      </c>
      <c r="E237" s="4" t="s">
        <v>1189</v>
      </c>
      <c r="F237" s="4">
        <v>1.0</v>
      </c>
      <c r="G237" s="4" t="s">
        <v>228</v>
      </c>
      <c r="H237" s="6" t="s">
        <v>30</v>
      </c>
      <c r="I237" s="4" t="str">
        <f t="shared" si="4"/>
        <v>sporangia</v>
      </c>
      <c r="J237" s="4">
        <v>2.0</v>
      </c>
      <c r="K237" s="4">
        <v>2.0</v>
      </c>
      <c r="L237" s="4" t="s">
        <v>36</v>
      </c>
      <c r="P237" t="str">
        <f>Sheet2!C237</f>
        <v/>
      </c>
      <c r="Q237" t="str">
        <f>Sheet2!D237</f>
        <v/>
      </c>
      <c r="R237" t="str">
        <f>Sheet2!E237</f>
        <v/>
      </c>
      <c r="S237" t="str">
        <f>Sheet2!F237</f>
        <v/>
      </c>
      <c r="T237" t="str">
        <f>Sheet2!G237</f>
        <v/>
      </c>
      <c r="U237" t="str">
        <f>Sheet2!H237</f>
        <v/>
      </c>
      <c r="V237" t="str">
        <f>Sheet2!I237</f>
        <v/>
      </c>
      <c r="W237" t="str">
        <f>Sheet2!J237</f>
        <v/>
      </c>
      <c r="X237" t="str">
        <f>Sheet2!K237</f>
        <v/>
      </c>
    </row>
    <row r="238" ht="15.75" customHeight="1">
      <c r="A238" s="4">
        <f t="shared" si="1"/>
        <v>237</v>
      </c>
      <c r="B238" s="4" t="str">
        <f t="shared" si="2"/>
        <v>L_QUKE1S_3W</v>
      </c>
      <c r="C238" t="str">
        <f t="shared" si="3"/>
        <v>L</v>
      </c>
      <c r="D238" s="4" t="s">
        <v>26</v>
      </c>
      <c r="E238" s="4" t="s">
        <v>1189</v>
      </c>
      <c r="F238" s="4">
        <v>1.0</v>
      </c>
      <c r="G238" s="4" t="s">
        <v>228</v>
      </c>
      <c r="H238" s="6" t="s">
        <v>30</v>
      </c>
      <c r="I238" s="4" t="str">
        <f t="shared" si="4"/>
        <v>sporangia</v>
      </c>
      <c r="J238" s="4">
        <v>3.0</v>
      </c>
      <c r="K238" s="4">
        <v>3.0</v>
      </c>
      <c r="L238" s="4" t="s">
        <v>36</v>
      </c>
      <c r="P238" t="str">
        <f>Sheet2!C238</f>
        <v/>
      </c>
      <c r="Q238" t="str">
        <f>Sheet2!D238</f>
        <v/>
      </c>
      <c r="R238" t="str">
        <f>Sheet2!E238</f>
        <v/>
      </c>
      <c r="S238" t="str">
        <f>Sheet2!F238</f>
        <v/>
      </c>
      <c r="T238" t="str">
        <f>Sheet2!G238</f>
        <v/>
      </c>
      <c r="U238" t="str">
        <f>Sheet2!H238</f>
        <v/>
      </c>
      <c r="V238" t="str">
        <f>Sheet2!I238</f>
        <v/>
      </c>
      <c r="W238" t="str">
        <f>Sheet2!J238</f>
        <v/>
      </c>
      <c r="X238" t="str">
        <f>Sheet2!K238</f>
        <v/>
      </c>
    </row>
    <row r="239" ht="15.75" customHeight="1">
      <c r="A239" s="4">
        <f t="shared" si="1"/>
        <v>238</v>
      </c>
      <c r="B239" s="4" t="str">
        <f t="shared" si="2"/>
        <v>L_QUKE1S_4W</v>
      </c>
      <c r="C239" t="str">
        <f t="shared" si="3"/>
        <v>L</v>
      </c>
      <c r="D239" s="4" t="s">
        <v>26</v>
      </c>
      <c r="E239" s="4" t="s">
        <v>1189</v>
      </c>
      <c r="F239" s="4">
        <v>1.0</v>
      </c>
      <c r="G239" s="4" t="s">
        <v>228</v>
      </c>
      <c r="H239" s="6" t="s">
        <v>30</v>
      </c>
      <c r="I239" s="4" t="str">
        <f t="shared" si="4"/>
        <v>sporangia</v>
      </c>
      <c r="J239" s="4">
        <v>4.0</v>
      </c>
      <c r="K239" s="4">
        <v>4.0</v>
      </c>
      <c r="L239" s="4" t="s">
        <v>36</v>
      </c>
      <c r="P239" t="str">
        <f>Sheet2!C239</f>
        <v/>
      </c>
      <c r="Q239" t="str">
        <f>Sheet2!D239</f>
        <v/>
      </c>
      <c r="R239" t="str">
        <f>Sheet2!E239</f>
        <v/>
      </c>
      <c r="S239" t="str">
        <f>Sheet2!F239</f>
        <v/>
      </c>
      <c r="T239" t="str">
        <f>Sheet2!G239</f>
        <v/>
      </c>
      <c r="U239" t="str">
        <f>Sheet2!H239</f>
        <v/>
      </c>
      <c r="V239" t="str">
        <f>Sheet2!I239</f>
        <v/>
      </c>
      <c r="W239" t="str">
        <f>Sheet2!J239</f>
        <v/>
      </c>
      <c r="X239" t="str">
        <f>Sheet2!K239</f>
        <v/>
      </c>
    </row>
    <row r="240" ht="15.75" customHeight="1">
      <c r="A240" s="4">
        <f t="shared" si="1"/>
        <v>239</v>
      </c>
      <c r="B240" s="4" t="str">
        <f t="shared" si="2"/>
        <v>L_QUKE1S_5W</v>
      </c>
      <c r="C240" t="str">
        <f t="shared" si="3"/>
        <v>L</v>
      </c>
      <c r="D240" s="4" t="s">
        <v>26</v>
      </c>
      <c r="E240" s="4" t="s">
        <v>1189</v>
      </c>
      <c r="F240" s="4">
        <v>1.0</v>
      </c>
      <c r="G240" s="4" t="s">
        <v>228</v>
      </c>
      <c r="H240" s="6" t="s">
        <v>30</v>
      </c>
      <c r="I240" s="4" t="str">
        <f t="shared" si="4"/>
        <v>sporangia</v>
      </c>
      <c r="J240" s="4">
        <v>5.0</v>
      </c>
      <c r="K240" s="4">
        <v>5.0</v>
      </c>
      <c r="L240" s="4" t="s">
        <v>36</v>
      </c>
      <c r="P240" t="str">
        <f>Sheet2!C240</f>
        <v/>
      </c>
      <c r="Q240" t="str">
        <f>Sheet2!D240</f>
        <v/>
      </c>
      <c r="R240" t="str">
        <f>Sheet2!E240</f>
        <v/>
      </c>
      <c r="S240" t="str">
        <f>Sheet2!F240</f>
        <v/>
      </c>
      <c r="T240" t="str">
        <f>Sheet2!G240</f>
        <v/>
      </c>
      <c r="U240" t="str">
        <f>Sheet2!H240</f>
        <v/>
      </c>
      <c r="V240" t="str">
        <f>Sheet2!I240</f>
        <v/>
      </c>
      <c r="W240" t="str">
        <f>Sheet2!J240</f>
        <v/>
      </c>
      <c r="X240" t="str">
        <f>Sheet2!K240</f>
        <v/>
      </c>
    </row>
    <row r="241" ht="15.75" customHeight="1">
      <c r="A241" s="4">
        <f t="shared" si="1"/>
        <v>240</v>
      </c>
      <c r="B241" s="4" t="str">
        <f t="shared" si="2"/>
        <v>L_QUKE1S_6W</v>
      </c>
      <c r="C241" t="str">
        <f t="shared" si="3"/>
        <v>L</v>
      </c>
      <c r="D241" s="4" t="s">
        <v>26</v>
      </c>
      <c r="E241" s="4" t="s">
        <v>1189</v>
      </c>
      <c r="F241" s="4">
        <v>1.0</v>
      </c>
      <c r="G241" s="4" t="s">
        <v>228</v>
      </c>
      <c r="H241" s="6" t="s">
        <v>30</v>
      </c>
      <c r="I241" s="4" t="str">
        <f t="shared" si="4"/>
        <v>sporangia</v>
      </c>
      <c r="J241" s="4">
        <v>6.0</v>
      </c>
      <c r="K241" s="4">
        <v>6.0</v>
      </c>
      <c r="L241" s="4" t="s">
        <v>36</v>
      </c>
      <c r="P241" t="str">
        <f>Sheet2!C241</f>
        <v/>
      </c>
      <c r="Q241" t="str">
        <f>Sheet2!D241</f>
        <v/>
      </c>
      <c r="R241" t="str">
        <f>Sheet2!E241</f>
        <v/>
      </c>
      <c r="S241" t="str">
        <f>Sheet2!F241</f>
        <v/>
      </c>
      <c r="T241" t="str">
        <f>Sheet2!G241</f>
        <v/>
      </c>
      <c r="U241" t="str">
        <f>Sheet2!H241</f>
        <v/>
      </c>
      <c r="V241" t="str">
        <f>Sheet2!I241</f>
        <v/>
      </c>
      <c r="W241" t="str">
        <f>Sheet2!J241</f>
        <v/>
      </c>
      <c r="X241" t="str">
        <f>Sheet2!K241</f>
        <v/>
      </c>
    </row>
    <row r="242" ht="15.75" customHeight="1">
      <c r="A242">
        <f t="shared" si="1"/>
        <v>241</v>
      </c>
      <c r="B242" t="str">
        <f t="shared" si="2"/>
        <v>L_QUKE2S_1T</v>
      </c>
      <c r="C242" t="str">
        <f t="shared" si="3"/>
        <v>L</v>
      </c>
      <c r="D242" t="s">
        <v>26</v>
      </c>
      <c r="E242" s="6" t="s">
        <v>1189</v>
      </c>
      <c r="F242" s="6">
        <v>2.0</v>
      </c>
      <c r="G242" t="s">
        <v>28</v>
      </c>
      <c r="H242" s="6" t="s">
        <v>30</v>
      </c>
      <c r="I242" t="str">
        <f t="shared" si="4"/>
        <v>sporangia</v>
      </c>
      <c r="J242" s="6">
        <v>1.0</v>
      </c>
      <c r="K242" s="6">
        <v>1.0</v>
      </c>
      <c r="L242" t="s">
        <v>36</v>
      </c>
      <c r="P242" t="str">
        <f>Sheet2!C242</f>
        <v/>
      </c>
      <c r="Q242" t="str">
        <f>Sheet2!D242</f>
        <v/>
      </c>
      <c r="R242" t="str">
        <f>Sheet2!E242</f>
        <v/>
      </c>
      <c r="S242" t="str">
        <f>Sheet2!F242</f>
        <v/>
      </c>
      <c r="T242" t="str">
        <f>Sheet2!G242</f>
        <v/>
      </c>
      <c r="U242" t="str">
        <f>Sheet2!H242</f>
        <v/>
      </c>
      <c r="V242" t="str">
        <f>Sheet2!I242</f>
        <v/>
      </c>
      <c r="W242" t="str">
        <f>Sheet2!J242</f>
        <v/>
      </c>
      <c r="X242" t="str">
        <f>Sheet2!K242</f>
        <v/>
      </c>
    </row>
    <row r="243" ht="15.75" customHeight="1">
      <c r="A243">
        <f t="shared" si="1"/>
        <v>242</v>
      </c>
      <c r="B243" t="str">
        <f t="shared" si="2"/>
        <v>L_QUKE2S_2T</v>
      </c>
      <c r="C243" t="str">
        <f t="shared" si="3"/>
        <v>L</v>
      </c>
      <c r="D243" t="s">
        <v>26</v>
      </c>
      <c r="E243" s="6" t="s">
        <v>1189</v>
      </c>
      <c r="F243" s="6">
        <v>2.0</v>
      </c>
      <c r="G243" t="s">
        <v>28</v>
      </c>
      <c r="H243" s="6" t="s">
        <v>30</v>
      </c>
      <c r="I243" t="str">
        <f t="shared" si="4"/>
        <v>sporangia</v>
      </c>
      <c r="J243" s="6">
        <v>2.0</v>
      </c>
      <c r="K243" s="6">
        <v>2.0</v>
      </c>
      <c r="L243" t="s">
        <v>36</v>
      </c>
      <c r="P243" t="str">
        <f>Sheet2!C243</f>
        <v/>
      </c>
      <c r="Q243" t="str">
        <f>Sheet2!D243</f>
        <v/>
      </c>
      <c r="R243" t="str">
        <f>Sheet2!E243</f>
        <v/>
      </c>
      <c r="S243" t="str">
        <f>Sheet2!F243</f>
        <v/>
      </c>
      <c r="T243" t="str">
        <f>Sheet2!G243</f>
        <v/>
      </c>
      <c r="U243" t="str">
        <f>Sheet2!H243</f>
        <v/>
      </c>
      <c r="V243" t="str">
        <f>Sheet2!I243</f>
        <v/>
      </c>
      <c r="W243" t="str">
        <f>Sheet2!J243</f>
        <v/>
      </c>
      <c r="X243" t="str">
        <f>Sheet2!K243</f>
        <v/>
      </c>
    </row>
    <row r="244" ht="15.75" customHeight="1">
      <c r="A244">
        <f t="shared" si="1"/>
        <v>243</v>
      </c>
      <c r="B244" t="str">
        <f t="shared" si="2"/>
        <v>L_QUKE2S_3T</v>
      </c>
      <c r="C244" t="str">
        <f t="shared" si="3"/>
        <v>L</v>
      </c>
      <c r="D244" t="s">
        <v>26</v>
      </c>
      <c r="E244" s="6" t="s">
        <v>1189</v>
      </c>
      <c r="F244" s="6">
        <v>2.0</v>
      </c>
      <c r="G244" t="s">
        <v>28</v>
      </c>
      <c r="H244" s="6" t="s">
        <v>30</v>
      </c>
      <c r="I244" t="str">
        <f t="shared" si="4"/>
        <v>sporangia</v>
      </c>
      <c r="J244" s="6">
        <v>3.0</v>
      </c>
      <c r="K244" s="6">
        <v>3.0</v>
      </c>
      <c r="L244" t="s">
        <v>36</v>
      </c>
      <c r="P244" t="str">
        <f>Sheet2!C244</f>
        <v/>
      </c>
      <c r="Q244" t="str">
        <f>Sheet2!D244</f>
        <v/>
      </c>
      <c r="R244" t="str">
        <f>Sheet2!E244</f>
        <v/>
      </c>
      <c r="S244" t="str">
        <f>Sheet2!F244</f>
        <v/>
      </c>
      <c r="T244" t="str">
        <f>Sheet2!G244</f>
        <v/>
      </c>
      <c r="U244" t="str">
        <f>Sheet2!H244</f>
        <v/>
      </c>
      <c r="V244" t="str">
        <f>Sheet2!I244</f>
        <v/>
      </c>
      <c r="W244" t="str">
        <f>Sheet2!J244</f>
        <v/>
      </c>
      <c r="X244" t="str">
        <f>Sheet2!K244</f>
        <v/>
      </c>
    </row>
    <row r="245" ht="15.75" customHeight="1">
      <c r="A245">
        <f t="shared" si="1"/>
        <v>244</v>
      </c>
      <c r="B245" t="str">
        <f t="shared" si="2"/>
        <v>L_QUKE2S_4T</v>
      </c>
      <c r="C245" t="str">
        <f t="shared" si="3"/>
        <v>L</v>
      </c>
      <c r="D245" t="s">
        <v>26</v>
      </c>
      <c r="E245" s="6" t="s">
        <v>1189</v>
      </c>
      <c r="F245" s="6">
        <v>2.0</v>
      </c>
      <c r="G245" t="s">
        <v>28</v>
      </c>
      <c r="H245" s="6" t="s">
        <v>30</v>
      </c>
      <c r="I245" t="str">
        <f t="shared" si="4"/>
        <v>sporangia</v>
      </c>
      <c r="J245" s="6">
        <v>4.0</v>
      </c>
      <c r="K245" s="6">
        <v>4.0</v>
      </c>
      <c r="L245" t="s">
        <v>36</v>
      </c>
      <c r="P245" t="str">
        <f>Sheet2!C245</f>
        <v/>
      </c>
      <c r="Q245" t="str">
        <f>Sheet2!D245</f>
        <v/>
      </c>
      <c r="R245" t="str">
        <f>Sheet2!E245</f>
        <v/>
      </c>
      <c r="S245" t="str">
        <f>Sheet2!F245</f>
        <v/>
      </c>
      <c r="T245" t="str">
        <f>Sheet2!G245</f>
        <v/>
      </c>
      <c r="U245" t="str">
        <f>Sheet2!H245</f>
        <v/>
      </c>
      <c r="V245" t="str">
        <f>Sheet2!I245</f>
        <v/>
      </c>
      <c r="W245" t="str">
        <f>Sheet2!J245</f>
        <v/>
      </c>
      <c r="X245" t="str">
        <f>Sheet2!K245</f>
        <v/>
      </c>
    </row>
    <row r="246" ht="15.75" customHeight="1">
      <c r="A246">
        <f t="shared" si="1"/>
        <v>245</v>
      </c>
      <c r="B246" t="str">
        <f t="shared" si="2"/>
        <v>L_QUKE2S_5T</v>
      </c>
      <c r="C246" t="str">
        <f t="shared" si="3"/>
        <v>L</v>
      </c>
      <c r="D246" t="s">
        <v>26</v>
      </c>
      <c r="E246" s="6" t="s">
        <v>1189</v>
      </c>
      <c r="F246" s="6">
        <v>2.0</v>
      </c>
      <c r="G246" t="s">
        <v>28</v>
      </c>
      <c r="H246" s="6" t="s">
        <v>30</v>
      </c>
      <c r="I246" t="str">
        <f t="shared" si="4"/>
        <v>sporangia</v>
      </c>
      <c r="J246" s="6">
        <v>5.0</v>
      </c>
      <c r="K246" s="6">
        <v>5.0</v>
      </c>
      <c r="L246" t="s">
        <v>36</v>
      </c>
      <c r="P246" t="str">
        <f>Sheet2!C246</f>
        <v/>
      </c>
      <c r="Q246" t="str">
        <f>Sheet2!D246</f>
        <v/>
      </c>
      <c r="R246" t="str">
        <f>Sheet2!E246</f>
        <v/>
      </c>
      <c r="S246" t="str">
        <f>Sheet2!F246</f>
        <v/>
      </c>
      <c r="T246" t="str">
        <f>Sheet2!G246</f>
        <v/>
      </c>
      <c r="U246" t="str">
        <f>Sheet2!H246</f>
        <v/>
      </c>
      <c r="V246" t="str">
        <f>Sheet2!I246</f>
        <v/>
      </c>
      <c r="W246" t="str">
        <f>Sheet2!J246</f>
        <v/>
      </c>
      <c r="X246" t="str">
        <f>Sheet2!K246</f>
        <v/>
      </c>
    </row>
    <row r="247" ht="15.75" customHeight="1">
      <c r="A247">
        <f t="shared" si="1"/>
        <v>246</v>
      </c>
      <c r="B247" t="str">
        <f t="shared" si="2"/>
        <v>L_QUKE2S_6T</v>
      </c>
      <c r="C247" t="str">
        <f t="shared" si="3"/>
        <v>L</v>
      </c>
      <c r="D247" t="s">
        <v>26</v>
      </c>
      <c r="E247" s="6" t="s">
        <v>1189</v>
      </c>
      <c r="F247" s="6">
        <v>2.0</v>
      </c>
      <c r="G247" t="s">
        <v>28</v>
      </c>
      <c r="H247" s="6" t="s">
        <v>30</v>
      </c>
      <c r="I247" t="str">
        <f t="shared" si="4"/>
        <v>sporangia</v>
      </c>
      <c r="J247" s="6">
        <v>6.0</v>
      </c>
      <c r="K247" s="6">
        <v>6.0</v>
      </c>
      <c r="L247" t="s">
        <v>36</v>
      </c>
      <c r="P247" t="str">
        <f>Sheet2!C247</f>
        <v/>
      </c>
      <c r="Q247" t="str">
        <f>Sheet2!D247</f>
        <v/>
      </c>
      <c r="R247" t="str">
        <f>Sheet2!E247</f>
        <v/>
      </c>
      <c r="S247" t="str">
        <f>Sheet2!F247</f>
        <v/>
      </c>
      <c r="T247" t="str">
        <f>Sheet2!G247</f>
        <v/>
      </c>
      <c r="U247" t="str">
        <f>Sheet2!H247</f>
        <v/>
      </c>
      <c r="V247" t="str">
        <f>Sheet2!I247</f>
        <v/>
      </c>
      <c r="W247" t="str">
        <f>Sheet2!J247</f>
        <v/>
      </c>
      <c r="X247" t="str">
        <f>Sheet2!K247</f>
        <v/>
      </c>
    </row>
    <row r="248" ht="15.75" customHeight="1">
      <c r="A248" s="4">
        <f t="shared" si="1"/>
        <v>247</v>
      </c>
      <c r="B248" s="4" t="str">
        <f t="shared" si="2"/>
        <v>L_QUKE2S_1W</v>
      </c>
      <c r="C248" t="str">
        <f t="shared" si="3"/>
        <v>L</v>
      </c>
      <c r="D248" s="4" t="s">
        <v>26</v>
      </c>
      <c r="E248" s="4" t="s">
        <v>1189</v>
      </c>
      <c r="F248" s="4">
        <v>2.0</v>
      </c>
      <c r="G248" s="4" t="s">
        <v>228</v>
      </c>
      <c r="H248" s="6" t="s">
        <v>30</v>
      </c>
      <c r="I248" s="4" t="str">
        <f t="shared" si="4"/>
        <v>sporangia</v>
      </c>
      <c r="J248" s="4">
        <v>1.0</v>
      </c>
      <c r="K248" s="4">
        <v>1.0</v>
      </c>
      <c r="L248" s="4" t="s">
        <v>36</v>
      </c>
      <c r="P248" t="str">
        <f>Sheet2!C248</f>
        <v/>
      </c>
      <c r="Q248" t="str">
        <f>Sheet2!D248</f>
        <v/>
      </c>
      <c r="R248" t="str">
        <f>Sheet2!E248</f>
        <v/>
      </c>
      <c r="S248" t="str">
        <f>Sheet2!F248</f>
        <v/>
      </c>
      <c r="T248" t="str">
        <f>Sheet2!G248</f>
        <v/>
      </c>
      <c r="U248" t="str">
        <f>Sheet2!H248</f>
        <v/>
      </c>
      <c r="V248" t="str">
        <f>Sheet2!I248</f>
        <v/>
      </c>
      <c r="W248" t="str">
        <f>Sheet2!J248</f>
        <v/>
      </c>
      <c r="X248" t="str">
        <f>Sheet2!K248</f>
        <v/>
      </c>
    </row>
    <row r="249" ht="15.75" customHeight="1">
      <c r="A249" s="4">
        <f t="shared" si="1"/>
        <v>248</v>
      </c>
      <c r="B249" s="4" t="str">
        <f t="shared" si="2"/>
        <v>L_QUKE2S_2W</v>
      </c>
      <c r="C249" t="str">
        <f t="shared" si="3"/>
        <v>L</v>
      </c>
      <c r="D249" s="4" t="s">
        <v>26</v>
      </c>
      <c r="E249" s="4" t="s">
        <v>1189</v>
      </c>
      <c r="F249" s="4">
        <v>2.0</v>
      </c>
      <c r="G249" s="4" t="s">
        <v>228</v>
      </c>
      <c r="H249" s="6" t="s">
        <v>30</v>
      </c>
      <c r="I249" s="4" t="str">
        <f t="shared" si="4"/>
        <v>sporangia</v>
      </c>
      <c r="J249" s="4">
        <v>2.0</v>
      </c>
      <c r="K249" s="4">
        <v>2.0</v>
      </c>
      <c r="L249" s="4" t="s">
        <v>36</v>
      </c>
      <c r="P249" t="str">
        <f>Sheet2!C249</f>
        <v/>
      </c>
      <c r="Q249" t="str">
        <f>Sheet2!D249</f>
        <v/>
      </c>
      <c r="R249" t="str">
        <f>Sheet2!E249</f>
        <v/>
      </c>
      <c r="S249" t="str">
        <f>Sheet2!F249</f>
        <v/>
      </c>
      <c r="T249" t="str">
        <f>Sheet2!G249</f>
        <v/>
      </c>
      <c r="U249" t="str">
        <f>Sheet2!H249</f>
        <v/>
      </c>
      <c r="V249" t="str">
        <f>Sheet2!I249</f>
        <v/>
      </c>
      <c r="W249" t="str">
        <f>Sheet2!J249</f>
        <v/>
      </c>
      <c r="X249" t="str">
        <f>Sheet2!K249</f>
        <v/>
      </c>
    </row>
    <row r="250" ht="15.75" customHeight="1">
      <c r="A250" s="4">
        <f t="shared" si="1"/>
        <v>249</v>
      </c>
      <c r="B250" s="4" t="str">
        <f t="shared" si="2"/>
        <v>L_QUKE2S_3W</v>
      </c>
      <c r="C250" t="str">
        <f t="shared" si="3"/>
        <v>L</v>
      </c>
      <c r="D250" s="4" t="s">
        <v>26</v>
      </c>
      <c r="E250" s="4" t="s">
        <v>1189</v>
      </c>
      <c r="F250" s="4">
        <v>2.0</v>
      </c>
      <c r="G250" s="4" t="s">
        <v>228</v>
      </c>
      <c r="H250" s="6" t="s">
        <v>30</v>
      </c>
      <c r="I250" s="4" t="str">
        <f t="shared" si="4"/>
        <v>sporangia</v>
      </c>
      <c r="J250" s="4">
        <v>3.0</v>
      </c>
      <c r="K250" s="4">
        <v>3.0</v>
      </c>
      <c r="L250" s="4" t="s">
        <v>36</v>
      </c>
      <c r="P250" t="str">
        <f>Sheet2!C250</f>
        <v/>
      </c>
      <c r="Q250" t="str">
        <f>Sheet2!D250</f>
        <v/>
      </c>
      <c r="R250" t="str">
        <f>Sheet2!E250</f>
        <v/>
      </c>
      <c r="S250" t="str">
        <f>Sheet2!F250</f>
        <v/>
      </c>
      <c r="T250" t="str">
        <f>Sheet2!G250</f>
        <v/>
      </c>
      <c r="U250" t="str">
        <f>Sheet2!H250</f>
        <v/>
      </c>
      <c r="V250" t="str">
        <f>Sheet2!I250</f>
        <v/>
      </c>
      <c r="W250" t="str">
        <f>Sheet2!J250</f>
        <v/>
      </c>
      <c r="X250" t="str">
        <f>Sheet2!K250</f>
        <v/>
      </c>
    </row>
    <row r="251" ht="15.75" customHeight="1">
      <c r="A251" s="4">
        <f t="shared" si="1"/>
        <v>250</v>
      </c>
      <c r="B251" s="4" t="str">
        <f t="shared" si="2"/>
        <v>L_QUKE2S_4W</v>
      </c>
      <c r="C251" t="str">
        <f t="shared" si="3"/>
        <v>L</v>
      </c>
      <c r="D251" s="4" t="s">
        <v>26</v>
      </c>
      <c r="E251" s="4" t="s">
        <v>1189</v>
      </c>
      <c r="F251" s="4">
        <v>2.0</v>
      </c>
      <c r="G251" s="4" t="s">
        <v>228</v>
      </c>
      <c r="H251" s="6" t="s">
        <v>30</v>
      </c>
      <c r="I251" s="4" t="str">
        <f t="shared" si="4"/>
        <v>sporangia</v>
      </c>
      <c r="J251" s="4">
        <v>4.0</v>
      </c>
      <c r="K251" s="4">
        <v>4.0</v>
      </c>
      <c r="L251" s="4" t="s">
        <v>36</v>
      </c>
      <c r="P251" t="str">
        <f>Sheet2!C251</f>
        <v/>
      </c>
      <c r="Q251" t="str">
        <f>Sheet2!D251</f>
        <v/>
      </c>
      <c r="R251" t="str">
        <f>Sheet2!E251</f>
        <v/>
      </c>
      <c r="S251" t="str">
        <f>Sheet2!F251</f>
        <v/>
      </c>
      <c r="T251" t="str">
        <f>Sheet2!G251</f>
        <v/>
      </c>
      <c r="U251" t="str">
        <f>Sheet2!H251</f>
        <v/>
      </c>
      <c r="V251" t="str">
        <f>Sheet2!I251</f>
        <v/>
      </c>
      <c r="W251" t="str">
        <f>Sheet2!J251</f>
        <v/>
      </c>
      <c r="X251" t="str">
        <f>Sheet2!K251</f>
        <v/>
      </c>
    </row>
    <row r="252" ht="15.75" customHeight="1">
      <c r="A252" s="4">
        <f t="shared" si="1"/>
        <v>251</v>
      </c>
      <c r="B252" s="4" t="str">
        <f t="shared" si="2"/>
        <v>L_QUKE2S_5W</v>
      </c>
      <c r="C252" t="str">
        <f t="shared" si="3"/>
        <v>L</v>
      </c>
      <c r="D252" s="4" t="s">
        <v>26</v>
      </c>
      <c r="E252" s="4" t="s">
        <v>1189</v>
      </c>
      <c r="F252" s="4">
        <v>2.0</v>
      </c>
      <c r="G252" s="4" t="s">
        <v>228</v>
      </c>
      <c r="H252" s="6" t="s">
        <v>30</v>
      </c>
      <c r="I252" s="4" t="str">
        <f t="shared" si="4"/>
        <v>sporangia</v>
      </c>
      <c r="J252" s="4">
        <v>5.0</v>
      </c>
      <c r="K252" s="4">
        <v>5.0</v>
      </c>
      <c r="L252" s="4" t="s">
        <v>36</v>
      </c>
      <c r="P252" t="str">
        <f>Sheet2!C252</f>
        <v/>
      </c>
      <c r="Q252" t="str">
        <f>Sheet2!D252</f>
        <v/>
      </c>
      <c r="R252" t="str">
        <f>Sheet2!E252</f>
        <v/>
      </c>
      <c r="S252" t="str">
        <f>Sheet2!F252</f>
        <v/>
      </c>
      <c r="T252" t="str">
        <f>Sheet2!G252</f>
        <v/>
      </c>
      <c r="U252" t="str">
        <f>Sheet2!H252</f>
        <v/>
      </c>
      <c r="V252" t="str">
        <f>Sheet2!I252</f>
        <v/>
      </c>
      <c r="W252" t="str">
        <f>Sheet2!J252</f>
        <v/>
      </c>
      <c r="X252" t="str">
        <f>Sheet2!K252</f>
        <v/>
      </c>
    </row>
    <row r="253" ht="15.75" customHeight="1">
      <c r="A253" s="4">
        <f t="shared" si="1"/>
        <v>252</v>
      </c>
      <c r="B253" s="4" t="str">
        <f t="shared" si="2"/>
        <v>L_QUKE2S_6W</v>
      </c>
      <c r="C253" t="str">
        <f t="shared" si="3"/>
        <v>L</v>
      </c>
      <c r="D253" s="4" t="s">
        <v>26</v>
      </c>
      <c r="E253" s="4" t="s">
        <v>1189</v>
      </c>
      <c r="F253" s="4">
        <v>2.0</v>
      </c>
      <c r="G253" s="4" t="s">
        <v>228</v>
      </c>
      <c r="H253" s="6" t="s">
        <v>30</v>
      </c>
      <c r="I253" s="4" t="str">
        <f t="shared" si="4"/>
        <v>sporangia</v>
      </c>
      <c r="J253" s="4">
        <v>6.0</v>
      </c>
      <c r="K253" s="4">
        <v>6.0</v>
      </c>
      <c r="L253" s="4" t="s">
        <v>36</v>
      </c>
      <c r="P253" t="str">
        <f>Sheet2!C253</f>
        <v/>
      </c>
      <c r="Q253" t="str">
        <f>Sheet2!D253</f>
        <v/>
      </c>
      <c r="R253" t="str">
        <f>Sheet2!E253</f>
        <v/>
      </c>
      <c r="S253" t="str">
        <f>Sheet2!F253</f>
        <v/>
      </c>
      <c r="T253" t="str">
        <f>Sheet2!G253</f>
        <v/>
      </c>
      <c r="U253" t="str">
        <f>Sheet2!H253</f>
        <v/>
      </c>
      <c r="V253" t="str">
        <f>Sheet2!I253</f>
        <v/>
      </c>
      <c r="W253" t="str">
        <f>Sheet2!J253</f>
        <v/>
      </c>
      <c r="X253" t="str">
        <f>Sheet2!K253</f>
        <v/>
      </c>
    </row>
    <row r="254" ht="15.75" customHeight="1">
      <c r="A254">
        <f t="shared" si="1"/>
        <v>253</v>
      </c>
      <c r="B254" t="str">
        <f t="shared" si="2"/>
        <v>L_QUKE3S_1T</v>
      </c>
      <c r="C254" t="str">
        <f t="shared" si="3"/>
        <v>L</v>
      </c>
      <c r="D254" t="s">
        <v>26</v>
      </c>
      <c r="E254" s="6" t="s">
        <v>1189</v>
      </c>
      <c r="F254" s="6">
        <v>3.0</v>
      </c>
      <c r="G254" t="s">
        <v>28</v>
      </c>
      <c r="H254" s="6" t="s">
        <v>30</v>
      </c>
      <c r="I254" t="str">
        <f t="shared" si="4"/>
        <v>sporangia</v>
      </c>
      <c r="J254" s="6">
        <v>1.0</v>
      </c>
      <c r="K254" s="6">
        <v>1.0</v>
      </c>
      <c r="L254" t="s">
        <v>36</v>
      </c>
      <c r="P254" t="str">
        <f>Sheet2!C254</f>
        <v/>
      </c>
      <c r="Q254" t="str">
        <f>Sheet2!D254</f>
        <v/>
      </c>
      <c r="R254" t="str">
        <f>Sheet2!E254</f>
        <v/>
      </c>
      <c r="S254" t="str">
        <f>Sheet2!F254</f>
        <v/>
      </c>
      <c r="T254" t="str">
        <f>Sheet2!G254</f>
        <v/>
      </c>
      <c r="U254" t="str">
        <f>Sheet2!H254</f>
        <v/>
      </c>
      <c r="V254" t="str">
        <f>Sheet2!I254</f>
        <v/>
      </c>
      <c r="W254" t="str">
        <f>Sheet2!J254</f>
        <v/>
      </c>
      <c r="X254" t="str">
        <f>Sheet2!K254</f>
        <v/>
      </c>
    </row>
    <row r="255" ht="15.75" customHeight="1">
      <c r="A255">
        <f t="shared" si="1"/>
        <v>254</v>
      </c>
      <c r="B255" t="str">
        <f t="shared" si="2"/>
        <v>L_QUKE3S_2T</v>
      </c>
      <c r="C255" t="str">
        <f t="shared" si="3"/>
        <v>L</v>
      </c>
      <c r="D255" t="s">
        <v>26</v>
      </c>
      <c r="E255" s="6" t="s">
        <v>1189</v>
      </c>
      <c r="F255" s="6">
        <v>3.0</v>
      </c>
      <c r="G255" t="s">
        <v>28</v>
      </c>
      <c r="H255" s="6" t="s">
        <v>30</v>
      </c>
      <c r="I255" t="str">
        <f t="shared" si="4"/>
        <v>sporangia</v>
      </c>
      <c r="J255" s="6">
        <v>2.0</v>
      </c>
      <c r="K255" s="6">
        <v>2.0</v>
      </c>
      <c r="L255" t="s">
        <v>36</v>
      </c>
      <c r="P255" t="str">
        <f>Sheet2!C255</f>
        <v/>
      </c>
      <c r="Q255" t="str">
        <f>Sheet2!D255</f>
        <v/>
      </c>
      <c r="R255" t="str">
        <f>Sheet2!E255</f>
        <v/>
      </c>
      <c r="S255" t="str">
        <f>Sheet2!F255</f>
        <v/>
      </c>
      <c r="T255" t="str">
        <f>Sheet2!G255</f>
        <v/>
      </c>
      <c r="U255" t="str">
        <f>Sheet2!H255</f>
        <v/>
      </c>
      <c r="V255" t="str">
        <f>Sheet2!I255</f>
        <v/>
      </c>
      <c r="W255" t="str">
        <f>Sheet2!J255</f>
        <v/>
      </c>
      <c r="X255" t="str">
        <f>Sheet2!K255</f>
        <v/>
      </c>
    </row>
    <row r="256" ht="15.75" customHeight="1">
      <c r="A256">
        <f t="shared" si="1"/>
        <v>255</v>
      </c>
      <c r="B256" t="str">
        <f t="shared" si="2"/>
        <v>L_QUKE3S_3T</v>
      </c>
      <c r="C256" t="str">
        <f t="shared" si="3"/>
        <v>L</v>
      </c>
      <c r="D256" t="s">
        <v>26</v>
      </c>
      <c r="E256" s="6" t="s">
        <v>1189</v>
      </c>
      <c r="F256" s="6">
        <v>3.0</v>
      </c>
      <c r="G256" t="s">
        <v>28</v>
      </c>
      <c r="H256" s="6" t="s">
        <v>30</v>
      </c>
      <c r="I256" t="str">
        <f t="shared" si="4"/>
        <v>sporangia</v>
      </c>
      <c r="J256" s="6">
        <v>3.0</v>
      </c>
      <c r="K256" s="6">
        <v>3.0</v>
      </c>
      <c r="L256" t="s">
        <v>36</v>
      </c>
      <c r="P256" t="str">
        <f>Sheet2!C256</f>
        <v/>
      </c>
      <c r="Q256" t="str">
        <f>Sheet2!D256</f>
        <v/>
      </c>
      <c r="R256" t="str">
        <f>Sheet2!E256</f>
        <v/>
      </c>
      <c r="S256" t="str">
        <f>Sheet2!F256</f>
        <v/>
      </c>
      <c r="T256" t="str">
        <f>Sheet2!G256</f>
        <v/>
      </c>
      <c r="U256" t="str">
        <f>Sheet2!H256</f>
        <v/>
      </c>
      <c r="V256" t="str">
        <f>Sheet2!I256</f>
        <v/>
      </c>
      <c r="W256" t="str">
        <f>Sheet2!J256</f>
        <v/>
      </c>
      <c r="X256" t="str">
        <f>Sheet2!K256</f>
        <v/>
      </c>
    </row>
    <row r="257" ht="15.75" customHeight="1">
      <c r="A257">
        <f t="shared" si="1"/>
        <v>256</v>
      </c>
      <c r="B257" t="str">
        <f t="shared" si="2"/>
        <v>L_QUKE3S_4T</v>
      </c>
      <c r="C257" t="str">
        <f t="shared" si="3"/>
        <v>L</v>
      </c>
      <c r="D257" t="s">
        <v>26</v>
      </c>
      <c r="E257" s="6" t="s">
        <v>1189</v>
      </c>
      <c r="F257" s="6">
        <v>3.0</v>
      </c>
      <c r="G257" t="s">
        <v>28</v>
      </c>
      <c r="H257" s="6" t="s">
        <v>30</v>
      </c>
      <c r="I257" t="str">
        <f t="shared" si="4"/>
        <v>sporangia</v>
      </c>
      <c r="J257" s="6">
        <v>4.0</v>
      </c>
      <c r="K257" s="6">
        <v>4.0</v>
      </c>
      <c r="L257" t="s">
        <v>36</v>
      </c>
      <c r="P257" t="str">
        <f>Sheet2!C257</f>
        <v/>
      </c>
      <c r="Q257" t="str">
        <f>Sheet2!D257</f>
        <v/>
      </c>
      <c r="R257" t="str">
        <f>Sheet2!E257</f>
        <v/>
      </c>
      <c r="S257" t="str">
        <f>Sheet2!F257</f>
        <v/>
      </c>
      <c r="T257" t="str">
        <f>Sheet2!G257</f>
        <v/>
      </c>
      <c r="U257" t="str">
        <f>Sheet2!H257</f>
        <v/>
      </c>
      <c r="V257" t="str">
        <f>Sheet2!I257</f>
        <v/>
      </c>
      <c r="W257" t="str">
        <f>Sheet2!J257</f>
        <v/>
      </c>
      <c r="X257" t="str">
        <f>Sheet2!K257</f>
        <v/>
      </c>
    </row>
    <row r="258" ht="15.75" customHeight="1">
      <c r="A258">
        <f t="shared" si="1"/>
        <v>257</v>
      </c>
      <c r="B258" t="str">
        <f t="shared" si="2"/>
        <v>L_QUKE3S_5T</v>
      </c>
      <c r="C258" t="str">
        <f t="shared" si="3"/>
        <v>L</v>
      </c>
      <c r="D258" t="s">
        <v>26</v>
      </c>
      <c r="E258" s="6" t="s">
        <v>1189</v>
      </c>
      <c r="F258" s="6">
        <v>3.0</v>
      </c>
      <c r="G258" t="s">
        <v>28</v>
      </c>
      <c r="H258" s="6" t="s">
        <v>30</v>
      </c>
      <c r="I258" t="str">
        <f t="shared" si="4"/>
        <v>sporangia</v>
      </c>
      <c r="J258" s="6">
        <v>5.0</v>
      </c>
      <c r="K258" s="6">
        <v>5.0</v>
      </c>
      <c r="L258" t="s">
        <v>36</v>
      </c>
      <c r="P258" t="str">
        <f>Sheet2!C258</f>
        <v/>
      </c>
      <c r="Q258" t="str">
        <f>Sheet2!D258</f>
        <v/>
      </c>
      <c r="R258" t="str">
        <f>Sheet2!E258</f>
        <v/>
      </c>
      <c r="S258" t="str">
        <f>Sheet2!F258</f>
        <v/>
      </c>
      <c r="T258" t="str">
        <f>Sheet2!G258</f>
        <v/>
      </c>
      <c r="U258" t="str">
        <f>Sheet2!H258</f>
        <v/>
      </c>
      <c r="V258" t="str">
        <f>Sheet2!I258</f>
        <v/>
      </c>
      <c r="W258" t="str">
        <f>Sheet2!J258</f>
        <v/>
      </c>
      <c r="X258" t="str">
        <f>Sheet2!K258</f>
        <v/>
      </c>
    </row>
    <row r="259" ht="15.75" customHeight="1">
      <c r="A259">
        <f t="shared" si="1"/>
        <v>258</v>
      </c>
      <c r="B259" t="str">
        <f t="shared" si="2"/>
        <v>L_QUKE3S_6T</v>
      </c>
      <c r="C259" t="str">
        <f t="shared" si="3"/>
        <v>L</v>
      </c>
      <c r="D259" t="s">
        <v>26</v>
      </c>
      <c r="E259" s="6" t="s">
        <v>1189</v>
      </c>
      <c r="F259" s="6">
        <v>3.0</v>
      </c>
      <c r="G259" t="s">
        <v>28</v>
      </c>
      <c r="H259" s="6" t="s">
        <v>30</v>
      </c>
      <c r="I259" t="str">
        <f t="shared" si="4"/>
        <v>sporangia</v>
      </c>
      <c r="J259" s="6">
        <v>6.0</v>
      </c>
      <c r="K259" s="6">
        <v>6.0</v>
      </c>
      <c r="L259" t="s">
        <v>36</v>
      </c>
      <c r="P259" t="str">
        <f>Sheet2!C259</f>
        <v/>
      </c>
      <c r="Q259" t="str">
        <f>Sheet2!D259</f>
        <v/>
      </c>
      <c r="R259" t="str">
        <f>Sheet2!E259</f>
        <v/>
      </c>
      <c r="S259" t="str">
        <f>Sheet2!F259</f>
        <v/>
      </c>
      <c r="T259" t="str">
        <f>Sheet2!G259</f>
        <v/>
      </c>
      <c r="U259" t="str">
        <f>Sheet2!H259</f>
        <v/>
      </c>
      <c r="V259" t="str">
        <f>Sheet2!I259</f>
        <v/>
      </c>
      <c r="W259" t="str">
        <f>Sheet2!J259</f>
        <v/>
      </c>
      <c r="X259" t="str">
        <f>Sheet2!K259</f>
        <v/>
      </c>
    </row>
    <row r="260" ht="15.75" customHeight="1">
      <c r="A260" s="4">
        <f t="shared" si="1"/>
        <v>259</v>
      </c>
      <c r="B260" s="4" t="str">
        <f t="shared" si="2"/>
        <v>L_QUKE3S_1W</v>
      </c>
      <c r="C260" t="str">
        <f t="shared" si="3"/>
        <v>L</v>
      </c>
      <c r="D260" s="4" t="s">
        <v>26</v>
      </c>
      <c r="E260" s="4" t="s">
        <v>1189</v>
      </c>
      <c r="F260" s="4">
        <v>3.0</v>
      </c>
      <c r="G260" s="4" t="s">
        <v>228</v>
      </c>
      <c r="H260" s="6" t="s">
        <v>30</v>
      </c>
      <c r="I260" s="4" t="str">
        <f t="shared" si="4"/>
        <v>sporangia</v>
      </c>
      <c r="J260" s="4">
        <v>1.0</v>
      </c>
      <c r="K260" s="4">
        <v>1.0</v>
      </c>
      <c r="L260" s="4" t="s">
        <v>36</v>
      </c>
      <c r="P260" t="str">
        <f>Sheet2!C260</f>
        <v/>
      </c>
      <c r="Q260" t="str">
        <f>Sheet2!D260</f>
        <v/>
      </c>
      <c r="R260" t="str">
        <f>Sheet2!E260</f>
        <v/>
      </c>
      <c r="S260" t="str">
        <f>Sheet2!F260</f>
        <v/>
      </c>
      <c r="T260" t="str">
        <f>Sheet2!G260</f>
        <v/>
      </c>
      <c r="U260" t="str">
        <f>Sheet2!H260</f>
        <v/>
      </c>
      <c r="V260" t="str">
        <f>Sheet2!I260</f>
        <v/>
      </c>
      <c r="W260" t="str">
        <f>Sheet2!J260</f>
        <v/>
      </c>
      <c r="X260" t="str">
        <f>Sheet2!K260</f>
        <v/>
      </c>
    </row>
    <row r="261" ht="15.75" customHeight="1">
      <c r="A261" s="4">
        <f t="shared" si="1"/>
        <v>260</v>
      </c>
      <c r="B261" s="4" t="str">
        <f t="shared" si="2"/>
        <v>L_QUKE3S_2W</v>
      </c>
      <c r="C261" t="str">
        <f t="shared" si="3"/>
        <v>L</v>
      </c>
      <c r="D261" s="4" t="s">
        <v>26</v>
      </c>
      <c r="E261" s="4" t="s">
        <v>1189</v>
      </c>
      <c r="F261" s="4">
        <v>3.0</v>
      </c>
      <c r="G261" s="4" t="s">
        <v>228</v>
      </c>
      <c r="H261" s="6" t="s">
        <v>30</v>
      </c>
      <c r="I261" s="4" t="str">
        <f t="shared" si="4"/>
        <v>sporangia</v>
      </c>
      <c r="J261" s="4">
        <v>2.0</v>
      </c>
      <c r="K261" s="4">
        <v>2.0</v>
      </c>
      <c r="L261" s="4" t="s">
        <v>36</v>
      </c>
      <c r="P261" t="str">
        <f>Sheet2!C261</f>
        <v/>
      </c>
      <c r="Q261" t="str">
        <f>Sheet2!D261</f>
        <v/>
      </c>
      <c r="R261" t="str">
        <f>Sheet2!E261</f>
        <v/>
      </c>
      <c r="S261" t="str">
        <f>Sheet2!F261</f>
        <v/>
      </c>
      <c r="T261" t="str">
        <f>Sheet2!G261</f>
        <v/>
      </c>
      <c r="U261" t="str">
        <f>Sheet2!H261</f>
        <v/>
      </c>
      <c r="V261" t="str">
        <f>Sheet2!I261</f>
        <v/>
      </c>
      <c r="W261" t="str">
        <f>Sheet2!J261</f>
        <v/>
      </c>
      <c r="X261" t="str">
        <f>Sheet2!K261</f>
        <v/>
      </c>
    </row>
    <row r="262" ht="15.75" customHeight="1">
      <c r="A262" s="4">
        <f t="shared" si="1"/>
        <v>261</v>
      </c>
      <c r="B262" s="4" t="str">
        <f t="shared" si="2"/>
        <v>L_QUKE3S_3W</v>
      </c>
      <c r="C262" t="str">
        <f t="shared" si="3"/>
        <v>L</v>
      </c>
      <c r="D262" s="4" t="s">
        <v>26</v>
      </c>
      <c r="E262" s="4" t="s">
        <v>1189</v>
      </c>
      <c r="F262" s="4">
        <v>3.0</v>
      </c>
      <c r="G262" s="4" t="s">
        <v>228</v>
      </c>
      <c r="H262" s="6" t="s">
        <v>30</v>
      </c>
      <c r="I262" s="4" t="str">
        <f t="shared" si="4"/>
        <v>sporangia</v>
      </c>
      <c r="J262" s="4">
        <v>3.0</v>
      </c>
      <c r="K262" s="4">
        <v>3.0</v>
      </c>
      <c r="L262" s="4" t="s">
        <v>36</v>
      </c>
      <c r="P262" t="str">
        <f>Sheet2!C262</f>
        <v/>
      </c>
      <c r="Q262" t="str">
        <f>Sheet2!D262</f>
        <v/>
      </c>
      <c r="R262" t="str">
        <f>Sheet2!E262</f>
        <v/>
      </c>
      <c r="S262" t="str">
        <f>Sheet2!F262</f>
        <v/>
      </c>
      <c r="T262" t="str">
        <f>Sheet2!G262</f>
        <v/>
      </c>
      <c r="U262" t="str">
        <f>Sheet2!H262</f>
        <v/>
      </c>
      <c r="V262" t="str">
        <f>Sheet2!I262</f>
        <v/>
      </c>
      <c r="W262" t="str">
        <f>Sheet2!J262</f>
        <v/>
      </c>
      <c r="X262" t="str">
        <f>Sheet2!K262</f>
        <v/>
      </c>
    </row>
    <row r="263" ht="15.75" customHeight="1">
      <c r="A263" s="4">
        <f t="shared" si="1"/>
        <v>262</v>
      </c>
      <c r="B263" s="4" t="str">
        <f t="shared" si="2"/>
        <v>L_QUKE3S_4W</v>
      </c>
      <c r="C263" t="str">
        <f t="shared" si="3"/>
        <v>L</v>
      </c>
      <c r="D263" s="4" t="s">
        <v>26</v>
      </c>
      <c r="E263" s="4" t="s">
        <v>1189</v>
      </c>
      <c r="F263" s="4">
        <v>3.0</v>
      </c>
      <c r="G263" s="4" t="s">
        <v>228</v>
      </c>
      <c r="H263" s="6" t="s">
        <v>30</v>
      </c>
      <c r="I263" s="4" t="str">
        <f t="shared" si="4"/>
        <v>sporangia</v>
      </c>
      <c r="J263" s="4">
        <v>4.0</v>
      </c>
      <c r="K263" s="4">
        <v>4.0</v>
      </c>
      <c r="L263" s="4" t="s">
        <v>36</v>
      </c>
      <c r="P263" t="str">
        <f>Sheet2!C263</f>
        <v/>
      </c>
      <c r="Q263" t="str">
        <f>Sheet2!D263</f>
        <v/>
      </c>
      <c r="R263" t="str">
        <f>Sheet2!E263</f>
        <v/>
      </c>
      <c r="S263" t="str">
        <f>Sheet2!F263</f>
        <v/>
      </c>
      <c r="T263" t="str">
        <f>Sheet2!G263</f>
        <v/>
      </c>
      <c r="U263" t="str">
        <f>Sheet2!H263</f>
        <v/>
      </c>
      <c r="V263" t="str">
        <f>Sheet2!I263</f>
        <v/>
      </c>
      <c r="W263" t="str">
        <f>Sheet2!J263</f>
        <v/>
      </c>
      <c r="X263" t="str">
        <f>Sheet2!K263</f>
        <v/>
      </c>
    </row>
    <row r="264" ht="15.75" customHeight="1">
      <c r="A264" s="4">
        <f t="shared" si="1"/>
        <v>263</v>
      </c>
      <c r="B264" s="4" t="str">
        <f t="shared" si="2"/>
        <v>L_QUKE3S_5W</v>
      </c>
      <c r="C264" t="str">
        <f t="shared" si="3"/>
        <v>L</v>
      </c>
      <c r="D264" s="4" t="s">
        <v>26</v>
      </c>
      <c r="E264" s="4" t="s">
        <v>1189</v>
      </c>
      <c r="F264" s="4">
        <v>3.0</v>
      </c>
      <c r="G264" s="4" t="s">
        <v>228</v>
      </c>
      <c r="H264" s="6" t="s">
        <v>30</v>
      </c>
      <c r="I264" s="4" t="str">
        <f t="shared" si="4"/>
        <v>sporangia</v>
      </c>
      <c r="J264" s="4">
        <v>5.0</v>
      </c>
      <c r="K264" s="4">
        <v>5.0</v>
      </c>
      <c r="L264" s="4" t="s">
        <v>36</v>
      </c>
      <c r="P264" t="str">
        <f>Sheet2!C264</f>
        <v/>
      </c>
      <c r="Q264" t="str">
        <f>Sheet2!D264</f>
        <v/>
      </c>
      <c r="R264" t="str">
        <f>Sheet2!E264</f>
        <v/>
      </c>
      <c r="S264" t="str">
        <f>Sheet2!F264</f>
        <v/>
      </c>
      <c r="T264" t="str">
        <f>Sheet2!G264</f>
        <v/>
      </c>
      <c r="U264" t="str">
        <f>Sheet2!H264</f>
        <v/>
      </c>
      <c r="V264" t="str">
        <f>Sheet2!I264</f>
        <v/>
      </c>
      <c r="W264" t="str">
        <f>Sheet2!J264</f>
        <v/>
      </c>
      <c r="X264" t="str">
        <f>Sheet2!K264</f>
        <v/>
      </c>
    </row>
    <row r="265" ht="15.75" customHeight="1">
      <c r="A265" s="4">
        <f t="shared" si="1"/>
        <v>264</v>
      </c>
      <c r="B265" s="4" t="str">
        <f t="shared" si="2"/>
        <v>L_QUKE3S_6W</v>
      </c>
      <c r="C265" t="str">
        <f t="shared" si="3"/>
        <v>L</v>
      </c>
      <c r="D265" s="4" t="s">
        <v>26</v>
      </c>
      <c r="E265" s="4" t="s">
        <v>1189</v>
      </c>
      <c r="F265" s="4">
        <v>3.0</v>
      </c>
      <c r="G265" s="4" t="s">
        <v>228</v>
      </c>
      <c r="H265" s="6" t="s">
        <v>30</v>
      </c>
      <c r="I265" s="4" t="str">
        <f t="shared" si="4"/>
        <v>sporangia</v>
      </c>
      <c r="J265" s="4">
        <v>6.0</v>
      </c>
      <c r="K265" s="4">
        <v>6.0</v>
      </c>
      <c r="L265" s="4" t="s">
        <v>36</v>
      </c>
      <c r="P265" t="str">
        <f>Sheet2!C265</f>
        <v/>
      </c>
      <c r="Q265" t="str">
        <f>Sheet2!D265</f>
        <v/>
      </c>
      <c r="R265" t="str">
        <f>Sheet2!E265</f>
        <v/>
      </c>
      <c r="S265" t="str">
        <f>Sheet2!F265</f>
        <v/>
      </c>
      <c r="T265" t="str">
        <f>Sheet2!G265</f>
        <v/>
      </c>
      <c r="U265" t="str">
        <f>Sheet2!H265</f>
        <v/>
      </c>
      <c r="V265" t="str">
        <f>Sheet2!I265</f>
        <v/>
      </c>
      <c r="W265" t="str">
        <f>Sheet2!J265</f>
        <v/>
      </c>
      <c r="X265" t="str">
        <f>Sheet2!K265</f>
        <v/>
      </c>
    </row>
    <row r="266" ht="15.75" customHeight="1">
      <c r="A266">
        <f t="shared" si="1"/>
        <v>265</v>
      </c>
      <c r="B266" t="str">
        <f t="shared" si="2"/>
        <v>L_QUPA1S_1T</v>
      </c>
      <c r="C266" t="str">
        <f t="shared" si="3"/>
        <v>L</v>
      </c>
      <c r="D266" t="s">
        <v>26</v>
      </c>
      <c r="E266" s="6" t="s">
        <v>1190</v>
      </c>
      <c r="F266" s="6">
        <v>1.0</v>
      </c>
      <c r="G266" t="s">
        <v>28</v>
      </c>
      <c r="H266" s="6" t="s">
        <v>30</v>
      </c>
      <c r="I266" t="str">
        <f t="shared" si="4"/>
        <v>sporangia</v>
      </c>
      <c r="J266" s="6">
        <v>1.0</v>
      </c>
      <c r="K266" s="6">
        <v>1.0</v>
      </c>
      <c r="L266" t="s">
        <v>36</v>
      </c>
      <c r="M266" s="5" t="s">
        <v>1191</v>
      </c>
      <c r="P266" t="str">
        <f>Sheet2!C266</f>
        <v/>
      </c>
      <c r="Q266" t="str">
        <f>Sheet2!D266</f>
        <v/>
      </c>
      <c r="R266" t="str">
        <f>Sheet2!E266</f>
        <v/>
      </c>
      <c r="S266" t="str">
        <f>Sheet2!F266</f>
        <v/>
      </c>
      <c r="T266" t="str">
        <f>Sheet2!G266</f>
        <v/>
      </c>
      <c r="U266" t="str">
        <f>Sheet2!H266</f>
        <v/>
      </c>
      <c r="V266" t="str">
        <f>Sheet2!I266</f>
        <v/>
      </c>
      <c r="W266" t="str">
        <f>Sheet2!J266</f>
        <v/>
      </c>
      <c r="X266" t="str">
        <f>Sheet2!K266</f>
        <v/>
      </c>
    </row>
    <row r="267" ht="15.75" customHeight="1">
      <c r="A267">
        <f t="shared" si="1"/>
        <v>266</v>
      </c>
      <c r="B267" t="str">
        <f t="shared" si="2"/>
        <v>L_QUPA1S_2T</v>
      </c>
      <c r="C267" t="str">
        <f t="shared" si="3"/>
        <v>L</v>
      </c>
      <c r="D267" t="s">
        <v>26</v>
      </c>
      <c r="E267" s="6" t="s">
        <v>1190</v>
      </c>
      <c r="F267" s="6">
        <v>1.0</v>
      </c>
      <c r="G267" t="s">
        <v>28</v>
      </c>
      <c r="H267" s="6" t="s">
        <v>30</v>
      </c>
      <c r="I267" t="str">
        <f t="shared" si="4"/>
        <v>sporangia</v>
      </c>
      <c r="J267" s="6">
        <v>2.0</v>
      </c>
      <c r="K267" s="6">
        <v>2.0</v>
      </c>
      <c r="L267" t="s">
        <v>36</v>
      </c>
      <c r="M267" s="5" t="s">
        <v>1191</v>
      </c>
      <c r="P267" t="str">
        <f>Sheet2!C267</f>
        <v/>
      </c>
      <c r="Q267" t="str">
        <f>Sheet2!D267</f>
        <v/>
      </c>
      <c r="R267" t="str">
        <f>Sheet2!E267</f>
        <v/>
      </c>
      <c r="S267" t="str">
        <f>Sheet2!F267</f>
        <v/>
      </c>
      <c r="T267" t="str">
        <f>Sheet2!G267</f>
        <v/>
      </c>
      <c r="U267" t="str">
        <f>Sheet2!H267</f>
        <v/>
      </c>
      <c r="V267" t="str">
        <f>Sheet2!I267</f>
        <v/>
      </c>
      <c r="W267" t="str">
        <f>Sheet2!J267</f>
        <v/>
      </c>
      <c r="X267" t="str">
        <f>Sheet2!K267</f>
        <v/>
      </c>
    </row>
    <row r="268" ht="15.75" customHeight="1">
      <c r="A268">
        <f t="shared" si="1"/>
        <v>267</v>
      </c>
      <c r="B268" t="str">
        <f t="shared" si="2"/>
        <v>L_QUPA1S_3T</v>
      </c>
      <c r="C268" t="str">
        <f t="shared" si="3"/>
        <v>L</v>
      </c>
      <c r="D268" t="s">
        <v>26</v>
      </c>
      <c r="E268" s="6" t="s">
        <v>1190</v>
      </c>
      <c r="F268" s="6">
        <v>1.0</v>
      </c>
      <c r="G268" t="s">
        <v>28</v>
      </c>
      <c r="H268" s="6" t="s">
        <v>30</v>
      </c>
      <c r="I268" t="str">
        <f t="shared" si="4"/>
        <v>sporangia</v>
      </c>
      <c r="J268" s="6">
        <v>3.0</v>
      </c>
      <c r="K268" s="6">
        <v>3.0</v>
      </c>
      <c r="L268" t="s">
        <v>36</v>
      </c>
      <c r="M268" s="5" t="s">
        <v>1191</v>
      </c>
      <c r="P268" t="str">
        <f>Sheet2!C268</f>
        <v/>
      </c>
      <c r="Q268" t="str">
        <f>Sheet2!D268</f>
        <v/>
      </c>
      <c r="R268" t="str">
        <f>Sheet2!E268</f>
        <v/>
      </c>
      <c r="S268" t="str">
        <f>Sheet2!F268</f>
        <v/>
      </c>
      <c r="T268" t="str">
        <f>Sheet2!G268</f>
        <v/>
      </c>
      <c r="U268" t="str">
        <f>Sheet2!H268</f>
        <v/>
      </c>
      <c r="V268" t="str">
        <f>Sheet2!I268</f>
        <v/>
      </c>
      <c r="W268" t="str">
        <f>Sheet2!J268</f>
        <v/>
      </c>
      <c r="X268" t="str">
        <f>Sheet2!K268</f>
        <v/>
      </c>
    </row>
    <row r="269" ht="15.75" customHeight="1">
      <c r="A269">
        <f t="shared" si="1"/>
        <v>268</v>
      </c>
      <c r="B269" t="str">
        <f t="shared" si="2"/>
        <v>L_QUPA1S_4T</v>
      </c>
      <c r="C269" t="str">
        <f t="shared" si="3"/>
        <v>L</v>
      </c>
      <c r="D269" t="s">
        <v>26</v>
      </c>
      <c r="E269" s="6" t="s">
        <v>1190</v>
      </c>
      <c r="F269" s="6">
        <v>1.0</v>
      </c>
      <c r="G269" t="s">
        <v>28</v>
      </c>
      <c r="H269" s="6" t="s">
        <v>30</v>
      </c>
      <c r="I269" t="str">
        <f t="shared" si="4"/>
        <v>sporangia</v>
      </c>
      <c r="J269" s="6">
        <v>4.0</v>
      </c>
      <c r="K269" s="6">
        <v>4.0</v>
      </c>
      <c r="L269" t="s">
        <v>36</v>
      </c>
      <c r="M269" s="5" t="s">
        <v>1191</v>
      </c>
      <c r="P269" t="str">
        <f>Sheet2!C269</f>
        <v/>
      </c>
      <c r="Q269" t="str">
        <f>Sheet2!D269</f>
        <v/>
      </c>
      <c r="R269" t="str">
        <f>Sheet2!E269</f>
        <v/>
      </c>
      <c r="S269" t="str">
        <f>Sheet2!F269</f>
        <v/>
      </c>
      <c r="T269" t="str">
        <f>Sheet2!G269</f>
        <v/>
      </c>
      <c r="U269" t="str">
        <f>Sheet2!H269</f>
        <v/>
      </c>
      <c r="V269" t="str">
        <f>Sheet2!I269</f>
        <v/>
      </c>
      <c r="W269" t="str">
        <f>Sheet2!J269</f>
        <v/>
      </c>
      <c r="X269" t="str">
        <f>Sheet2!K269</f>
        <v/>
      </c>
    </row>
    <row r="270" ht="15.75" customHeight="1">
      <c r="A270">
        <f t="shared" si="1"/>
        <v>269</v>
      </c>
      <c r="B270" t="str">
        <f t="shared" si="2"/>
        <v>L_QUPA1S_5T</v>
      </c>
      <c r="C270" t="str">
        <f t="shared" si="3"/>
        <v>L</v>
      </c>
      <c r="D270" t="s">
        <v>26</v>
      </c>
      <c r="E270" s="6" t="s">
        <v>1190</v>
      </c>
      <c r="F270" s="6">
        <v>1.0</v>
      </c>
      <c r="G270" t="s">
        <v>28</v>
      </c>
      <c r="H270" s="6" t="s">
        <v>30</v>
      </c>
      <c r="I270" t="str">
        <f t="shared" si="4"/>
        <v>sporangia</v>
      </c>
      <c r="J270" s="6">
        <v>5.0</v>
      </c>
      <c r="K270" s="6">
        <v>5.0</v>
      </c>
      <c r="L270" t="s">
        <v>36</v>
      </c>
      <c r="M270" s="5" t="s">
        <v>1191</v>
      </c>
      <c r="P270" t="str">
        <f>Sheet2!C270</f>
        <v/>
      </c>
      <c r="Q270" t="str">
        <f>Sheet2!D270</f>
        <v/>
      </c>
      <c r="R270" t="str">
        <f>Sheet2!E270</f>
        <v/>
      </c>
      <c r="S270" t="str">
        <f>Sheet2!F270</f>
        <v/>
      </c>
      <c r="T270" t="str">
        <f>Sheet2!G270</f>
        <v/>
      </c>
      <c r="U270" t="str">
        <f>Sheet2!H270</f>
        <v/>
      </c>
      <c r="V270" t="str">
        <f>Sheet2!I270</f>
        <v/>
      </c>
      <c r="W270" t="str">
        <f>Sheet2!J270</f>
        <v/>
      </c>
      <c r="X270" t="str">
        <f>Sheet2!K270</f>
        <v/>
      </c>
    </row>
    <row r="271" ht="15.75" customHeight="1">
      <c r="A271">
        <f t="shared" si="1"/>
        <v>270</v>
      </c>
      <c r="B271" t="str">
        <f t="shared" si="2"/>
        <v>L_QUPA1S_6T</v>
      </c>
      <c r="C271" t="str">
        <f t="shared" si="3"/>
        <v>L</v>
      </c>
      <c r="D271" t="s">
        <v>26</v>
      </c>
      <c r="E271" s="6" t="s">
        <v>1190</v>
      </c>
      <c r="F271" s="6">
        <v>1.0</v>
      </c>
      <c r="G271" t="s">
        <v>28</v>
      </c>
      <c r="H271" s="6" t="s">
        <v>30</v>
      </c>
      <c r="I271" t="str">
        <f t="shared" si="4"/>
        <v>sporangia</v>
      </c>
      <c r="J271" s="6">
        <v>6.0</v>
      </c>
      <c r="K271" s="6">
        <v>6.0</v>
      </c>
      <c r="L271" t="s">
        <v>36</v>
      </c>
      <c r="M271" s="5" t="s">
        <v>1191</v>
      </c>
      <c r="P271" t="str">
        <f>Sheet2!C271</f>
        <v/>
      </c>
      <c r="Q271" t="str">
        <f>Sheet2!D271</f>
        <v/>
      </c>
      <c r="R271" t="str">
        <f>Sheet2!E271</f>
        <v/>
      </c>
      <c r="S271" t="str">
        <f>Sheet2!F271</f>
        <v/>
      </c>
      <c r="T271" t="str">
        <f>Sheet2!G271</f>
        <v/>
      </c>
      <c r="U271" t="str">
        <f>Sheet2!H271</f>
        <v/>
      </c>
      <c r="V271" t="str">
        <f>Sheet2!I271</f>
        <v/>
      </c>
      <c r="W271" t="str">
        <f>Sheet2!J271</f>
        <v/>
      </c>
      <c r="X271" t="str">
        <f>Sheet2!K271</f>
        <v/>
      </c>
    </row>
    <row r="272" ht="15.75" customHeight="1">
      <c r="A272" s="4">
        <f t="shared" si="1"/>
        <v>271</v>
      </c>
      <c r="B272" s="4" t="str">
        <f t="shared" si="2"/>
        <v>L_QUPA1S_1W</v>
      </c>
      <c r="C272" t="str">
        <f t="shared" si="3"/>
        <v>L</v>
      </c>
      <c r="D272" s="4" t="s">
        <v>26</v>
      </c>
      <c r="E272" s="4" t="s">
        <v>1190</v>
      </c>
      <c r="F272" s="4">
        <v>1.0</v>
      </c>
      <c r="G272" s="4" t="s">
        <v>228</v>
      </c>
      <c r="H272" s="6" t="s">
        <v>30</v>
      </c>
      <c r="I272" s="4" t="str">
        <f t="shared" si="4"/>
        <v>sporangia</v>
      </c>
      <c r="J272" s="4">
        <v>7.0</v>
      </c>
      <c r="K272" s="4">
        <v>1.0</v>
      </c>
      <c r="L272" s="4" t="s">
        <v>36</v>
      </c>
      <c r="M272" s="5" t="s">
        <v>1191</v>
      </c>
      <c r="P272" t="str">
        <f>Sheet2!C272</f>
        <v/>
      </c>
      <c r="Q272" t="str">
        <f>Sheet2!D272</f>
        <v/>
      </c>
      <c r="R272" t="str">
        <f>Sheet2!E272</f>
        <v/>
      </c>
      <c r="S272" t="str">
        <f>Sheet2!F272</f>
        <v/>
      </c>
      <c r="T272" t="str">
        <f>Sheet2!G272</f>
        <v/>
      </c>
      <c r="U272" t="str">
        <f>Sheet2!H272</f>
        <v/>
      </c>
      <c r="V272" t="str">
        <f>Sheet2!I272</f>
        <v/>
      </c>
      <c r="W272" t="str">
        <f>Sheet2!J272</f>
        <v/>
      </c>
      <c r="X272" t="str">
        <f>Sheet2!K272</f>
        <v/>
      </c>
    </row>
    <row r="273" ht="15.75" customHeight="1">
      <c r="A273" s="4">
        <f t="shared" si="1"/>
        <v>272</v>
      </c>
      <c r="B273" s="4" t="str">
        <f t="shared" si="2"/>
        <v>L_QUPA1S_2W</v>
      </c>
      <c r="C273" t="str">
        <f t="shared" si="3"/>
        <v>L</v>
      </c>
      <c r="D273" s="4" t="s">
        <v>26</v>
      </c>
      <c r="E273" s="4" t="s">
        <v>1190</v>
      </c>
      <c r="F273" s="4">
        <v>1.0</v>
      </c>
      <c r="G273" s="4" t="s">
        <v>228</v>
      </c>
      <c r="H273" s="6" t="s">
        <v>30</v>
      </c>
      <c r="I273" s="4" t="str">
        <f t="shared" si="4"/>
        <v>sporangia</v>
      </c>
      <c r="J273" s="4">
        <v>8.0</v>
      </c>
      <c r="K273" s="4">
        <v>2.0</v>
      </c>
      <c r="L273" s="4" t="s">
        <v>36</v>
      </c>
      <c r="M273" s="5" t="s">
        <v>1191</v>
      </c>
      <c r="P273" t="str">
        <f>Sheet2!C273</f>
        <v/>
      </c>
      <c r="Q273" t="str">
        <f>Sheet2!D273</f>
        <v/>
      </c>
      <c r="R273" t="str">
        <f>Sheet2!E273</f>
        <v/>
      </c>
      <c r="S273" t="str">
        <f>Sheet2!F273</f>
        <v/>
      </c>
      <c r="T273" t="str">
        <f>Sheet2!G273</f>
        <v/>
      </c>
      <c r="U273" t="str">
        <f>Sheet2!H273</f>
        <v/>
      </c>
      <c r="V273" t="str">
        <f>Sheet2!I273</f>
        <v/>
      </c>
      <c r="W273" t="str">
        <f>Sheet2!J273</f>
        <v/>
      </c>
      <c r="X273" t="str">
        <f>Sheet2!K273</f>
        <v/>
      </c>
    </row>
    <row r="274" ht="15.75" customHeight="1">
      <c r="A274" s="4">
        <f t="shared" si="1"/>
        <v>273</v>
      </c>
      <c r="B274" s="4" t="str">
        <f t="shared" si="2"/>
        <v>L_QUPA1S_3W</v>
      </c>
      <c r="C274" t="str">
        <f t="shared" si="3"/>
        <v>L</v>
      </c>
      <c r="D274" s="4" t="s">
        <v>26</v>
      </c>
      <c r="E274" s="4" t="s">
        <v>1190</v>
      </c>
      <c r="F274" s="4">
        <v>1.0</v>
      </c>
      <c r="G274" s="4" t="s">
        <v>228</v>
      </c>
      <c r="H274" s="6" t="s">
        <v>30</v>
      </c>
      <c r="I274" s="4" t="str">
        <f t="shared" si="4"/>
        <v>sporangia</v>
      </c>
      <c r="J274" s="4">
        <v>9.0</v>
      </c>
      <c r="K274" s="4">
        <v>3.0</v>
      </c>
      <c r="L274" s="4" t="s">
        <v>36</v>
      </c>
      <c r="M274" s="5" t="s">
        <v>1191</v>
      </c>
      <c r="P274" t="str">
        <f>Sheet2!C274</f>
        <v/>
      </c>
      <c r="Q274" t="str">
        <f>Sheet2!D274</f>
        <v/>
      </c>
      <c r="R274" t="str">
        <f>Sheet2!E274</f>
        <v/>
      </c>
      <c r="S274" t="str">
        <f>Sheet2!F274</f>
        <v/>
      </c>
      <c r="T274" t="str">
        <f>Sheet2!G274</f>
        <v/>
      </c>
      <c r="U274" t="str">
        <f>Sheet2!H274</f>
        <v/>
      </c>
      <c r="V274" t="str">
        <f>Sheet2!I274</f>
        <v/>
      </c>
      <c r="W274" t="str">
        <f>Sheet2!J274</f>
        <v/>
      </c>
      <c r="X274" t="str">
        <f>Sheet2!K274</f>
        <v/>
      </c>
    </row>
    <row r="275" ht="15.75" customHeight="1">
      <c r="A275" s="4">
        <f t="shared" si="1"/>
        <v>274</v>
      </c>
      <c r="B275" s="4" t="str">
        <f t="shared" si="2"/>
        <v>L_QUPA1S_4W</v>
      </c>
      <c r="C275" t="str">
        <f t="shared" si="3"/>
        <v>L</v>
      </c>
      <c r="D275" s="4" t="s">
        <v>26</v>
      </c>
      <c r="E275" s="4" t="s">
        <v>1190</v>
      </c>
      <c r="F275" s="4">
        <v>1.0</v>
      </c>
      <c r="G275" s="4" t="s">
        <v>228</v>
      </c>
      <c r="H275" s="6" t="s">
        <v>30</v>
      </c>
      <c r="I275" s="4" t="str">
        <f t="shared" si="4"/>
        <v>sporangia</v>
      </c>
      <c r="J275" s="4">
        <v>10.0</v>
      </c>
      <c r="K275" s="4">
        <v>4.0</v>
      </c>
      <c r="L275" s="4" t="s">
        <v>36</v>
      </c>
      <c r="M275" s="5" t="s">
        <v>1191</v>
      </c>
      <c r="P275" t="str">
        <f>Sheet2!C275</f>
        <v/>
      </c>
      <c r="Q275" t="str">
        <f>Sheet2!D275</f>
        <v/>
      </c>
      <c r="R275" t="str">
        <f>Sheet2!E275</f>
        <v/>
      </c>
      <c r="S275" t="str">
        <f>Sheet2!F275</f>
        <v/>
      </c>
      <c r="T275" t="str">
        <f>Sheet2!G275</f>
        <v/>
      </c>
      <c r="U275" t="str">
        <f>Sheet2!H275</f>
        <v/>
      </c>
      <c r="V275" t="str">
        <f>Sheet2!I275</f>
        <v/>
      </c>
      <c r="W275" t="str">
        <f>Sheet2!J275</f>
        <v/>
      </c>
      <c r="X275" t="str">
        <f>Sheet2!K275</f>
        <v/>
      </c>
    </row>
    <row r="276" ht="15.75" customHeight="1">
      <c r="A276" s="4">
        <f t="shared" si="1"/>
        <v>275</v>
      </c>
      <c r="B276" s="4" t="str">
        <f t="shared" si="2"/>
        <v>L_QUPA1S_5W</v>
      </c>
      <c r="C276" t="str">
        <f t="shared" si="3"/>
        <v>L</v>
      </c>
      <c r="D276" s="4" t="s">
        <v>26</v>
      </c>
      <c r="E276" s="4" t="s">
        <v>1190</v>
      </c>
      <c r="F276" s="4">
        <v>1.0</v>
      </c>
      <c r="G276" s="4" t="s">
        <v>228</v>
      </c>
      <c r="H276" s="6" t="s">
        <v>30</v>
      </c>
      <c r="I276" s="4" t="str">
        <f t="shared" si="4"/>
        <v>sporangia</v>
      </c>
      <c r="J276" s="4">
        <v>11.0</v>
      </c>
      <c r="K276" s="4">
        <v>5.0</v>
      </c>
      <c r="L276" s="4" t="s">
        <v>36</v>
      </c>
      <c r="M276" s="5" t="s">
        <v>1191</v>
      </c>
      <c r="P276" t="str">
        <f>Sheet2!C276</f>
        <v/>
      </c>
      <c r="Q276" t="str">
        <f>Sheet2!D276</f>
        <v/>
      </c>
      <c r="R276" t="str">
        <f>Sheet2!E276</f>
        <v/>
      </c>
      <c r="S276" t="str">
        <f>Sheet2!F276</f>
        <v/>
      </c>
      <c r="T276" t="str">
        <f>Sheet2!G276</f>
        <v/>
      </c>
      <c r="U276" t="str">
        <f>Sheet2!H276</f>
        <v/>
      </c>
      <c r="V276" t="str">
        <f>Sheet2!I276</f>
        <v/>
      </c>
      <c r="W276" t="str">
        <f>Sheet2!J276</f>
        <v/>
      </c>
      <c r="X276" t="str">
        <f>Sheet2!K276</f>
        <v/>
      </c>
    </row>
    <row r="277" ht="15.75" customHeight="1">
      <c r="A277" s="4">
        <f t="shared" si="1"/>
        <v>276</v>
      </c>
      <c r="B277" s="4" t="str">
        <f t="shared" si="2"/>
        <v>L_QUPA1S_6W</v>
      </c>
      <c r="C277" t="str">
        <f t="shared" si="3"/>
        <v>L</v>
      </c>
      <c r="D277" s="4" t="s">
        <v>26</v>
      </c>
      <c r="E277" s="4" t="s">
        <v>1190</v>
      </c>
      <c r="F277" s="4">
        <v>1.0</v>
      </c>
      <c r="G277" s="4" t="s">
        <v>228</v>
      </c>
      <c r="H277" s="6" t="s">
        <v>30</v>
      </c>
      <c r="I277" s="4" t="str">
        <f t="shared" si="4"/>
        <v>sporangia</v>
      </c>
      <c r="J277" s="4">
        <v>12.0</v>
      </c>
      <c r="K277" s="4">
        <v>6.0</v>
      </c>
      <c r="L277" s="4" t="s">
        <v>36</v>
      </c>
      <c r="M277" s="5" t="s">
        <v>1191</v>
      </c>
      <c r="P277" t="str">
        <f>Sheet2!C277</f>
        <v/>
      </c>
      <c r="Q277" t="str">
        <f>Sheet2!D277</f>
        <v/>
      </c>
      <c r="R277" t="str">
        <f>Sheet2!E277</f>
        <v/>
      </c>
      <c r="S277" t="str">
        <f>Sheet2!F277</f>
        <v/>
      </c>
      <c r="T277" t="str">
        <f>Sheet2!G277</f>
        <v/>
      </c>
      <c r="U277" t="str">
        <f>Sheet2!H277</f>
        <v/>
      </c>
      <c r="V277" t="str">
        <f>Sheet2!I277</f>
        <v/>
      </c>
      <c r="W277" t="str">
        <f>Sheet2!J277</f>
        <v/>
      </c>
      <c r="X277" t="str">
        <f>Sheet2!K277</f>
        <v/>
      </c>
    </row>
    <row r="278" ht="15.75" customHeight="1">
      <c r="A278">
        <f t="shared" si="1"/>
        <v>277</v>
      </c>
      <c r="B278" t="str">
        <f t="shared" si="2"/>
        <v>L_QUPA2S_1T</v>
      </c>
      <c r="C278" t="str">
        <f t="shared" si="3"/>
        <v>L</v>
      </c>
      <c r="D278" t="s">
        <v>26</v>
      </c>
      <c r="E278" s="6" t="s">
        <v>1190</v>
      </c>
      <c r="F278" s="6">
        <v>2.0</v>
      </c>
      <c r="G278" t="s">
        <v>28</v>
      </c>
      <c r="H278" s="6" t="s">
        <v>30</v>
      </c>
      <c r="I278" t="str">
        <f t="shared" si="4"/>
        <v>sporangia</v>
      </c>
      <c r="J278" s="6">
        <v>1.0</v>
      </c>
      <c r="K278" s="6">
        <v>1.0</v>
      </c>
      <c r="L278" t="s">
        <v>36</v>
      </c>
      <c r="M278" s="5" t="s">
        <v>1191</v>
      </c>
      <c r="P278" t="str">
        <f>Sheet2!C278</f>
        <v/>
      </c>
      <c r="Q278" t="str">
        <f>Sheet2!D278</f>
        <v/>
      </c>
      <c r="R278" t="str">
        <f>Sheet2!E278</f>
        <v/>
      </c>
      <c r="S278" t="str">
        <f>Sheet2!F278</f>
        <v/>
      </c>
      <c r="T278" t="str">
        <f>Sheet2!G278</f>
        <v/>
      </c>
      <c r="U278" t="str">
        <f>Sheet2!H278</f>
        <v/>
      </c>
      <c r="V278" t="str">
        <f>Sheet2!I278</f>
        <v/>
      </c>
      <c r="W278" t="str">
        <f>Sheet2!J278</f>
        <v/>
      </c>
      <c r="X278" t="str">
        <f>Sheet2!K278</f>
        <v/>
      </c>
    </row>
    <row r="279" ht="15.75" customHeight="1">
      <c r="A279">
        <f t="shared" si="1"/>
        <v>278</v>
      </c>
      <c r="B279" t="str">
        <f t="shared" si="2"/>
        <v>L_QUPA2S_2T</v>
      </c>
      <c r="C279" t="str">
        <f t="shared" si="3"/>
        <v>L</v>
      </c>
      <c r="D279" t="s">
        <v>26</v>
      </c>
      <c r="E279" s="6" t="s">
        <v>1190</v>
      </c>
      <c r="F279" s="6">
        <v>2.0</v>
      </c>
      <c r="G279" t="s">
        <v>28</v>
      </c>
      <c r="H279" s="6" t="s">
        <v>30</v>
      </c>
      <c r="I279" t="str">
        <f t="shared" si="4"/>
        <v>sporangia</v>
      </c>
      <c r="J279" s="6">
        <v>2.0</v>
      </c>
      <c r="K279" s="6">
        <v>2.0</v>
      </c>
      <c r="L279" t="s">
        <v>36</v>
      </c>
      <c r="M279" s="5" t="s">
        <v>1191</v>
      </c>
      <c r="P279" t="str">
        <f>Sheet2!C279</f>
        <v/>
      </c>
      <c r="Q279" t="str">
        <f>Sheet2!D279</f>
        <v/>
      </c>
      <c r="R279" t="str">
        <f>Sheet2!E279</f>
        <v/>
      </c>
      <c r="S279" t="str">
        <f>Sheet2!F279</f>
        <v/>
      </c>
      <c r="T279" t="str">
        <f>Sheet2!G279</f>
        <v/>
      </c>
      <c r="U279" t="str">
        <f>Sheet2!H279</f>
        <v/>
      </c>
      <c r="V279" t="str">
        <f>Sheet2!I279</f>
        <v/>
      </c>
      <c r="W279" t="str">
        <f>Sheet2!J279</f>
        <v/>
      </c>
      <c r="X279" t="str">
        <f>Sheet2!K279</f>
        <v/>
      </c>
    </row>
    <row r="280" ht="15.75" customHeight="1">
      <c r="A280">
        <f t="shared" si="1"/>
        <v>279</v>
      </c>
      <c r="B280" t="str">
        <f t="shared" si="2"/>
        <v>L_QUPA2S_3T</v>
      </c>
      <c r="C280" t="str">
        <f t="shared" si="3"/>
        <v>L</v>
      </c>
      <c r="D280" t="s">
        <v>26</v>
      </c>
      <c r="E280" s="6" t="s">
        <v>1190</v>
      </c>
      <c r="F280" s="6">
        <v>2.0</v>
      </c>
      <c r="G280" t="s">
        <v>28</v>
      </c>
      <c r="H280" s="6" t="s">
        <v>30</v>
      </c>
      <c r="I280" t="str">
        <f t="shared" si="4"/>
        <v>sporangia</v>
      </c>
      <c r="J280" s="6">
        <v>3.0</v>
      </c>
      <c r="K280" s="6">
        <v>3.0</v>
      </c>
      <c r="L280" t="s">
        <v>36</v>
      </c>
      <c r="M280" s="5" t="s">
        <v>1191</v>
      </c>
      <c r="P280" t="str">
        <f>Sheet2!C280</f>
        <v/>
      </c>
      <c r="Q280" t="str">
        <f>Sheet2!D280</f>
        <v/>
      </c>
      <c r="R280" t="str">
        <f>Sheet2!E280</f>
        <v/>
      </c>
      <c r="S280" t="str">
        <f>Sheet2!F280</f>
        <v/>
      </c>
      <c r="T280" t="str">
        <f>Sheet2!G280</f>
        <v/>
      </c>
      <c r="U280" t="str">
        <f>Sheet2!H280</f>
        <v/>
      </c>
      <c r="V280" t="str">
        <f>Sheet2!I280</f>
        <v/>
      </c>
      <c r="W280" t="str">
        <f>Sheet2!J280</f>
        <v/>
      </c>
      <c r="X280" t="str">
        <f>Sheet2!K280</f>
        <v/>
      </c>
    </row>
    <row r="281" ht="15.75" customHeight="1">
      <c r="A281">
        <f t="shared" si="1"/>
        <v>280</v>
      </c>
      <c r="B281" t="str">
        <f t="shared" si="2"/>
        <v>L_QUPA2S_4T</v>
      </c>
      <c r="C281" t="str">
        <f t="shared" si="3"/>
        <v>L</v>
      </c>
      <c r="D281" t="s">
        <v>26</v>
      </c>
      <c r="E281" s="6" t="s">
        <v>1190</v>
      </c>
      <c r="F281" s="6">
        <v>2.0</v>
      </c>
      <c r="G281" t="s">
        <v>28</v>
      </c>
      <c r="H281" s="6" t="s">
        <v>30</v>
      </c>
      <c r="I281" t="str">
        <f t="shared" si="4"/>
        <v>sporangia</v>
      </c>
      <c r="J281" s="6">
        <v>4.0</v>
      </c>
      <c r="K281" s="6">
        <v>4.0</v>
      </c>
      <c r="L281" t="s">
        <v>36</v>
      </c>
      <c r="M281" s="5" t="s">
        <v>1191</v>
      </c>
      <c r="P281" t="str">
        <f>Sheet2!C281</f>
        <v/>
      </c>
      <c r="Q281" t="str">
        <f>Sheet2!D281</f>
        <v/>
      </c>
      <c r="R281" t="str">
        <f>Sheet2!E281</f>
        <v/>
      </c>
      <c r="S281" t="str">
        <f>Sheet2!F281</f>
        <v/>
      </c>
      <c r="T281" t="str">
        <f>Sheet2!G281</f>
        <v/>
      </c>
      <c r="U281" t="str">
        <f>Sheet2!H281</f>
        <v/>
      </c>
      <c r="V281" t="str">
        <f>Sheet2!I281</f>
        <v/>
      </c>
      <c r="W281" t="str">
        <f>Sheet2!J281</f>
        <v/>
      </c>
      <c r="X281" t="str">
        <f>Sheet2!K281</f>
        <v/>
      </c>
    </row>
    <row r="282" ht="15.75" customHeight="1">
      <c r="A282">
        <f t="shared" si="1"/>
        <v>281</v>
      </c>
      <c r="B282" t="str">
        <f t="shared" si="2"/>
        <v>L_QUPA2S_5T</v>
      </c>
      <c r="C282" t="str">
        <f t="shared" si="3"/>
        <v>L</v>
      </c>
      <c r="D282" t="s">
        <v>26</v>
      </c>
      <c r="E282" s="6" t="s">
        <v>1190</v>
      </c>
      <c r="F282" s="6">
        <v>2.0</v>
      </c>
      <c r="G282" t="s">
        <v>28</v>
      </c>
      <c r="H282" s="6" t="s">
        <v>30</v>
      </c>
      <c r="I282" t="str">
        <f t="shared" si="4"/>
        <v>sporangia</v>
      </c>
      <c r="J282" s="6">
        <v>5.0</v>
      </c>
      <c r="K282" s="6">
        <v>5.0</v>
      </c>
      <c r="L282" t="s">
        <v>36</v>
      </c>
      <c r="M282" s="5" t="s">
        <v>1191</v>
      </c>
      <c r="P282" t="str">
        <f>Sheet2!C282</f>
        <v/>
      </c>
      <c r="Q282" t="str">
        <f>Sheet2!D282</f>
        <v/>
      </c>
      <c r="R282" t="str">
        <f>Sheet2!E282</f>
        <v/>
      </c>
      <c r="S282" t="str">
        <f>Sheet2!F282</f>
        <v/>
      </c>
      <c r="T282" t="str">
        <f>Sheet2!G282</f>
        <v/>
      </c>
      <c r="U282" t="str">
        <f>Sheet2!H282</f>
        <v/>
      </c>
      <c r="V282" t="str">
        <f>Sheet2!I282</f>
        <v/>
      </c>
      <c r="W282" t="str">
        <f>Sheet2!J282</f>
        <v/>
      </c>
      <c r="X282" t="str">
        <f>Sheet2!K282</f>
        <v/>
      </c>
    </row>
    <row r="283" ht="15.75" customHeight="1">
      <c r="A283">
        <f t="shared" si="1"/>
        <v>282</v>
      </c>
      <c r="B283" t="str">
        <f t="shared" si="2"/>
        <v>L_QUPA2S_6T</v>
      </c>
      <c r="C283" t="str">
        <f t="shared" si="3"/>
        <v>L</v>
      </c>
      <c r="D283" t="s">
        <v>26</v>
      </c>
      <c r="E283" s="6" t="s">
        <v>1190</v>
      </c>
      <c r="F283" s="6">
        <v>2.0</v>
      </c>
      <c r="G283" t="s">
        <v>28</v>
      </c>
      <c r="H283" s="6" t="s">
        <v>30</v>
      </c>
      <c r="I283" t="str">
        <f t="shared" si="4"/>
        <v>sporangia</v>
      </c>
      <c r="J283" s="6">
        <v>6.0</v>
      </c>
      <c r="K283" s="6">
        <v>6.0</v>
      </c>
      <c r="L283" t="s">
        <v>36</v>
      </c>
      <c r="M283" s="5" t="s">
        <v>1191</v>
      </c>
      <c r="P283" t="str">
        <f>Sheet2!C283</f>
        <v/>
      </c>
      <c r="Q283" t="str">
        <f>Sheet2!D283</f>
        <v/>
      </c>
      <c r="R283" t="str">
        <f>Sheet2!E283</f>
        <v/>
      </c>
      <c r="S283" t="str">
        <f>Sheet2!F283</f>
        <v/>
      </c>
      <c r="T283" t="str">
        <f>Sheet2!G283</f>
        <v/>
      </c>
      <c r="U283" t="str">
        <f>Sheet2!H283</f>
        <v/>
      </c>
      <c r="V283" t="str">
        <f>Sheet2!I283</f>
        <v/>
      </c>
      <c r="W283" t="str">
        <f>Sheet2!J283</f>
        <v/>
      </c>
      <c r="X283" t="str">
        <f>Sheet2!K283</f>
        <v/>
      </c>
    </row>
    <row r="284" ht="15.75" customHeight="1">
      <c r="A284" s="4">
        <f t="shared" si="1"/>
        <v>283</v>
      </c>
      <c r="B284" s="4" t="str">
        <f t="shared" si="2"/>
        <v>L_QUPA2S_1W</v>
      </c>
      <c r="C284" t="str">
        <f t="shared" si="3"/>
        <v>L</v>
      </c>
      <c r="D284" s="4" t="s">
        <v>26</v>
      </c>
      <c r="E284" s="4" t="s">
        <v>1190</v>
      </c>
      <c r="F284" s="4">
        <v>2.0</v>
      </c>
      <c r="G284" s="4" t="s">
        <v>228</v>
      </c>
      <c r="H284" s="6" t="s">
        <v>30</v>
      </c>
      <c r="I284" s="4" t="str">
        <f t="shared" si="4"/>
        <v>sporangia</v>
      </c>
      <c r="J284" s="4">
        <v>7.0</v>
      </c>
      <c r="K284" s="4">
        <v>1.0</v>
      </c>
      <c r="L284" s="4" t="s">
        <v>36</v>
      </c>
      <c r="M284" s="5" t="s">
        <v>1191</v>
      </c>
      <c r="P284" t="str">
        <f>Sheet2!C284</f>
        <v/>
      </c>
      <c r="Q284" t="str">
        <f>Sheet2!D284</f>
        <v/>
      </c>
      <c r="R284" t="str">
        <f>Sheet2!E284</f>
        <v/>
      </c>
      <c r="S284" t="str">
        <f>Sheet2!F284</f>
        <v/>
      </c>
      <c r="T284" t="str">
        <f>Sheet2!G284</f>
        <v/>
      </c>
      <c r="U284" t="str">
        <f>Sheet2!H284</f>
        <v/>
      </c>
      <c r="V284" t="str">
        <f>Sheet2!I284</f>
        <v/>
      </c>
      <c r="W284" t="str">
        <f>Sheet2!J284</f>
        <v/>
      </c>
      <c r="X284" t="str">
        <f>Sheet2!K284</f>
        <v/>
      </c>
    </row>
    <row r="285" ht="15.75" customHeight="1">
      <c r="A285" s="4">
        <f t="shared" si="1"/>
        <v>284</v>
      </c>
      <c r="B285" s="4" t="str">
        <f t="shared" si="2"/>
        <v>L_QUPA2S_2W</v>
      </c>
      <c r="C285" t="str">
        <f t="shared" si="3"/>
        <v>L</v>
      </c>
      <c r="D285" s="4" t="s">
        <v>26</v>
      </c>
      <c r="E285" s="4" t="s">
        <v>1190</v>
      </c>
      <c r="F285" s="4">
        <v>2.0</v>
      </c>
      <c r="G285" s="4" t="s">
        <v>228</v>
      </c>
      <c r="H285" s="6" t="s">
        <v>30</v>
      </c>
      <c r="I285" s="4" t="str">
        <f t="shared" si="4"/>
        <v>sporangia</v>
      </c>
      <c r="J285" s="4">
        <v>8.0</v>
      </c>
      <c r="K285" s="4">
        <v>2.0</v>
      </c>
      <c r="L285" s="4" t="s">
        <v>36</v>
      </c>
      <c r="M285" s="5" t="s">
        <v>1191</v>
      </c>
      <c r="P285" t="str">
        <f>Sheet2!C285</f>
        <v/>
      </c>
      <c r="Q285" t="str">
        <f>Sheet2!D285</f>
        <v/>
      </c>
      <c r="R285" t="str">
        <f>Sheet2!E285</f>
        <v/>
      </c>
      <c r="S285" t="str">
        <f>Sheet2!F285</f>
        <v/>
      </c>
      <c r="T285" t="str">
        <f>Sheet2!G285</f>
        <v/>
      </c>
      <c r="U285" t="str">
        <f>Sheet2!H285</f>
        <v/>
      </c>
      <c r="V285" t="str">
        <f>Sheet2!I285</f>
        <v/>
      </c>
      <c r="W285" t="str">
        <f>Sheet2!J285</f>
        <v/>
      </c>
      <c r="X285" t="str">
        <f>Sheet2!K285</f>
        <v/>
      </c>
    </row>
    <row r="286" ht="15.75" customHeight="1">
      <c r="A286" s="4">
        <f t="shared" si="1"/>
        <v>285</v>
      </c>
      <c r="B286" s="4" t="str">
        <f t="shared" si="2"/>
        <v>L_QUPA2S_3W</v>
      </c>
      <c r="C286" t="str">
        <f t="shared" si="3"/>
        <v>L</v>
      </c>
      <c r="D286" s="4" t="s">
        <v>26</v>
      </c>
      <c r="E286" s="4" t="s">
        <v>1190</v>
      </c>
      <c r="F286" s="4">
        <v>2.0</v>
      </c>
      <c r="G286" s="4" t="s">
        <v>228</v>
      </c>
      <c r="H286" s="6" t="s">
        <v>30</v>
      </c>
      <c r="I286" s="4" t="str">
        <f t="shared" si="4"/>
        <v>sporangia</v>
      </c>
      <c r="J286" s="4">
        <v>9.0</v>
      </c>
      <c r="K286" s="4">
        <v>3.0</v>
      </c>
      <c r="L286" s="4" t="s">
        <v>36</v>
      </c>
      <c r="M286" s="5" t="s">
        <v>1191</v>
      </c>
      <c r="P286" t="str">
        <f>Sheet2!C286</f>
        <v/>
      </c>
      <c r="Q286" t="str">
        <f>Sheet2!D286</f>
        <v/>
      </c>
      <c r="R286" t="str">
        <f>Sheet2!E286</f>
        <v/>
      </c>
      <c r="S286" t="str">
        <f>Sheet2!F286</f>
        <v/>
      </c>
      <c r="T286" t="str">
        <f>Sheet2!G286</f>
        <v/>
      </c>
      <c r="U286" t="str">
        <f>Sheet2!H286</f>
        <v/>
      </c>
      <c r="V286" t="str">
        <f>Sheet2!I286</f>
        <v/>
      </c>
      <c r="W286" t="str">
        <f>Sheet2!J286</f>
        <v/>
      </c>
      <c r="X286" t="str">
        <f>Sheet2!K286</f>
        <v/>
      </c>
    </row>
    <row r="287" ht="15.75" customHeight="1">
      <c r="A287" s="4">
        <f t="shared" si="1"/>
        <v>286</v>
      </c>
      <c r="B287" s="4" t="str">
        <f t="shared" si="2"/>
        <v>L_QUPA2S_4W</v>
      </c>
      <c r="C287" t="str">
        <f t="shared" si="3"/>
        <v>L</v>
      </c>
      <c r="D287" s="4" t="s">
        <v>26</v>
      </c>
      <c r="E287" s="4" t="s">
        <v>1190</v>
      </c>
      <c r="F287" s="4">
        <v>2.0</v>
      </c>
      <c r="G287" s="4" t="s">
        <v>228</v>
      </c>
      <c r="H287" s="6" t="s">
        <v>30</v>
      </c>
      <c r="I287" s="4" t="str">
        <f t="shared" si="4"/>
        <v>sporangia</v>
      </c>
      <c r="J287" s="4">
        <v>10.0</v>
      </c>
      <c r="K287" s="4">
        <v>4.0</v>
      </c>
      <c r="L287" s="4" t="s">
        <v>36</v>
      </c>
      <c r="M287" s="5" t="s">
        <v>1191</v>
      </c>
      <c r="P287" t="str">
        <f>Sheet2!C287</f>
        <v/>
      </c>
      <c r="Q287" t="str">
        <f>Sheet2!D287</f>
        <v/>
      </c>
      <c r="R287" t="str">
        <f>Sheet2!E287</f>
        <v/>
      </c>
      <c r="S287" t="str">
        <f>Sheet2!F287</f>
        <v/>
      </c>
      <c r="T287" t="str">
        <f>Sheet2!G287</f>
        <v/>
      </c>
      <c r="U287" t="str">
        <f>Sheet2!H287</f>
        <v/>
      </c>
      <c r="V287" t="str">
        <f>Sheet2!I287</f>
        <v/>
      </c>
      <c r="W287" t="str">
        <f>Sheet2!J287</f>
        <v/>
      </c>
      <c r="X287" t="str">
        <f>Sheet2!K287</f>
        <v/>
      </c>
    </row>
    <row r="288" ht="15.75" customHeight="1">
      <c r="A288" s="4">
        <f t="shared" si="1"/>
        <v>287</v>
      </c>
      <c r="B288" s="4" t="str">
        <f t="shared" si="2"/>
        <v>L_QUPA2S_5W</v>
      </c>
      <c r="C288" t="str">
        <f t="shared" si="3"/>
        <v>L</v>
      </c>
      <c r="D288" s="4" t="s">
        <v>26</v>
      </c>
      <c r="E288" s="4" t="s">
        <v>1190</v>
      </c>
      <c r="F288" s="4">
        <v>2.0</v>
      </c>
      <c r="G288" s="4" t="s">
        <v>228</v>
      </c>
      <c r="H288" s="6" t="s">
        <v>30</v>
      </c>
      <c r="I288" s="4" t="str">
        <f t="shared" si="4"/>
        <v>sporangia</v>
      </c>
      <c r="J288" s="4">
        <v>11.0</v>
      </c>
      <c r="K288" s="4">
        <v>5.0</v>
      </c>
      <c r="L288" s="4" t="s">
        <v>36</v>
      </c>
      <c r="M288" s="5" t="s">
        <v>1191</v>
      </c>
      <c r="P288" t="str">
        <f>Sheet2!C288</f>
        <v/>
      </c>
      <c r="Q288" t="str">
        <f>Sheet2!D288</f>
        <v/>
      </c>
      <c r="R288" t="str">
        <f>Sheet2!E288</f>
        <v/>
      </c>
      <c r="S288" t="str">
        <f>Sheet2!F288</f>
        <v/>
      </c>
      <c r="T288" t="str">
        <f>Sheet2!G288</f>
        <v/>
      </c>
      <c r="U288" t="str">
        <f>Sheet2!H288</f>
        <v/>
      </c>
      <c r="V288" t="str">
        <f>Sheet2!I288</f>
        <v/>
      </c>
      <c r="W288" t="str">
        <f>Sheet2!J288</f>
        <v/>
      </c>
      <c r="X288" t="str">
        <f>Sheet2!K288</f>
        <v/>
      </c>
    </row>
    <row r="289" ht="15.75" customHeight="1">
      <c r="A289" s="4">
        <f t="shared" si="1"/>
        <v>288</v>
      </c>
      <c r="B289" s="4" t="str">
        <f t="shared" si="2"/>
        <v>L_QUPA2S_6W</v>
      </c>
      <c r="C289" t="str">
        <f t="shared" si="3"/>
        <v>L</v>
      </c>
      <c r="D289" s="4" t="s">
        <v>26</v>
      </c>
      <c r="E289" s="4" t="s">
        <v>1190</v>
      </c>
      <c r="F289" s="4">
        <v>2.0</v>
      </c>
      <c r="G289" s="4" t="s">
        <v>228</v>
      </c>
      <c r="H289" s="6" t="s">
        <v>30</v>
      </c>
      <c r="I289" s="4" t="str">
        <f t="shared" si="4"/>
        <v>sporangia</v>
      </c>
      <c r="J289" s="4">
        <v>12.0</v>
      </c>
      <c r="K289" s="4">
        <v>6.0</v>
      </c>
      <c r="L289" s="4" t="s">
        <v>36</v>
      </c>
      <c r="M289" s="5" t="s">
        <v>1191</v>
      </c>
      <c r="P289" t="str">
        <f>Sheet2!C289</f>
        <v/>
      </c>
      <c r="Q289" t="str">
        <f>Sheet2!D289</f>
        <v/>
      </c>
      <c r="R289" t="str">
        <f>Sheet2!E289</f>
        <v/>
      </c>
      <c r="S289" t="str">
        <f>Sheet2!F289</f>
        <v/>
      </c>
      <c r="T289" t="str">
        <f>Sheet2!G289</f>
        <v/>
      </c>
      <c r="U289" t="str">
        <f>Sheet2!H289</f>
        <v/>
      </c>
      <c r="V289" t="str">
        <f>Sheet2!I289</f>
        <v/>
      </c>
      <c r="W289" t="str">
        <f>Sheet2!J289</f>
        <v/>
      </c>
      <c r="X289" t="str">
        <f>Sheet2!K289</f>
        <v/>
      </c>
    </row>
    <row r="290" ht="15.75" customHeight="1">
      <c r="A290">
        <f t="shared" si="1"/>
        <v>289</v>
      </c>
      <c r="B290" t="str">
        <f t="shared" si="2"/>
        <v>L_QUPA3S_1T</v>
      </c>
      <c r="C290" t="str">
        <f t="shared" si="3"/>
        <v>L</v>
      </c>
      <c r="D290" t="s">
        <v>26</v>
      </c>
      <c r="E290" s="6" t="s">
        <v>1190</v>
      </c>
      <c r="F290" s="6">
        <v>3.0</v>
      </c>
      <c r="G290" t="s">
        <v>28</v>
      </c>
      <c r="H290" s="6" t="s">
        <v>30</v>
      </c>
      <c r="I290" t="str">
        <f t="shared" si="4"/>
        <v>sporangia</v>
      </c>
      <c r="J290" s="6">
        <v>1.0</v>
      </c>
      <c r="K290" s="6">
        <v>1.0</v>
      </c>
      <c r="L290" t="s">
        <v>36</v>
      </c>
      <c r="M290" s="5" t="s">
        <v>1191</v>
      </c>
      <c r="P290" t="str">
        <f>Sheet2!C290</f>
        <v/>
      </c>
      <c r="Q290" t="str">
        <f>Sheet2!D290</f>
        <v/>
      </c>
      <c r="R290" t="str">
        <f>Sheet2!E290</f>
        <v/>
      </c>
      <c r="S290" t="str">
        <f>Sheet2!F290</f>
        <v/>
      </c>
      <c r="T290" t="str">
        <f>Sheet2!G290</f>
        <v/>
      </c>
      <c r="U290" t="str">
        <f>Sheet2!H290</f>
        <v/>
      </c>
      <c r="V290" t="str">
        <f>Sheet2!I290</f>
        <v/>
      </c>
      <c r="W290" t="str">
        <f>Sheet2!J290</f>
        <v/>
      </c>
      <c r="X290" t="str">
        <f>Sheet2!K290</f>
        <v/>
      </c>
    </row>
    <row r="291" ht="15.75" customHeight="1">
      <c r="A291">
        <f t="shared" si="1"/>
        <v>290</v>
      </c>
      <c r="B291" t="str">
        <f t="shared" si="2"/>
        <v>L_QUPA3S_2T</v>
      </c>
      <c r="C291" t="str">
        <f t="shared" si="3"/>
        <v>L</v>
      </c>
      <c r="D291" t="s">
        <v>26</v>
      </c>
      <c r="E291" s="6" t="s">
        <v>1190</v>
      </c>
      <c r="F291" s="6">
        <v>3.0</v>
      </c>
      <c r="G291" t="s">
        <v>28</v>
      </c>
      <c r="H291" s="6" t="s">
        <v>30</v>
      </c>
      <c r="I291" t="str">
        <f t="shared" si="4"/>
        <v>sporangia</v>
      </c>
      <c r="J291" s="6">
        <v>2.0</v>
      </c>
      <c r="K291" s="6">
        <v>2.0</v>
      </c>
      <c r="L291" t="s">
        <v>36</v>
      </c>
      <c r="M291" s="5" t="s">
        <v>1191</v>
      </c>
      <c r="P291" t="str">
        <f>Sheet2!C291</f>
        <v/>
      </c>
      <c r="Q291" t="str">
        <f>Sheet2!D291</f>
        <v/>
      </c>
      <c r="R291" t="str">
        <f>Sheet2!E291</f>
        <v/>
      </c>
      <c r="S291" t="str">
        <f>Sheet2!F291</f>
        <v/>
      </c>
      <c r="T291" t="str">
        <f>Sheet2!G291</f>
        <v/>
      </c>
      <c r="U291" t="str">
        <f>Sheet2!H291</f>
        <v/>
      </c>
      <c r="V291" t="str">
        <f>Sheet2!I291</f>
        <v/>
      </c>
      <c r="W291" t="str">
        <f>Sheet2!J291</f>
        <v/>
      </c>
      <c r="X291" t="str">
        <f>Sheet2!K291</f>
        <v/>
      </c>
    </row>
    <row r="292" ht="15.75" customHeight="1">
      <c r="A292">
        <f t="shared" si="1"/>
        <v>291</v>
      </c>
      <c r="B292" t="str">
        <f t="shared" si="2"/>
        <v>L_QUPA3S_3T</v>
      </c>
      <c r="C292" t="str">
        <f t="shared" si="3"/>
        <v>L</v>
      </c>
      <c r="D292" t="s">
        <v>26</v>
      </c>
      <c r="E292" s="6" t="s">
        <v>1190</v>
      </c>
      <c r="F292" s="6">
        <v>3.0</v>
      </c>
      <c r="G292" t="s">
        <v>28</v>
      </c>
      <c r="H292" s="6" t="s">
        <v>30</v>
      </c>
      <c r="I292" t="str">
        <f t="shared" si="4"/>
        <v>sporangia</v>
      </c>
      <c r="J292" s="6">
        <v>3.0</v>
      </c>
      <c r="K292" s="6">
        <v>3.0</v>
      </c>
      <c r="L292" t="s">
        <v>36</v>
      </c>
      <c r="M292" s="5" t="s">
        <v>1191</v>
      </c>
      <c r="P292" t="str">
        <f>Sheet2!C292</f>
        <v/>
      </c>
      <c r="Q292" t="str">
        <f>Sheet2!D292</f>
        <v/>
      </c>
      <c r="R292" t="str">
        <f>Sheet2!E292</f>
        <v/>
      </c>
      <c r="S292" t="str">
        <f>Sheet2!F292</f>
        <v/>
      </c>
      <c r="T292" t="str">
        <f>Sheet2!G292</f>
        <v/>
      </c>
      <c r="U292" t="str">
        <f>Sheet2!H292</f>
        <v/>
      </c>
      <c r="V292" t="str">
        <f>Sheet2!I292</f>
        <v/>
      </c>
      <c r="W292" t="str">
        <f>Sheet2!J292</f>
        <v/>
      </c>
      <c r="X292" t="str">
        <f>Sheet2!K292</f>
        <v/>
      </c>
    </row>
    <row r="293" ht="15.75" customHeight="1">
      <c r="A293">
        <f t="shared" si="1"/>
        <v>292</v>
      </c>
      <c r="B293" t="str">
        <f t="shared" si="2"/>
        <v>L_QUPA3S_4T</v>
      </c>
      <c r="C293" t="str">
        <f t="shared" si="3"/>
        <v>L</v>
      </c>
      <c r="D293" t="s">
        <v>26</v>
      </c>
      <c r="E293" s="6" t="s">
        <v>1190</v>
      </c>
      <c r="F293" s="6">
        <v>3.0</v>
      </c>
      <c r="G293" t="s">
        <v>28</v>
      </c>
      <c r="H293" s="6" t="s">
        <v>30</v>
      </c>
      <c r="I293" t="str">
        <f t="shared" si="4"/>
        <v>sporangia</v>
      </c>
      <c r="J293" s="6">
        <v>4.0</v>
      </c>
      <c r="K293" s="6">
        <v>4.0</v>
      </c>
      <c r="L293" t="s">
        <v>36</v>
      </c>
      <c r="M293" s="5" t="s">
        <v>1191</v>
      </c>
      <c r="P293" t="str">
        <f>Sheet2!C293</f>
        <v/>
      </c>
      <c r="Q293" t="str">
        <f>Sheet2!D293</f>
        <v/>
      </c>
      <c r="R293" t="str">
        <f>Sheet2!E293</f>
        <v/>
      </c>
      <c r="S293" t="str">
        <f>Sheet2!F293</f>
        <v/>
      </c>
      <c r="T293" t="str">
        <f>Sheet2!G293</f>
        <v/>
      </c>
      <c r="U293" t="str">
        <f>Sheet2!H293</f>
        <v/>
      </c>
      <c r="V293" t="str">
        <f>Sheet2!I293</f>
        <v/>
      </c>
      <c r="W293" t="str">
        <f>Sheet2!J293</f>
        <v/>
      </c>
      <c r="X293" t="str">
        <f>Sheet2!K293</f>
        <v/>
      </c>
    </row>
    <row r="294" ht="15.75" customHeight="1">
      <c r="A294">
        <f t="shared" si="1"/>
        <v>293</v>
      </c>
      <c r="B294" t="str">
        <f t="shared" si="2"/>
        <v>L_QUPA3S_5T</v>
      </c>
      <c r="C294" t="str">
        <f t="shared" si="3"/>
        <v>L</v>
      </c>
      <c r="D294" t="s">
        <v>26</v>
      </c>
      <c r="E294" s="6" t="s">
        <v>1190</v>
      </c>
      <c r="F294" s="6">
        <v>3.0</v>
      </c>
      <c r="G294" t="s">
        <v>28</v>
      </c>
      <c r="H294" s="6" t="s">
        <v>30</v>
      </c>
      <c r="I294" t="str">
        <f t="shared" si="4"/>
        <v>sporangia</v>
      </c>
      <c r="J294" s="6">
        <v>5.0</v>
      </c>
      <c r="K294" s="6">
        <v>5.0</v>
      </c>
      <c r="L294" t="s">
        <v>36</v>
      </c>
      <c r="M294" s="5" t="s">
        <v>1191</v>
      </c>
      <c r="P294" t="str">
        <f>Sheet2!C294</f>
        <v/>
      </c>
      <c r="Q294" t="str">
        <f>Sheet2!D294</f>
        <v/>
      </c>
      <c r="R294" t="str">
        <f>Sheet2!E294</f>
        <v/>
      </c>
      <c r="S294" t="str">
        <f>Sheet2!F294</f>
        <v/>
      </c>
      <c r="T294" t="str">
        <f>Sheet2!G294</f>
        <v/>
      </c>
      <c r="U294" t="str">
        <f>Sheet2!H294</f>
        <v/>
      </c>
      <c r="V294" t="str">
        <f>Sheet2!I294</f>
        <v/>
      </c>
      <c r="W294" t="str">
        <f>Sheet2!J294</f>
        <v/>
      </c>
      <c r="X294" t="str">
        <f>Sheet2!K294</f>
        <v/>
      </c>
    </row>
    <row r="295" ht="15.75" customHeight="1">
      <c r="A295">
        <f t="shared" si="1"/>
        <v>294</v>
      </c>
      <c r="B295" t="str">
        <f t="shared" si="2"/>
        <v>L_QUPA3S_6T</v>
      </c>
      <c r="C295" t="str">
        <f t="shared" si="3"/>
        <v>L</v>
      </c>
      <c r="D295" t="s">
        <v>26</v>
      </c>
      <c r="E295" s="6" t="s">
        <v>1190</v>
      </c>
      <c r="F295" s="6">
        <v>3.0</v>
      </c>
      <c r="G295" t="s">
        <v>28</v>
      </c>
      <c r="H295" s="6" t="s">
        <v>30</v>
      </c>
      <c r="I295" t="str">
        <f t="shared" si="4"/>
        <v>sporangia</v>
      </c>
      <c r="J295" s="6">
        <v>6.0</v>
      </c>
      <c r="K295" s="6">
        <v>6.0</v>
      </c>
      <c r="L295" t="s">
        <v>36</v>
      </c>
      <c r="M295" s="5" t="s">
        <v>1191</v>
      </c>
      <c r="P295" t="str">
        <f>Sheet2!C295</f>
        <v/>
      </c>
      <c r="Q295" t="str">
        <f>Sheet2!D295</f>
        <v/>
      </c>
      <c r="R295" t="str">
        <f>Sheet2!E295</f>
        <v/>
      </c>
      <c r="S295" t="str">
        <f>Sheet2!F295</f>
        <v/>
      </c>
      <c r="T295" t="str">
        <f>Sheet2!G295</f>
        <v/>
      </c>
      <c r="U295" t="str">
        <f>Sheet2!H295</f>
        <v/>
      </c>
      <c r="V295" t="str">
        <f>Sheet2!I295</f>
        <v/>
      </c>
      <c r="W295" t="str">
        <f>Sheet2!J295</f>
        <v/>
      </c>
      <c r="X295" t="str">
        <f>Sheet2!K295</f>
        <v/>
      </c>
    </row>
    <row r="296" ht="15.75" customHeight="1">
      <c r="A296" s="4">
        <f t="shared" si="1"/>
        <v>295</v>
      </c>
      <c r="B296" s="4" t="str">
        <f t="shared" si="2"/>
        <v>L_QUPA3S_1W</v>
      </c>
      <c r="C296" t="str">
        <f t="shared" si="3"/>
        <v>L</v>
      </c>
      <c r="D296" s="4" t="s">
        <v>26</v>
      </c>
      <c r="E296" s="4" t="s">
        <v>1190</v>
      </c>
      <c r="F296" s="4">
        <v>3.0</v>
      </c>
      <c r="G296" s="4" t="s">
        <v>228</v>
      </c>
      <c r="H296" s="6" t="s">
        <v>30</v>
      </c>
      <c r="I296" s="4" t="str">
        <f t="shared" si="4"/>
        <v>sporangia</v>
      </c>
      <c r="J296" s="4">
        <v>7.0</v>
      </c>
      <c r="K296" s="4">
        <v>1.0</v>
      </c>
      <c r="L296" s="4" t="s">
        <v>36</v>
      </c>
      <c r="M296" s="5" t="s">
        <v>1191</v>
      </c>
      <c r="P296" t="str">
        <f>Sheet2!C296</f>
        <v/>
      </c>
      <c r="Q296" t="str">
        <f>Sheet2!D296</f>
        <v/>
      </c>
      <c r="R296" t="str">
        <f>Sheet2!E296</f>
        <v/>
      </c>
      <c r="S296" t="str">
        <f>Sheet2!F296</f>
        <v/>
      </c>
      <c r="T296" t="str">
        <f>Sheet2!G296</f>
        <v/>
      </c>
      <c r="U296" t="str">
        <f>Sheet2!H296</f>
        <v/>
      </c>
      <c r="V296" t="str">
        <f>Sheet2!I296</f>
        <v/>
      </c>
      <c r="W296" t="str">
        <f>Sheet2!J296</f>
        <v/>
      </c>
      <c r="X296" t="str">
        <f>Sheet2!K296</f>
        <v/>
      </c>
    </row>
    <row r="297" ht="15.75" customHeight="1">
      <c r="A297" s="4">
        <f t="shared" si="1"/>
        <v>296</v>
      </c>
      <c r="B297" s="4" t="str">
        <f t="shared" si="2"/>
        <v>L_QUPA3S_2W</v>
      </c>
      <c r="C297" t="str">
        <f t="shared" si="3"/>
        <v>L</v>
      </c>
      <c r="D297" s="4" t="s">
        <v>26</v>
      </c>
      <c r="E297" s="4" t="s">
        <v>1190</v>
      </c>
      <c r="F297" s="4">
        <v>3.0</v>
      </c>
      <c r="G297" s="4" t="s">
        <v>228</v>
      </c>
      <c r="H297" s="6" t="s">
        <v>30</v>
      </c>
      <c r="I297" s="4" t="str">
        <f t="shared" si="4"/>
        <v>sporangia</v>
      </c>
      <c r="J297" s="4">
        <v>8.0</v>
      </c>
      <c r="K297" s="4">
        <v>2.0</v>
      </c>
      <c r="L297" s="4" t="s">
        <v>36</v>
      </c>
      <c r="M297" s="5" t="s">
        <v>1191</v>
      </c>
      <c r="P297" t="str">
        <f>Sheet2!C297</f>
        <v/>
      </c>
      <c r="Q297" t="str">
        <f>Sheet2!D297</f>
        <v/>
      </c>
      <c r="R297" t="str">
        <f>Sheet2!E297</f>
        <v/>
      </c>
      <c r="S297" t="str">
        <f>Sheet2!F297</f>
        <v/>
      </c>
      <c r="T297" t="str">
        <f>Sheet2!G297</f>
        <v/>
      </c>
      <c r="U297" t="str">
        <f>Sheet2!H297</f>
        <v/>
      </c>
      <c r="V297" t="str">
        <f>Sheet2!I297</f>
        <v/>
      </c>
      <c r="W297" t="str">
        <f>Sheet2!J297</f>
        <v/>
      </c>
      <c r="X297" t="str">
        <f>Sheet2!K297</f>
        <v/>
      </c>
    </row>
    <row r="298" ht="15.75" customHeight="1">
      <c r="A298" s="4">
        <f t="shared" si="1"/>
        <v>297</v>
      </c>
      <c r="B298" s="4" t="str">
        <f t="shared" si="2"/>
        <v>L_QUPA3S_3W</v>
      </c>
      <c r="C298" t="str">
        <f t="shared" si="3"/>
        <v>L</v>
      </c>
      <c r="D298" s="4" t="s">
        <v>26</v>
      </c>
      <c r="E298" s="4" t="s">
        <v>1190</v>
      </c>
      <c r="F298" s="4">
        <v>3.0</v>
      </c>
      <c r="G298" s="4" t="s">
        <v>228</v>
      </c>
      <c r="H298" s="6" t="s">
        <v>30</v>
      </c>
      <c r="I298" s="4" t="str">
        <f t="shared" si="4"/>
        <v>sporangia</v>
      </c>
      <c r="J298" s="4">
        <v>9.0</v>
      </c>
      <c r="K298" s="4">
        <v>3.0</v>
      </c>
      <c r="L298" s="4" t="s">
        <v>36</v>
      </c>
      <c r="M298" s="5" t="s">
        <v>1191</v>
      </c>
      <c r="P298" t="str">
        <f>Sheet2!C298</f>
        <v/>
      </c>
      <c r="Q298" t="str">
        <f>Sheet2!D298</f>
        <v/>
      </c>
      <c r="R298" t="str">
        <f>Sheet2!E298</f>
        <v/>
      </c>
      <c r="S298" t="str">
        <f>Sheet2!F298</f>
        <v/>
      </c>
      <c r="T298" t="str">
        <f>Sheet2!G298</f>
        <v/>
      </c>
      <c r="U298" t="str">
        <f>Sheet2!H298</f>
        <v/>
      </c>
      <c r="V298" t="str">
        <f>Sheet2!I298</f>
        <v/>
      </c>
      <c r="W298" t="str">
        <f>Sheet2!J298</f>
        <v/>
      </c>
      <c r="X298" t="str">
        <f>Sheet2!K298</f>
        <v/>
      </c>
    </row>
    <row r="299" ht="15.75" customHeight="1">
      <c r="A299" s="4">
        <f t="shared" si="1"/>
        <v>298</v>
      </c>
      <c r="B299" s="4" t="str">
        <f t="shared" si="2"/>
        <v>L_QUPA3S_4W</v>
      </c>
      <c r="C299" t="str">
        <f t="shared" si="3"/>
        <v>L</v>
      </c>
      <c r="D299" s="4" t="s">
        <v>26</v>
      </c>
      <c r="E299" s="4" t="s">
        <v>1190</v>
      </c>
      <c r="F299" s="4">
        <v>3.0</v>
      </c>
      <c r="G299" s="4" t="s">
        <v>228</v>
      </c>
      <c r="H299" s="6" t="s">
        <v>30</v>
      </c>
      <c r="I299" s="4" t="str">
        <f t="shared" si="4"/>
        <v>sporangia</v>
      </c>
      <c r="J299" s="4">
        <v>10.0</v>
      </c>
      <c r="K299" s="4">
        <v>4.0</v>
      </c>
      <c r="L299" s="4" t="s">
        <v>36</v>
      </c>
      <c r="M299" s="5" t="s">
        <v>1191</v>
      </c>
      <c r="P299" t="str">
        <f>Sheet2!C299</f>
        <v/>
      </c>
      <c r="Q299" t="str">
        <f>Sheet2!D299</f>
        <v/>
      </c>
      <c r="R299" t="str">
        <f>Sheet2!E299</f>
        <v/>
      </c>
      <c r="S299" t="str">
        <f>Sheet2!F299</f>
        <v/>
      </c>
      <c r="T299" t="str">
        <f>Sheet2!G299</f>
        <v/>
      </c>
      <c r="U299" t="str">
        <f>Sheet2!H299</f>
        <v/>
      </c>
      <c r="V299" t="str">
        <f>Sheet2!I299</f>
        <v/>
      </c>
      <c r="W299" t="str">
        <f>Sheet2!J299</f>
        <v/>
      </c>
      <c r="X299" t="str">
        <f>Sheet2!K299</f>
        <v/>
      </c>
    </row>
    <row r="300" ht="15.75" customHeight="1">
      <c r="A300" s="4">
        <f t="shared" si="1"/>
        <v>299</v>
      </c>
      <c r="B300" s="4" t="str">
        <f t="shared" si="2"/>
        <v>L_QUPA3S_5W</v>
      </c>
      <c r="C300" t="str">
        <f t="shared" si="3"/>
        <v>L</v>
      </c>
      <c r="D300" s="4" t="s">
        <v>26</v>
      </c>
      <c r="E300" s="4" t="s">
        <v>1190</v>
      </c>
      <c r="F300" s="4">
        <v>3.0</v>
      </c>
      <c r="G300" s="4" t="s">
        <v>228</v>
      </c>
      <c r="H300" s="6" t="s">
        <v>30</v>
      </c>
      <c r="I300" s="4" t="str">
        <f t="shared" si="4"/>
        <v>sporangia</v>
      </c>
      <c r="J300" s="4">
        <v>11.0</v>
      </c>
      <c r="K300" s="4">
        <v>5.0</v>
      </c>
      <c r="L300" s="4" t="s">
        <v>36</v>
      </c>
      <c r="M300" s="5" t="s">
        <v>1191</v>
      </c>
      <c r="P300" t="str">
        <f>Sheet2!C300</f>
        <v/>
      </c>
      <c r="Q300" t="str">
        <f>Sheet2!D300</f>
        <v/>
      </c>
      <c r="R300" t="str">
        <f>Sheet2!E300</f>
        <v/>
      </c>
      <c r="S300" t="str">
        <f>Sheet2!F300</f>
        <v/>
      </c>
      <c r="T300" t="str">
        <f>Sheet2!G300</f>
        <v/>
      </c>
      <c r="U300" t="str">
        <f>Sheet2!H300</f>
        <v/>
      </c>
      <c r="V300" t="str">
        <f>Sheet2!I300</f>
        <v/>
      </c>
      <c r="W300" t="str">
        <f>Sheet2!J300</f>
        <v/>
      </c>
      <c r="X300" t="str">
        <f>Sheet2!K300</f>
        <v/>
      </c>
    </row>
    <row r="301" ht="15.75" customHeight="1">
      <c r="A301" s="4">
        <f t="shared" si="1"/>
        <v>300</v>
      </c>
      <c r="B301" s="4" t="str">
        <f t="shared" si="2"/>
        <v>L_QUPA3S_6W</v>
      </c>
      <c r="C301" t="str">
        <f t="shared" si="3"/>
        <v>L</v>
      </c>
      <c r="D301" s="4" t="s">
        <v>26</v>
      </c>
      <c r="E301" s="4" t="s">
        <v>1190</v>
      </c>
      <c r="F301" s="4">
        <v>3.0</v>
      </c>
      <c r="G301" s="4" t="s">
        <v>228</v>
      </c>
      <c r="H301" s="6" t="s">
        <v>30</v>
      </c>
      <c r="I301" s="4" t="str">
        <f t="shared" si="4"/>
        <v>sporangia</v>
      </c>
      <c r="J301" s="4">
        <v>12.0</v>
      </c>
      <c r="K301" s="4">
        <v>6.0</v>
      </c>
      <c r="L301" s="4" t="s">
        <v>36</v>
      </c>
      <c r="M301" s="5" t="s">
        <v>1191</v>
      </c>
      <c r="P301" t="str">
        <f>Sheet2!C301</f>
        <v/>
      </c>
      <c r="Q301" t="str">
        <f>Sheet2!D301</f>
        <v/>
      </c>
      <c r="R301" t="str">
        <f>Sheet2!E301</f>
        <v/>
      </c>
      <c r="S301" t="str">
        <f>Sheet2!F301</f>
        <v/>
      </c>
      <c r="T301" t="str">
        <f>Sheet2!G301</f>
        <v/>
      </c>
      <c r="U301" t="str">
        <f>Sheet2!H301</f>
        <v/>
      </c>
      <c r="V301" t="str">
        <f>Sheet2!I301</f>
        <v/>
      </c>
      <c r="W301" t="str">
        <f>Sheet2!J301</f>
        <v/>
      </c>
      <c r="X301" t="str">
        <f>Sheet2!K301</f>
        <v/>
      </c>
    </row>
    <row r="302" ht="15.75" customHeight="1">
      <c r="A302">
        <f t="shared" si="1"/>
        <v>301</v>
      </c>
      <c r="B302" t="str">
        <f t="shared" si="2"/>
        <v>L_RHCA1S_1T</v>
      </c>
      <c r="C302" t="str">
        <f t="shared" si="3"/>
        <v>L</v>
      </c>
      <c r="D302" t="s">
        <v>26</v>
      </c>
      <c r="E302" s="6" t="s">
        <v>1192</v>
      </c>
      <c r="F302" s="6">
        <v>1.0</v>
      </c>
      <c r="G302" t="s">
        <v>28</v>
      </c>
      <c r="H302" s="6" t="s">
        <v>30</v>
      </c>
      <c r="I302" t="str">
        <f t="shared" si="4"/>
        <v>sporangia</v>
      </c>
      <c r="J302" s="6">
        <v>1.0</v>
      </c>
      <c r="K302" s="6">
        <v>1.0</v>
      </c>
      <c r="L302" t="s">
        <v>36</v>
      </c>
      <c r="P302" t="str">
        <f>Sheet2!C302</f>
        <v/>
      </c>
      <c r="Q302" t="str">
        <f>Sheet2!D302</f>
        <v/>
      </c>
      <c r="R302" t="str">
        <f>Sheet2!E302</f>
        <v/>
      </c>
      <c r="S302" t="str">
        <f>Sheet2!F302</f>
        <v/>
      </c>
      <c r="T302" t="str">
        <f>Sheet2!G302</f>
        <v/>
      </c>
      <c r="U302" t="str">
        <f>Sheet2!H302</f>
        <v/>
      </c>
      <c r="V302" t="str">
        <f>Sheet2!I302</f>
        <v/>
      </c>
      <c r="W302" t="str">
        <f>Sheet2!J302</f>
        <v/>
      </c>
      <c r="X302" t="str">
        <f>Sheet2!K302</f>
        <v/>
      </c>
    </row>
    <row r="303" ht="15.75" customHeight="1">
      <c r="A303">
        <f t="shared" si="1"/>
        <v>302</v>
      </c>
      <c r="B303" t="str">
        <f t="shared" si="2"/>
        <v>L_RHCA1S_2T</v>
      </c>
      <c r="C303" t="str">
        <f t="shared" si="3"/>
        <v>L</v>
      </c>
      <c r="D303" t="s">
        <v>26</v>
      </c>
      <c r="E303" s="6" t="s">
        <v>1192</v>
      </c>
      <c r="F303" s="6">
        <v>1.0</v>
      </c>
      <c r="G303" t="s">
        <v>28</v>
      </c>
      <c r="H303" s="6" t="s">
        <v>30</v>
      </c>
      <c r="I303" t="str">
        <f t="shared" si="4"/>
        <v>sporangia</v>
      </c>
      <c r="J303" s="6">
        <v>2.0</v>
      </c>
      <c r="K303" s="6">
        <v>2.0</v>
      </c>
      <c r="L303" t="s">
        <v>36</v>
      </c>
      <c r="P303" t="str">
        <f>Sheet2!C303</f>
        <v/>
      </c>
      <c r="Q303" t="str">
        <f>Sheet2!D303</f>
        <v/>
      </c>
      <c r="R303" t="str">
        <f>Sheet2!E303</f>
        <v/>
      </c>
      <c r="S303" t="str">
        <f>Sheet2!F303</f>
        <v/>
      </c>
      <c r="T303" t="str">
        <f>Sheet2!G303</f>
        <v/>
      </c>
      <c r="U303" t="str">
        <f>Sheet2!H303</f>
        <v/>
      </c>
      <c r="V303" t="str">
        <f>Sheet2!I303</f>
        <v/>
      </c>
      <c r="W303" t="str">
        <f>Sheet2!J303</f>
        <v/>
      </c>
      <c r="X303" t="str">
        <f>Sheet2!K303</f>
        <v/>
      </c>
    </row>
    <row r="304" ht="15.75" customHeight="1">
      <c r="A304">
        <f t="shared" si="1"/>
        <v>303</v>
      </c>
      <c r="B304" t="str">
        <f t="shared" si="2"/>
        <v>L_RHCA1S_3T</v>
      </c>
      <c r="C304" t="str">
        <f t="shared" si="3"/>
        <v>L</v>
      </c>
      <c r="D304" t="s">
        <v>26</v>
      </c>
      <c r="E304" s="6" t="s">
        <v>1192</v>
      </c>
      <c r="F304" s="6">
        <v>1.0</v>
      </c>
      <c r="G304" t="s">
        <v>28</v>
      </c>
      <c r="H304" s="6" t="s">
        <v>30</v>
      </c>
      <c r="I304" t="str">
        <f t="shared" si="4"/>
        <v>sporangia</v>
      </c>
      <c r="J304" s="6">
        <v>3.0</v>
      </c>
      <c r="K304" s="6">
        <v>3.0</v>
      </c>
      <c r="L304" t="s">
        <v>36</v>
      </c>
      <c r="P304" t="str">
        <f>Sheet2!C304</f>
        <v/>
      </c>
      <c r="Q304" t="str">
        <f>Sheet2!D304</f>
        <v/>
      </c>
      <c r="R304" t="str">
        <f>Sheet2!E304</f>
        <v/>
      </c>
      <c r="S304" t="str">
        <f>Sheet2!F304</f>
        <v/>
      </c>
      <c r="T304" t="str">
        <f>Sheet2!G304</f>
        <v/>
      </c>
      <c r="U304" t="str">
        <f>Sheet2!H304</f>
        <v/>
      </c>
      <c r="V304" t="str">
        <f>Sheet2!I304</f>
        <v/>
      </c>
      <c r="W304" t="str">
        <f>Sheet2!J304</f>
        <v/>
      </c>
      <c r="X304" t="str">
        <f>Sheet2!K304</f>
        <v/>
      </c>
    </row>
    <row r="305" ht="15.75" customHeight="1">
      <c r="A305">
        <f t="shared" si="1"/>
        <v>304</v>
      </c>
      <c r="B305" t="str">
        <f t="shared" si="2"/>
        <v>L_RHCA1S_4T</v>
      </c>
      <c r="C305" t="str">
        <f t="shared" si="3"/>
        <v>L</v>
      </c>
      <c r="D305" t="s">
        <v>26</v>
      </c>
      <c r="E305" s="6" t="s">
        <v>1192</v>
      </c>
      <c r="F305" s="6">
        <v>1.0</v>
      </c>
      <c r="G305" t="s">
        <v>28</v>
      </c>
      <c r="H305" s="6" t="s">
        <v>30</v>
      </c>
      <c r="I305" t="str">
        <f t="shared" si="4"/>
        <v>sporangia</v>
      </c>
      <c r="J305" s="6">
        <v>4.0</v>
      </c>
      <c r="K305" s="6">
        <v>4.0</v>
      </c>
      <c r="L305" t="s">
        <v>36</v>
      </c>
      <c r="P305" t="str">
        <f>Sheet2!C305</f>
        <v/>
      </c>
      <c r="Q305" t="str">
        <f>Sheet2!D305</f>
        <v/>
      </c>
      <c r="R305" t="str">
        <f>Sheet2!E305</f>
        <v/>
      </c>
      <c r="S305" t="str">
        <f>Sheet2!F305</f>
        <v/>
      </c>
      <c r="T305" t="str">
        <f>Sheet2!G305</f>
        <v/>
      </c>
      <c r="U305" t="str">
        <f>Sheet2!H305</f>
        <v/>
      </c>
      <c r="V305" t="str">
        <f>Sheet2!I305</f>
        <v/>
      </c>
      <c r="W305" t="str">
        <f>Sheet2!J305</f>
        <v/>
      </c>
      <c r="X305" t="str">
        <f>Sheet2!K305</f>
        <v/>
      </c>
    </row>
    <row r="306" ht="15.75" customHeight="1">
      <c r="A306">
        <f t="shared" si="1"/>
        <v>305</v>
      </c>
      <c r="B306" t="str">
        <f t="shared" si="2"/>
        <v>L_RHCA1S_5T</v>
      </c>
      <c r="C306" t="str">
        <f t="shared" si="3"/>
        <v>L</v>
      </c>
      <c r="D306" t="s">
        <v>26</v>
      </c>
      <c r="E306" s="6" t="s">
        <v>1192</v>
      </c>
      <c r="F306" s="6">
        <v>1.0</v>
      </c>
      <c r="G306" t="s">
        <v>28</v>
      </c>
      <c r="H306" s="6" t="s">
        <v>30</v>
      </c>
      <c r="I306" t="str">
        <f t="shared" si="4"/>
        <v>sporangia</v>
      </c>
      <c r="J306" s="6">
        <v>5.0</v>
      </c>
      <c r="K306" s="6">
        <v>5.0</v>
      </c>
      <c r="L306" t="s">
        <v>36</v>
      </c>
      <c r="P306" t="str">
        <f>Sheet2!C306</f>
        <v/>
      </c>
      <c r="Q306" t="str">
        <f>Sheet2!D306</f>
        <v/>
      </c>
      <c r="R306" t="str">
        <f>Sheet2!E306</f>
        <v/>
      </c>
      <c r="S306" t="str">
        <f>Sheet2!F306</f>
        <v/>
      </c>
      <c r="T306" t="str">
        <f>Sheet2!G306</f>
        <v/>
      </c>
      <c r="U306" t="str">
        <f>Sheet2!H306</f>
        <v/>
      </c>
      <c r="V306" t="str">
        <f>Sheet2!I306</f>
        <v/>
      </c>
      <c r="W306" t="str">
        <f>Sheet2!J306</f>
        <v/>
      </c>
      <c r="X306" t="str">
        <f>Sheet2!K306</f>
        <v/>
      </c>
    </row>
    <row r="307" ht="15.75" customHeight="1">
      <c r="A307">
        <f t="shared" si="1"/>
        <v>306</v>
      </c>
      <c r="B307" t="str">
        <f t="shared" si="2"/>
        <v>L_RHCA1S_6T</v>
      </c>
      <c r="C307" t="str">
        <f t="shared" si="3"/>
        <v>L</v>
      </c>
      <c r="D307" t="s">
        <v>26</v>
      </c>
      <c r="E307" s="6" t="s">
        <v>1192</v>
      </c>
      <c r="F307" s="6">
        <v>1.0</v>
      </c>
      <c r="G307" t="s">
        <v>28</v>
      </c>
      <c r="H307" s="6" t="s">
        <v>30</v>
      </c>
      <c r="I307" t="str">
        <f t="shared" si="4"/>
        <v>sporangia</v>
      </c>
      <c r="J307" s="6">
        <v>6.0</v>
      </c>
      <c r="K307" s="6">
        <v>6.0</v>
      </c>
      <c r="L307" t="s">
        <v>36</v>
      </c>
      <c r="P307" t="str">
        <f>Sheet2!C307</f>
        <v/>
      </c>
      <c r="Q307" t="str">
        <f>Sheet2!D307</f>
        <v/>
      </c>
      <c r="R307" t="str">
        <f>Sheet2!E307</f>
        <v/>
      </c>
      <c r="S307" t="str">
        <f>Sheet2!F307</f>
        <v/>
      </c>
      <c r="T307" t="str">
        <f>Sheet2!G307</f>
        <v/>
      </c>
      <c r="U307" t="str">
        <f>Sheet2!H307</f>
        <v/>
      </c>
      <c r="V307" t="str">
        <f>Sheet2!I307</f>
        <v/>
      </c>
      <c r="W307" t="str">
        <f>Sheet2!J307</f>
        <v/>
      </c>
      <c r="X307" t="str">
        <f>Sheet2!K307</f>
        <v/>
      </c>
    </row>
    <row r="308" ht="15.75" customHeight="1">
      <c r="A308" s="4">
        <f t="shared" si="1"/>
        <v>307</v>
      </c>
      <c r="B308" s="4" t="str">
        <f t="shared" si="2"/>
        <v>L_RHCA1S_1W</v>
      </c>
      <c r="C308" t="str">
        <f t="shared" si="3"/>
        <v>L</v>
      </c>
      <c r="D308" s="4" t="s">
        <v>26</v>
      </c>
      <c r="E308" s="4" t="s">
        <v>1192</v>
      </c>
      <c r="F308" s="4">
        <v>1.0</v>
      </c>
      <c r="G308" s="4" t="s">
        <v>228</v>
      </c>
      <c r="H308" s="6" t="s">
        <v>30</v>
      </c>
      <c r="I308" s="4" t="str">
        <f t="shared" si="4"/>
        <v>sporangia</v>
      </c>
      <c r="J308" s="4">
        <v>1.0</v>
      </c>
      <c r="K308" s="4">
        <v>1.0</v>
      </c>
      <c r="L308" s="4" t="s">
        <v>36</v>
      </c>
      <c r="P308" t="str">
        <f>Sheet2!C308</f>
        <v/>
      </c>
      <c r="Q308" t="str">
        <f>Sheet2!D308</f>
        <v/>
      </c>
      <c r="R308" t="str">
        <f>Sheet2!E308</f>
        <v/>
      </c>
      <c r="S308" t="str">
        <f>Sheet2!F308</f>
        <v/>
      </c>
      <c r="T308" t="str">
        <f>Sheet2!G308</f>
        <v/>
      </c>
      <c r="U308" t="str">
        <f>Sheet2!H308</f>
        <v/>
      </c>
      <c r="V308" t="str">
        <f>Sheet2!I308</f>
        <v/>
      </c>
      <c r="W308" t="str">
        <f>Sheet2!J308</f>
        <v/>
      </c>
      <c r="X308" t="str">
        <f>Sheet2!K308</f>
        <v/>
      </c>
    </row>
    <row r="309" ht="15.75" customHeight="1">
      <c r="A309" s="4">
        <f t="shared" si="1"/>
        <v>308</v>
      </c>
      <c r="B309" s="4" t="str">
        <f t="shared" si="2"/>
        <v>L_RHCA1S_2W</v>
      </c>
      <c r="C309" t="str">
        <f t="shared" si="3"/>
        <v>L</v>
      </c>
      <c r="D309" s="4" t="s">
        <v>26</v>
      </c>
      <c r="E309" s="4" t="s">
        <v>1192</v>
      </c>
      <c r="F309" s="4">
        <v>1.0</v>
      </c>
      <c r="G309" s="4" t="s">
        <v>228</v>
      </c>
      <c r="H309" s="6" t="s">
        <v>30</v>
      </c>
      <c r="I309" s="4" t="str">
        <f t="shared" si="4"/>
        <v>sporangia</v>
      </c>
      <c r="J309" s="4">
        <v>2.0</v>
      </c>
      <c r="K309" s="4">
        <v>2.0</v>
      </c>
      <c r="L309" s="4" t="s">
        <v>36</v>
      </c>
      <c r="P309" t="str">
        <f>Sheet2!C309</f>
        <v/>
      </c>
      <c r="Q309" t="str">
        <f>Sheet2!D309</f>
        <v/>
      </c>
      <c r="R309" t="str">
        <f>Sheet2!E309</f>
        <v/>
      </c>
      <c r="S309" t="str">
        <f>Sheet2!F309</f>
        <v/>
      </c>
      <c r="T309" t="str">
        <f>Sheet2!G309</f>
        <v/>
      </c>
      <c r="U309" t="str">
        <f>Sheet2!H309</f>
        <v/>
      </c>
      <c r="V309" t="str">
        <f>Sheet2!I309</f>
        <v/>
      </c>
      <c r="W309" t="str">
        <f>Sheet2!J309</f>
        <v/>
      </c>
      <c r="X309" t="str">
        <f>Sheet2!K309</f>
        <v/>
      </c>
    </row>
    <row r="310" ht="15.75" customHeight="1">
      <c r="A310" s="4">
        <f t="shared" si="1"/>
        <v>309</v>
      </c>
      <c r="B310" s="4" t="str">
        <f t="shared" si="2"/>
        <v>L_RHCA1S_3W</v>
      </c>
      <c r="C310" t="str">
        <f t="shared" si="3"/>
        <v>L</v>
      </c>
      <c r="D310" s="4" t="s">
        <v>26</v>
      </c>
      <c r="E310" s="4" t="s">
        <v>1192</v>
      </c>
      <c r="F310" s="4">
        <v>1.0</v>
      </c>
      <c r="G310" s="4" t="s">
        <v>228</v>
      </c>
      <c r="H310" s="6" t="s">
        <v>30</v>
      </c>
      <c r="I310" s="4" t="str">
        <f t="shared" si="4"/>
        <v>sporangia</v>
      </c>
      <c r="J310" s="4">
        <v>3.0</v>
      </c>
      <c r="K310" s="4">
        <v>3.0</v>
      </c>
      <c r="L310" s="4" t="s">
        <v>36</v>
      </c>
      <c r="P310" t="str">
        <f>Sheet2!C310</f>
        <v/>
      </c>
      <c r="Q310" t="str">
        <f>Sheet2!D310</f>
        <v/>
      </c>
      <c r="R310" t="str">
        <f>Sheet2!E310</f>
        <v/>
      </c>
      <c r="S310" t="str">
        <f>Sheet2!F310</f>
        <v/>
      </c>
      <c r="T310" t="str">
        <f>Sheet2!G310</f>
        <v/>
      </c>
      <c r="U310" t="str">
        <f>Sheet2!H310</f>
        <v/>
      </c>
      <c r="V310" t="str">
        <f>Sheet2!I310</f>
        <v/>
      </c>
      <c r="W310" t="str">
        <f>Sheet2!J310</f>
        <v/>
      </c>
      <c r="X310" t="str">
        <f>Sheet2!K310</f>
        <v/>
      </c>
    </row>
    <row r="311" ht="15.75" customHeight="1">
      <c r="A311" s="4">
        <f t="shared" si="1"/>
        <v>310</v>
      </c>
      <c r="B311" s="4" t="str">
        <f t="shared" si="2"/>
        <v>L_RHCA1S_4W</v>
      </c>
      <c r="C311" t="str">
        <f t="shared" si="3"/>
        <v>L</v>
      </c>
      <c r="D311" s="4" t="s">
        <v>26</v>
      </c>
      <c r="E311" s="4" t="s">
        <v>1192</v>
      </c>
      <c r="F311" s="4">
        <v>1.0</v>
      </c>
      <c r="G311" s="4" t="s">
        <v>228</v>
      </c>
      <c r="H311" s="6" t="s">
        <v>30</v>
      </c>
      <c r="I311" s="4" t="str">
        <f t="shared" si="4"/>
        <v>sporangia</v>
      </c>
      <c r="J311" s="4">
        <v>4.0</v>
      </c>
      <c r="K311" s="4">
        <v>4.0</v>
      </c>
      <c r="L311" s="4" t="s">
        <v>36</v>
      </c>
      <c r="P311" t="str">
        <f>Sheet2!C311</f>
        <v/>
      </c>
      <c r="Q311" t="str">
        <f>Sheet2!D311</f>
        <v/>
      </c>
      <c r="R311" t="str">
        <f>Sheet2!E311</f>
        <v/>
      </c>
      <c r="S311" t="str">
        <f>Sheet2!F311</f>
        <v/>
      </c>
      <c r="T311" t="str">
        <f>Sheet2!G311</f>
        <v/>
      </c>
      <c r="U311" t="str">
        <f>Sheet2!H311</f>
        <v/>
      </c>
      <c r="V311" t="str">
        <f>Sheet2!I311</f>
        <v/>
      </c>
      <c r="W311" t="str">
        <f>Sheet2!J311</f>
        <v/>
      </c>
      <c r="X311" t="str">
        <f>Sheet2!K311</f>
        <v/>
      </c>
    </row>
    <row r="312" ht="15.75" customHeight="1">
      <c r="A312" s="4">
        <f t="shared" si="1"/>
        <v>311</v>
      </c>
      <c r="B312" s="4" t="str">
        <f t="shared" si="2"/>
        <v>L_RHCA1S_5W</v>
      </c>
      <c r="C312" t="str">
        <f t="shared" si="3"/>
        <v>L</v>
      </c>
      <c r="D312" s="4" t="s">
        <v>26</v>
      </c>
      <c r="E312" s="4" t="s">
        <v>1192</v>
      </c>
      <c r="F312" s="4">
        <v>1.0</v>
      </c>
      <c r="G312" s="4" t="s">
        <v>228</v>
      </c>
      <c r="H312" s="6" t="s">
        <v>30</v>
      </c>
      <c r="I312" s="4" t="str">
        <f t="shared" si="4"/>
        <v>sporangia</v>
      </c>
      <c r="J312" s="4">
        <v>5.0</v>
      </c>
      <c r="K312" s="4">
        <v>5.0</v>
      </c>
      <c r="L312" s="4" t="s">
        <v>36</v>
      </c>
      <c r="P312" t="str">
        <f>Sheet2!C312</f>
        <v/>
      </c>
      <c r="Q312" t="str">
        <f>Sheet2!D312</f>
        <v/>
      </c>
      <c r="R312" t="str">
        <f>Sheet2!E312</f>
        <v/>
      </c>
      <c r="S312" t="str">
        <f>Sheet2!F312</f>
        <v/>
      </c>
      <c r="T312" t="str">
        <f>Sheet2!G312</f>
        <v/>
      </c>
      <c r="U312" t="str">
        <f>Sheet2!H312</f>
        <v/>
      </c>
      <c r="V312" t="str">
        <f>Sheet2!I312</f>
        <v/>
      </c>
      <c r="W312" t="str">
        <f>Sheet2!J312</f>
        <v/>
      </c>
      <c r="X312" t="str">
        <f>Sheet2!K312</f>
        <v/>
      </c>
    </row>
    <row r="313" ht="15.75" customHeight="1">
      <c r="A313" s="4">
        <f t="shared" si="1"/>
        <v>312</v>
      </c>
      <c r="B313" s="4" t="str">
        <f t="shared" si="2"/>
        <v>L_RHCA1S_6W</v>
      </c>
      <c r="C313" t="str">
        <f t="shared" si="3"/>
        <v>L</v>
      </c>
      <c r="D313" s="4" t="s">
        <v>26</v>
      </c>
      <c r="E313" s="4" t="s">
        <v>1192</v>
      </c>
      <c r="F313" s="4">
        <v>1.0</v>
      </c>
      <c r="G313" s="4" t="s">
        <v>228</v>
      </c>
      <c r="H313" s="6" t="s">
        <v>30</v>
      </c>
      <c r="I313" s="4" t="str">
        <f t="shared" si="4"/>
        <v>sporangia</v>
      </c>
      <c r="J313" s="4">
        <v>6.0</v>
      </c>
      <c r="K313" s="4">
        <v>6.0</v>
      </c>
      <c r="L313" s="4" t="s">
        <v>36</v>
      </c>
      <c r="P313" t="str">
        <f>Sheet2!C313</f>
        <v/>
      </c>
      <c r="Q313" t="str">
        <f>Sheet2!D313</f>
        <v/>
      </c>
      <c r="R313" t="str">
        <f>Sheet2!E313</f>
        <v/>
      </c>
      <c r="S313" t="str">
        <f>Sheet2!F313</f>
        <v/>
      </c>
      <c r="T313" t="str">
        <f>Sheet2!G313</f>
        <v/>
      </c>
      <c r="U313" t="str">
        <f>Sheet2!H313</f>
        <v/>
      </c>
      <c r="V313" t="str">
        <f>Sheet2!I313</f>
        <v/>
      </c>
      <c r="W313" t="str">
        <f>Sheet2!J313</f>
        <v/>
      </c>
      <c r="X313" t="str">
        <f>Sheet2!K313</f>
        <v/>
      </c>
    </row>
    <row r="314" ht="15.75" customHeight="1">
      <c r="A314">
        <f t="shared" si="1"/>
        <v>313</v>
      </c>
      <c r="B314" t="str">
        <f t="shared" si="2"/>
        <v>L_RHCA2S_1T</v>
      </c>
      <c r="C314" t="str">
        <f t="shared" si="3"/>
        <v>L</v>
      </c>
      <c r="D314" t="s">
        <v>26</v>
      </c>
      <c r="E314" s="6" t="s">
        <v>1192</v>
      </c>
      <c r="F314" s="6">
        <v>2.0</v>
      </c>
      <c r="G314" t="s">
        <v>28</v>
      </c>
      <c r="H314" s="6" t="s">
        <v>30</v>
      </c>
      <c r="I314" t="str">
        <f t="shared" si="4"/>
        <v>sporangia</v>
      </c>
      <c r="J314" s="6">
        <v>1.0</v>
      </c>
      <c r="K314" s="6">
        <v>1.0</v>
      </c>
      <c r="L314" t="s">
        <v>36</v>
      </c>
      <c r="P314" t="str">
        <f>Sheet2!C314</f>
        <v/>
      </c>
      <c r="Q314" t="str">
        <f>Sheet2!D314</f>
        <v/>
      </c>
      <c r="R314" t="str">
        <f>Sheet2!E314</f>
        <v/>
      </c>
      <c r="S314" t="str">
        <f>Sheet2!F314</f>
        <v/>
      </c>
      <c r="T314" t="str">
        <f>Sheet2!G314</f>
        <v/>
      </c>
      <c r="U314" t="str">
        <f>Sheet2!H314</f>
        <v/>
      </c>
      <c r="V314" t="str">
        <f>Sheet2!I314</f>
        <v/>
      </c>
      <c r="W314" t="str">
        <f>Sheet2!J314</f>
        <v/>
      </c>
      <c r="X314" t="str">
        <f>Sheet2!K314</f>
        <v/>
      </c>
    </row>
    <row r="315" ht="15.75" customHeight="1">
      <c r="A315">
        <f t="shared" si="1"/>
        <v>314</v>
      </c>
      <c r="B315" t="str">
        <f t="shared" si="2"/>
        <v>L_RHCA2S_2T</v>
      </c>
      <c r="C315" t="str">
        <f t="shared" si="3"/>
        <v>L</v>
      </c>
      <c r="D315" t="s">
        <v>26</v>
      </c>
      <c r="E315" s="6" t="s">
        <v>1192</v>
      </c>
      <c r="F315" s="6">
        <v>2.0</v>
      </c>
      <c r="G315" t="s">
        <v>28</v>
      </c>
      <c r="H315" s="6" t="s">
        <v>30</v>
      </c>
      <c r="I315" t="str">
        <f t="shared" si="4"/>
        <v>sporangia</v>
      </c>
      <c r="J315" s="6">
        <v>2.0</v>
      </c>
      <c r="K315" s="6">
        <v>2.0</v>
      </c>
      <c r="L315" t="s">
        <v>36</v>
      </c>
      <c r="P315" t="str">
        <f>Sheet2!C315</f>
        <v/>
      </c>
      <c r="Q315" t="str">
        <f>Sheet2!D315</f>
        <v/>
      </c>
      <c r="R315" t="str">
        <f>Sheet2!E315</f>
        <v/>
      </c>
      <c r="S315" t="str">
        <f>Sheet2!F315</f>
        <v/>
      </c>
      <c r="T315" t="str">
        <f>Sheet2!G315</f>
        <v/>
      </c>
      <c r="U315" t="str">
        <f>Sheet2!H315</f>
        <v/>
      </c>
      <c r="V315" t="str">
        <f>Sheet2!I315</f>
        <v/>
      </c>
      <c r="W315" t="str">
        <f>Sheet2!J315</f>
        <v/>
      </c>
      <c r="X315" t="str">
        <f>Sheet2!K315</f>
        <v/>
      </c>
    </row>
    <row r="316" ht="15.75" customHeight="1">
      <c r="A316">
        <f t="shared" si="1"/>
        <v>315</v>
      </c>
      <c r="B316" t="str">
        <f t="shared" si="2"/>
        <v>L_RHCA2S_3T</v>
      </c>
      <c r="C316" t="str">
        <f t="shared" si="3"/>
        <v>L</v>
      </c>
      <c r="D316" t="s">
        <v>26</v>
      </c>
      <c r="E316" s="6" t="s">
        <v>1192</v>
      </c>
      <c r="F316" s="6">
        <v>2.0</v>
      </c>
      <c r="G316" t="s">
        <v>28</v>
      </c>
      <c r="H316" s="6" t="s">
        <v>30</v>
      </c>
      <c r="I316" t="str">
        <f t="shared" si="4"/>
        <v>sporangia</v>
      </c>
      <c r="J316" s="6">
        <v>3.0</v>
      </c>
      <c r="K316" s="6">
        <v>3.0</v>
      </c>
      <c r="L316" t="s">
        <v>36</v>
      </c>
      <c r="P316" t="str">
        <f>Sheet2!C316</f>
        <v/>
      </c>
      <c r="Q316" t="str">
        <f>Sheet2!D316</f>
        <v/>
      </c>
      <c r="R316" t="str">
        <f>Sheet2!E316</f>
        <v/>
      </c>
      <c r="S316" t="str">
        <f>Sheet2!F316</f>
        <v/>
      </c>
      <c r="T316" t="str">
        <f>Sheet2!G316</f>
        <v/>
      </c>
      <c r="U316" t="str">
        <f>Sheet2!H316</f>
        <v/>
      </c>
      <c r="V316" t="str">
        <f>Sheet2!I316</f>
        <v/>
      </c>
      <c r="W316" t="str">
        <f>Sheet2!J316</f>
        <v/>
      </c>
      <c r="X316" t="str">
        <f>Sheet2!K316</f>
        <v/>
      </c>
    </row>
    <row r="317" ht="15.75" customHeight="1">
      <c r="A317">
        <f t="shared" si="1"/>
        <v>316</v>
      </c>
      <c r="B317" t="str">
        <f t="shared" si="2"/>
        <v>L_RHCA2S_4T</v>
      </c>
      <c r="C317" t="str">
        <f t="shared" si="3"/>
        <v>L</v>
      </c>
      <c r="D317" t="s">
        <v>26</v>
      </c>
      <c r="E317" s="6" t="s">
        <v>1192</v>
      </c>
      <c r="F317" s="6">
        <v>2.0</v>
      </c>
      <c r="G317" t="s">
        <v>28</v>
      </c>
      <c r="H317" s="6" t="s">
        <v>30</v>
      </c>
      <c r="I317" t="str">
        <f t="shared" si="4"/>
        <v>sporangia</v>
      </c>
      <c r="J317" s="6">
        <v>4.0</v>
      </c>
      <c r="K317" s="6">
        <v>4.0</v>
      </c>
      <c r="L317" t="s">
        <v>36</v>
      </c>
      <c r="P317" t="str">
        <f>Sheet2!C317</f>
        <v/>
      </c>
      <c r="Q317" t="str">
        <f>Sheet2!D317</f>
        <v/>
      </c>
      <c r="R317" t="str">
        <f>Sheet2!E317</f>
        <v/>
      </c>
      <c r="S317" t="str">
        <f>Sheet2!F317</f>
        <v/>
      </c>
      <c r="T317" t="str">
        <f>Sheet2!G317</f>
        <v/>
      </c>
      <c r="U317" t="str">
        <f>Sheet2!H317</f>
        <v/>
      </c>
      <c r="V317" t="str">
        <f>Sheet2!I317</f>
        <v/>
      </c>
      <c r="W317" t="str">
        <f>Sheet2!J317</f>
        <v/>
      </c>
      <c r="X317" t="str">
        <f>Sheet2!K317</f>
        <v/>
      </c>
    </row>
    <row r="318" ht="15.75" customHeight="1">
      <c r="A318">
        <f t="shared" si="1"/>
        <v>317</v>
      </c>
      <c r="B318" t="str">
        <f t="shared" si="2"/>
        <v>L_RHCA2S_5T</v>
      </c>
      <c r="C318" t="str">
        <f t="shared" si="3"/>
        <v>L</v>
      </c>
      <c r="D318" t="s">
        <v>26</v>
      </c>
      <c r="E318" s="6" t="s">
        <v>1192</v>
      </c>
      <c r="F318" s="6">
        <v>2.0</v>
      </c>
      <c r="G318" t="s">
        <v>28</v>
      </c>
      <c r="H318" s="6" t="s">
        <v>30</v>
      </c>
      <c r="I318" t="str">
        <f t="shared" si="4"/>
        <v>sporangia</v>
      </c>
      <c r="J318" s="6">
        <v>5.0</v>
      </c>
      <c r="K318" s="6">
        <v>5.0</v>
      </c>
      <c r="L318" t="s">
        <v>36</v>
      </c>
      <c r="P318" t="str">
        <f>Sheet2!C318</f>
        <v/>
      </c>
      <c r="Q318" t="str">
        <f>Sheet2!D318</f>
        <v/>
      </c>
      <c r="R318" t="str">
        <f>Sheet2!E318</f>
        <v/>
      </c>
      <c r="S318" t="str">
        <f>Sheet2!F318</f>
        <v/>
      </c>
      <c r="T318" t="str">
        <f>Sheet2!G318</f>
        <v/>
      </c>
      <c r="U318" t="str">
        <f>Sheet2!H318</f>
        <v/>
      </c>
      <c r="V318" t="str">
        <f>Sheet2!I318</f>
        <v/>
      </c>
      <c r="W318" t="str">
        <f>Sheet2!J318</f>
        <v/>
      </c>
      <c r="X318" t="str">
        <f>Sheet2!K318</f>
        <v/>
      </c>
    </row>
    <row r="319" ht="15.75" customHeight="1">
      <c r="A319">
        <f t="shared" si="1"/>
        <v>318</v>
      </c>
      <c r="B319" t="str">
        <f t="shared" si="2"/>
        <v>L_RHCA2S_6T</v>
      </c>
      <c r="C319" t="str">
        <f t="shared" si="3"/>
        <v>L</v>
      </c>
      <c r="D319" t="s">
        <v>26</v>
      </c>
      <c r="E319" s="6" t="s">
        <v>1192</v>
      </c>
      <c r="F319" s="6">
        <v>2.0</v>
      </c>
      <c r="G319" t="s">
        <v>28</v>
      </c>
      <c r="H319" s="6" t="s">
        <v>30</v>
      </c>
      <c r="I319" t="str">
        <f t="shared" si="4"/>
        <v>sporangia</v>
      </c>
      <c r="J319" s="6">
        <v>6.0</v>
      </c>
      <c r="K319" s="6">
        <v>6.0</v>
      </c>
      <c r="L319" t="s">
        <v>36</v>
      </c>
      <c r="P319" t="str">
        <f>Sheet2!C319</f>
        <v/>
      </c>
      <c r="Q319" t="str">
        <f>Sheet2!D319</f>
        <v/>
      </c>
      <c r="R319" t="str">
        <f>Sheet2!E319</f>
        <v/>
      </c>
      <c r="S319" t="str">
        <f>Sheet2!F319</f>
        <v/>
      </c>
      <c r="T319" t="str">
        <f>Sheet2!G319</f>
        <v/>
      </c>
      <c r="U319" t="str">
        <f>Sheet2!H319</f>
        <v/>
      </c>
      <c r="V319" t="str">
        <f>Sheet2!I319</f>
        <v/>
      </c>
      <c r="W319" t="str">
        <f>Sheet2!J319</f>
        <v/>
      </c>
      <c r="X319" t="str">
        <f>Sheet2!K319</f>
        <v/>
      </c>
    </row>
    <row r="320" ht="15.75" customHeight="1">
      <c r="A320" s="4">
        <f t="shared" si="1"/>
        <v>319</v>
      </c>
      <c r="B320" s="4" t="str">
        <f t="shared" si="2"/>
        <v>L_RHCA2S_1W</v>
      </c>
      <c r="C320" t="str">
        <f t="shared" si="3"/>
        <v>L</v>
      </c>
      <c r="D320" s="4" t="s">
        <v>26</v>
      </c>
      <c r="E320" s="4" t="s">
        <v>1192</v>
      </c>
      <c r="F320" s="4">
        <v>2.0</v>
      </c>
      <c r="G320" s="4" t="s">
        <v>228</v>
      </c>
      <c r="H320" s="6" t="s">
        <v>30</v>
      </c>
      <c r="I320" s="4" t="str">
        <f t="shared" si="4"/>
        <v>sporangia</v>
      </c>
      <c r="J320" s="4">
        <v>1.0</v>
      </c>
      <c r="K320" s="4">
        <v>1.0</v>
      </c>
      <c r="L320" s="4" t="s">
        <v>36</v>
      </c>
      <c r="P320" t="str">
        <f>Sheet2!C320</f>
        <v/>
      </c>
      <c r="Q320" t="str">
        <f>Sheet2!D320</f>
        <v/>
      </c>
      <c r="R320" t="str">
        <f>Sheet2!E320</f>
        <v/>
      </c>
      <c r="S320" t="str">
        <f>Sheet2!F320</f>
        <v/>
      </c>
      <c r="T320" t="str">
        <f>Sheet2!G320</f>
        <v/>
      </c>
      <c r="U320" t="str">
        <f>Sheet2!H320</f>
        <v/>
      </c>
      <c r="V320" t="str">
        <f>Sheet2!I320</f>
        <v/>
      </c>
      <c r="W320" t="str">
        <f>Sheet2!J320</f>
        <v/>
      </c>
      <c r="X320" t="str">
        <f>Sheet2!K320</f>
        <v/>
      </c>
    </row>
    <row r="321" ht="15.75" customHeight="1">
      <c r="A321" s="4">
        <f t="shared" si="1"/>
        <v>320</v>
      </c>
      <c r="B321" s="4" t="str">
        <f t="shared" si="2"/>
        <v>L_RHCA2S_2W</v>
      </c>
      <c r="C321" t="str">
        <f t="shared" si="3"/>
        <v>L</v>
      </c>
      <c r="D321" s="4" t="s">
        <v>26</v>
      </c>
      <c r="E321" s="4" t="s">
        <v>1192</v>
      </c>
      <c r="F321" s="4">
        <v>2.0</v>
      </c>
      <c r="G321" s="4" t="s">
        <v>228</v>
      </c>
      <c r="H321" s="6" t="s">
        <v>30</v>
      </c>
      <c r="I321" s="4" t="str">
        <f t="shared" si="4"/>
        <v>sporangia</v>
      </c>
      <c r="J321" s="4">
        <v>2.0</v>
      </c>
      <c r="K321" s="4">
        <v>2.0</v>
      </c>
      <c r="L321" s="4" t="s">
        <v>36</v>
      </c>
      <c r="P321" t="str">
        <f>Sheet2!C321</f>
        <v/>
      </c>
      <c r="Q321" t="str">
        <f>Sheet2!D321</f>
        <v/>
      </c>
      <c r="R321" t="str">
        <f>Sheet2!E321</f>
        <v/>
      </c>
      <c r="S321" t="str">
        <f>Sheet2!F321</f>
        <v/>
      </c>
      <c r="T321" t="str">
        <f>Sheet2!G321</f>
        <v/>
      </c>
      <c r="U321" t="str">
        <f>Sheet2!H321</f>
        <v/>
      </c>
      <c r="V321" t="str">
        <f>Sheet2!I321</f>
        <v/>
      </c>
      <c r="W321" t="str">
        <f>Sheet2!J321</f>
        <v/>
      </c>
      <c r="X321" t="str">
        <f>Sheet2!K321</f>
        <v/>
      </c>
    </row>
    <row r="322" ht="15.75" customHeight="1">
      <c r="A322" s="4">
        <f t="shared" si="1"/>
        <v>321</v>
      </c>
      <c r="B322" s="4" t="str">
        <f t="shared" si="2"/>
        <v>L_RHCA2S_3W</v>
      </c>
      <c r="C322" t="str">
        <f t="shared" si="3"/>
        <v>L</v>
      </c>
      <c r="D322" s="4" t="s">
        <v>26</v>
      </c>
      <c r="E322" s="4" t="s">
        <v>1192</v>
      </c>
      <c r="F322" s="4">
        <v>2.0</v>
      </c>
      <c r="G322" s="4" t="s">
        <v>228</v>
      </c>
      <c r="H322" s="6" t="s">
        <v>30</v>
      </c>
      <c r="I322" s="4" t="str">
        <f t="shared" si="4"/>
        <v>sporangia</v>
      </c>
      <c r="J322" s="4">
        <v>3.0</v>
      </c>
      <c r="K322" s="4">
        <v>3.0</v>
      </c>
      <c r="L322" s="4" t="s">
        <v>36</v>
      </c>
      <c r="P322" t="str">
        <f>Sheet2!C322</f>
        <v/>
      </c>
      <c r="Q322" t="str">
        <f>Sheet2!D322</f>
        <v/>
      </c>
      <c r="R322" t="str">
        <f>Sheet2!E322</f>
        <v/>
      </c>
      <c r="S322" t="str">
        <f>Sheet2!F322</f>
        <v/>
      </c>
      <c r="T322" t="str">
        <f>Sheet2!G322</f>
        <v/>
      </c>
      <c r="U322" t="str">
        <f>Sheet2!H322</f>
        <v/>
      </c>
      <c r="V322" t="str">
        <f>Sheet2!I322</f>
        <v/>
      </c>
      <c r="W322" t="str">
        <f>Sheet2!J322</f>
        <v/>
      </c>
      <c r="X322" t="str">
        <f>Sheet2!K322</f>
        <v/>
      </c>
    </row>
    <row r="323" ht="15.75" customHeight="1">
      <c r="A323" s="4">
        <f t="shared" si="1"/>
        <v>322</v>
      </c>
      <c r="B323" s="4" t="str">
        <f t="shared" si="2"/>
        <v>L_RHCA2S_4W</v>
      </c>
      <c r="C323" t="str">
        <f t="shared" si="3"/>
        <v>L</v>
      </c>
      <c r="D323" s="4" t="s">
        <v>26</v>
      </c>
      <c r="E323" s="4" t="s">
        <v>1192</v>
      </c>
      <c r="F323" s="4">
        <v>2.0</v>
      </c>
      <c r="G323" s="4" t="s">
        <v>228</v>
      </c>
      <c r="H323" s="6" t="s">
        <v>30</v>
      </c>
      <c r="I323" s="4" t="str">
        <f t="shared" si="4"/>
        <v>sporangia</v>
      </c>
      <c r="J323" s="4">
        <v>4.0</v>
      </c>
      <c r="K323" s="4">
        <v>4.0</v>
      </c>
      <c r="L323" s="4" t="s">
        <v>36</v>
      </c>
      <c r="P323" t="str">
        <f>Sheet2!C323</f>
        <v/>
      </c>
      <c r="Q323" t="str">
        <f>Sheet2!D323</f>
        <v/>
      </c>
      <c r="R323" t="str">
        <f>Sheet2!E323</f>
        <v/>
      </c>
      <c r="S323" t="str">
        <f>Sheet2!F323</f>
        <v/>
      </c>
      <c r="T323" t="str">
        <f>Sheet2!G323</f>
        <v/>
      </c>
      <c r="U323" t="str">
        <f>Sheet2!H323</f>
        <v/>
      </c>
      <c r="V323" t="str">
        <f>Sheet2!I323</f>
        <v/>
      </c>
      <c r="W323" t="str">
        <f>Sheet2!J323</f>
        <v/>
      </c>
      <c r="X323" t="str">
        <f>Sheet2!K323</f>
        <v/>
      </c>
    </row>
    <row r="324" ht="15.75" customHeight="1">
      <c r="A324" s="4">
        <f t="shared" si="1"/>
        <v>323</v>
      </c>
      <c r="B324" s="4" t="str">
        <f t="shared" si="2"/>
        <v>L_RHCA2S_5W</v>
      </c>
      <c r="C324" t="str">
        <f t="shared" si="3"/>
        <v>L</v>
      </c>
      <c r="D324" s="4" t="s">
        <v>26</v>
      </c>
      <c r="E324" s="4" t="s">
        <v>1192</v>
      </c>
      <c r="F324" s="4">
        <v>2.0</v>
      </c>
      <c r="G324" s="4" t="s">
        <v>228</v>
      </c>
      <c r="H324" s="6" t="s">
        <v>30</v>
      </c>
      <c r="I324" s="4" t="str">
        <f t="shared" si="4"/>
        <v>sporangia</v>
      </c>
      <c r="J324" s="4">
        <v>5.0</v>
      </c>
      <c r="K324" s="4">
        <v>5.0</v>
      </c>
      <c r="L324" s="4" t="s">
        <v>36</v>
      </c>
      <c r="P324" t="str">
        <f>Sheet2!C324</f>
        <v/>
      </c>
      <c r="Q324" t="str">
        <f>Sheet2!D324</f>
        <v/>
      </c>
      <c r="R324" t="str">
        <f>Sheet2!E324</f>
        <v/>
      </c>
      <c r="S324" t="str">
        <f>Sheet2!F324</f>
        <v/>
      </c>
      <c r="T324" t="str">
        <f>Sheet2!G324</f>
        <v/>
      </c>
      <c r="U324" t="str">
        <f>Sheet2!H324</f>
        <v/>
      </c>
      <c r="V324" t="str">
        <f>Sheet2!I324</f>
        <v/>
      </c>
      <c r="W324" t="str">
        <f>Sheet2!J324</f>
        <v/>
      </c>
      <c r="X324" t="str">
        <f>Sheet2!K324</f>
        <v/>
      </c>
    </row>
    <row r="325" ht="15.75" customHeight="1">
      <c r="A325" s="4">
        <f t="shared" si="1"/>
        <v>324</v>
      </c>
      <c r="B325" s="4" t="str">
        <f t="shared" si="2"/>
        <v>L_RHCA2S_6W</v>
      </c>
      <c r="C325" t="str">
        <f t="shared" si="3"/>
        <v>L</v>
      </c>
      <c r="D325" s="4" t="s">
        <v>26</v>
      </c>
      <c r="E325" s="4" t="s">
        <v>1192</v>
      </c>
      <c r="F325" s="4">
        <v>2.0</v>
      </c>
      <c r="G325" s="4" t="s">
        <v>228</v>
      </c>
      <c r="H325" s="6" t="s">
        <v>30</v>
      </c>
      <c r="I325" s="4" t="str">
        <f t="shared" si="4"/>
        <v>sporangia</v>
      </c>
      <c r="J325" s="4">
        <v>6.0</v>
      </c>
      <c r="K325" s="4">
        <v>6.0</v>
      </c>
      <c r="L325" s="4" t="s">
        <v>36</v>
      </c>
      <c r="P325" t="str">
        <f>Sheet2!C325</f>
        <v/>
      </c>
      <c r="Q325" t="str">
        <f>Sheet2!D325</f>
        <v/>
      </c>
      <c r="R325" t="str">
        <f>Sheet2!E325</f>
        <v/>
      </c>
      <c r="S325" t="str">
        <f>Sheet2!F325</f>
        <v/>
      </c>
      <c r="T325" t="str">
        <f>Sheet2!G325</f>
        <v/>
      </c>
      <c r="U325" t="str">
        <f>Sheet2!H325</f>
        <v/>
      </c>
      <c r="V325" t="str">
        <f>Sheet2!I325</f>
        <v/>
      </c>
      <c r="W325" t="str">
        <f>Sheet2!J325</f>
        <v/>
      </c>
      <c r="X325" t="str">
        <f>Sheet2!K325</f>
        <v/>
      </c>
    </row>
    <row r="326" ht="15.75" customHeight="1">
      <c r="A326">
        <f t="shared" si="1"/>
        <v>325</v>
      </c>
      <c r="B326" t="str">
        <f t="shared" si="2"/>
        <v>L_RHCA3S_1T</v>
      </c>
      <c r="C326" t="str">
        <f t="shared" si="3"/>
        <v>L</v>
      </c>
      <c r="D326" t="s">
        <v>26</v>
      </c>
      <c r="E326" s="6" t="s">
        <v>1192</v>
      </c>
      <c r="F326" s="6">
        <v>3.0</v>
      </c>
      <c r="G326" t="s">
        <v>28</v>
      </c>
      <c r="H326" s="6" t="s">
        <v>30</v>
      </c>
      <c r="I326" t="str">
        <f t="shared" si="4"/>
        <v>sporangia</v>
      </c>
      <c r="J326" s="6">
        <v>1.0</v>
      </c>
      <c r="K326" s="6">
        <v>1.0</v>
      </c>
      <c r="L326" t="s">
        <v>36</v>
      </c>
      <c r="P326" t="str">
        <f>Sheet2!C326</f>
        <v/>
      </c>
      <c r="Q326" t="str">
        <f>Sheet2!D326</f>
        <v/>
      </c>
      <c r="R326" t="str">
        <f>Sheet2!E326</f>
        <v/>
      </c>
      <c r="S326" t="str">
        <f>Sheet2!F326</f>
        <v/>
      </c>
      <c r="T326" t="str">
        <f>Sheet2!G326</f>
        <v/>
      </c>
      <c r="U326" t="str">
        <f>Sheet2!H326</f>
        <v/>
      </c>
      <c r="V326" t="str">
        <f>Sheet2!I326</f>
        <v/>
      </c>
      <c r="W326" t="str">
        <f>Sheet2!J326</f>
        <v/>
      </c>
      <c r="X326" t="str">
        <f>Sheet2!K326</f>
        <v/>
      </c>
    </row>
    <row r="327" ht="15.75" customHeight="1">
      <c r="A327">
        <f t="shared" si="1"/>
        <v>326</v>
      </c>
      <c r="B327" t="str">
        <f t="shared" si="2"/>
        <v>L_RHCA3S_2T</v>
      </c>
      <c r="C327" t="str">
        <f t="shared" si="3"/>
        <v>L</v>
      </c>
      <c r="D327" t="s">
        <v>26</v>
      </c>
      <c r="E327" s="6" t="s">
        <v>1192</v>
      </c>
      <c r="F327" s="6">
        <v>3.0</v>
      </c>
      <c r="G327" t="s">
        <v>28</v>
      </c>
      <c r="H327" s="6" t="s">
        <v>30</v>
      </c>
      <c r="I327" t="str">
        <f t="shared" si="4"/>
        <v>sporangia</v>
      </c>
      <c r="J327" s="6">
        <v>2.0</v>
      </c>
      <c r="K327" s="6">
        <v>2.0</v>
      </c>
      <c r="L327" t="s">
        <v>36</v>
      </c>
      <c r="P327" t="str">
        <f>Sheet2!C327</f>
        <v/>
      </c>
      <c r="Q327" t="str">
        <f>Sheet2!D327</f>
        <v/>
      </c>
      <c r="R327" t="str">
        <f>Sheet2!E327</f>
        <v/>
      </c>
      <c r="S327" t="str">
        <f>Sheet2!F327</f>
        <v/>
      </c>
      <c r="T327" t="str">
        <f>Sheet2!G327</f>
        <v/>
      </c>
      <c r="U327" t="str">
        <f>Sheet2!H327</f>
        <v/>
      </c>
      <c r="V327" t="str">
        <f>Sheet2!I327</f>
        <v/>
      </c>
      <c r="W327" t="str">
        <f>Sheet2!J327</f>
        <v/>
      </c>
      <c r="X327" t="str">
        <f>Sheet2!K327</f>
        <v/>
      </c>
    </row>
    <row r="328" ht="15.75" customHeight="1">
      <c r="A328">
        <f t="shared" si="1"/>
        <v>327</v>
      </c>
      <c r="B328" t="str">
        <f t="shared" si="2"/>
        <v>L_RHCA3S_3T</v>
      </c>
      <c r="C328" t="str">
        <f t="shared" si="3"/>
        <v>L</v>
      </c>
      <c r="D328" t="s">
        <v>26</v>
      </c>
      <c r="E328" s="6" t="s">
        <v>1192</v>
      </c>
      <c r="F328" s="6">
        <v>3.0</v>
      </c>
      <c r="G328" t="s">
        <v>28</v>
      </c>
      <c r="H328" s="6" t="s">
        <v>30</v>
      </c>
      <c r="I328" t="str">
        <f t="shared" si="4"/>
        <v>sporangia</v>
      </c>
      <c r="J328" s="6">
        <v>3.0</v>
      </c>
      <c r="K328" s="6">
        <v>3.0</v>
      </c>
      <c r="L328" t="s">
        <v>36</v>
      </c>
      <c r="P328" t="str">
        <f>Sheet2!C328</f>
        <v/>
      </c>
      <c r="Q328" t="str">
        <f>Sheet2!D328</f>
        <v/>
      </c>
      <c r="R328" t="str">
        <f>Sheet2!E328</f>
        <v/>
      </c>
      <c r="S328" t="str">
        <f>Sheet2!F328</f>
        <v/>
      </c>
      <c r="T328" t="str">
        <f>Sheet2!G328</f>
        <v/>
      </c>
      <c r="U328" t="str">
        <f>Sheet2!H328</f>
        <v/>
      </c>
      <c r="V328" t="str">
        <f>Sheet2!I328</f>
        <v/>
      </c>
      <c r="W328" t="str">
        <f>Sheet2!J328</f>
        <v/>
      </c>
      <c r="X328" t="str">
        <f>Sheet2!K328</f>
        <v/>
      </c>
    </row>
    <row r="329" ht="15.75" customHeight="1">
      <c r="A329">
        <f t="shared" si="1"/>
        <v>328</v>
      </c>
      <c r="B329" t="str">
        <f t="shared" si="2"/>
        <v>L_RHCA3S_4T</v>
      </c>
      <c r="C329" t="str">
        <f t="shared" si="3"/>
        <v>L</v>
      </c>
      <c r="D329" t="s">
        <v>26</v>
      </c>
      <c r="E329" s="6" t="s">
        <v>1192</v>
      </c>
      <c r="F329" s="6">
        <v>3.0</v>
      </c>
      <c r="G329" t="s">
        <v>28</v>
      </c>
      <c r="H329" s="6" t="s">
        <v>30</v>
      </c>
      <c r="I329" t="str">
        <f t="shared" si="4"/>
        <v>sporangia</v>
      </c>
      <c r="J329" s="6">
        <v>4.0</v>
      </c>
      <c r="K329" s="6">
        <v>4.0</v>
      </c>
      <c r="L329" t="s">
        <v>36</v>
      </c>
      <c r="P329" t="str">
        <f>Sheet2!C329</f>
        <v/>
      </c>
      <c r="Q329" t="str">
        <f>Sheet2!D329</f>
        <v/>
      </c>
      <c r="R329" t="str">
        <f>Sheet2!E329</f>
        <v/>
      </c>
      <c r="S329" t="str">
        <f>Sheet2!F329</f>
        <v/>
      </c>
      <c r="T329" t="str">
        <f>Sheet2!G329</f>
        <v/>
      </c>
      <c r="U329" t="str">
        <f>Sheet2!H329</f>
        <v/>
      </c>
      <c r="V329" t="str">
        <f>Sheet2!I329</f>
        <v/>
      </c>
      <c r="W329" t="str">
        <f>Sheet2!J329</f>
        <v/>
      </c>
      <c r="X329" t="str">
        <f>Sheet2!K329</f>
        <v/>
      </c>
    </row>
    <row r="330" ht="15.75" customHeight="1">
      <c r="A330">
        <f t="shared" si="1"/>
        <v>329</v>
      </c>
      <c r="B330" t="str">
        <f t="shared" si="2"/>
        <v>L_RHCA3S_5T</v>
      </c>
      <c r="C330" t="str">
        <f t="shared" si="3"/>
        <v>L</v>
      </c>
      <c r="D330" t="s">
        <v>26</v>
      </c>
      <c r="E330" s="6" t="s">
        <v>1192</v>
      </c>
      <c r="F330" s="6">
        <v>3.0</v>
      </c>
      <c r="G330" t="s">
        <v>28</v>
      </c>
      <c r="H330" s="6" t="s">
        <v>30</v>
      </c>
      <c r="I330" t="str">
        <f t="shared" si="4"/>
        <v>sporangia</v>
      </c>
      <c r="J330" s="6">
        <v>5.0</v>
      </c>
      <c r="K330" s="6">
        <v>5.0</v>
      </c>
      <c r="L330" t="s">
        <v>36</v>
      </c>
      <c r="P330" t="str">
        <f>Sheet2!C330</f>
        <v/>
      </c>
      <c r="Q330" t="str">
        <f>Sheet2!D330</f>
        <v/>
      </c>
      <c r="R330" t="str">
        <f>Sheet2!E330</f>
        <v/>
      </c>
      <c r="S330" t="str">
        <f>Sheet2!F330</f>
        <v/>
      </c>
      <c r="T330" t="str">
        <f>Sheet2!G330</f>
        <v/>
      </c>
      <c r="U330" t="str">
        <f>Sheet2!H330</f>
        <v/>
      </c>
      <c r="V330" t="str">
        <f>Sheet2!I330</f>
        <v/>
      </c>
      <c r="W330" t="str">
        <f>Sheet2!J330</f>
        <v/>
      </c>
      <c r="X330" t="str">
        <f>Sheet2!K330</f>
        <v/>
      </c>
    </row>
    <row r="331" ht="15.75" customHeight="1">
      <c r="A331">
        <f t="shared" si="1"/>
        <v>330</v>
      </c>
      <c r="B331" t="str">
        <f t="shared" si="2"/>
        <v>L_RHCA3S_6T</v>
      </c>
      <c r="C331" t="str">
        <f t="shared" si="3"/>
        <v>L</v>
      </c>
      <c r="D331" t="s">
        <v>26</v>
      </c>
      <c r="E331" s="6" t="s">
        <v>1192</v>
      </c>
      <c r="F331" s="6">
        <v>3.0</v>
      </c>
      <c r="G331" t="s">
        <v>28</v>
      </c>
      <c r="H331" s="6" t="s">
        <v>30</v>
      </c>
      <c r="I331" t="str">
        <f t="shared" si="4"/>
        <v>sporangia</v>
      </c>
      <c r="J331" s="6">
        <v>6.0</v>
      </c>
      <c r="K331" s="6">
        <v>6.0</v>
      </c>
      <c r="L331" t="s">
        <v>36</v>
      </c>
      <c r="P331" t="str">
        <f>Sheet2!C331</f>
        <v/>
      </c>
      <c r="Q331" t="str">
        <f>Sheet2!D331</f>
        <v/>
      </c>
      <c r="R331" t="str">
        <f>Sheet2!E331</f>
        <v/>
      </c>
      <c r="S331" t="str">
        <f>Sheet2!F331</f>
        <v/>
      </c>
      <c r="T331" t="str">
        <f>Sheet2!G331</f>
        <v/>
      </c>
      <c r="U331" t="str">
        <f>Sheet2!H331</f>
        <v/>
      </c>
      <c r="V331" t="str">
        <f>Sheet2!I331</f>
        <v/>
      </c>
      <c r="W331" t="str">
        <f>Sheet2!J331</f>
        <v/>
      </c>
      <c r="X331" t="str">
        <f>Sheet2!K331</f>
        <v/>
      </c>
    </row>
    <row r="332" ht="15.75" customHeight="1">
      <c r="A332" s="4">
        <f t="shared" si="1"/>
        <v>331</v>
      </c>
      <c r="B332" s="4" t="str">
        <f t="shared" si="2"/>
        <v>L_RHCA3S_1W</v>
      </c>
      <c r="C332" t="str">
        <f t="shared" si="3"/>
        <v>L</v>
      </c>
      <c r="D332" s="4" t="s">
        <v>26</v>
      </c>
      <c r="E332" s="4" t="s">
        <v>1192</v>
      </c>
      <c r="F332" s="4">
        <v>3.0</v>
      </c>
      <c r="G332" s="4" t="s">
        <v>228</v>
      </c>
      <c r="H332" s="6" t="s">
        <v>30</v>
      </c>
      <c r="I332" s="4" t="str">
        <f t="shared" si="4"/>
        <v>sporangia</v>
      </c>
      <c r="J332" s="4">
        <v>1.0</v>
      </c>
      <c r="K332" s="4">
        <v>1.0</v>
      </c>
      <c r="L332" s="4" t="s">
        <v>36</v>
      </c>
      <c r="P332" t="str">
        <f>Sheet2!C332</f>
        <v/>
      </c>
      <c r="Q332" t="str">
        <f>Sheet2!D332</f>
        <v/>
      </c>
      <c r="R332" t="str">
        <f>Sheet2!E332</f>
        <v/>
      </c>
      <c r="S332" t="str">
        <f>Sheet2!F332</f>
        <v/>
      </c>
      <c r="T332" t="str">
        <f>Sheet2!G332</f>
        <v/>
      </c>
      <c r="U332" t="str">
        <f>Sheet2!H332</f>
        <v/>
      </c>
      <c r="V332" t="str">
        <f>Sheet2!I332</f>
        <v/>
      </c>
      <c r="W332" t="str">
        <f>Sheet2!J332</f>
        <v/>
      </c>
      <c r="X332" t="str">
        <f>Sheet2!K332</f>
        <v/>
      </c>
    </row>
    <row r="333" ht="15.75" customHeight="1">
      <c r="A333" s="4">
        <f t="shared" si="1"/>
        <v>332</v>
      </c>
      <c r="B333" s="4" t="str">
        <f t="shared" si="2"/>
        <v>L_RHCA3S_2W</v>
      </c>
      <c r="C333" t="str">
        <f t="shared" si="3"/>
        <v>L</v>
      </c>
      <c r="D333" s="4" t="s">
        <v>26</v>
      </c>
      <c r="E333" s="4" t="s">
        <v>1192</v>
      </c>
      <c r="F333" s="4">
        <v>3.0</v>
      </c>
      <c r="G333" s="4" t="s">
        <v>228</v>
      </c>
      <c r="H333" s="6" t="s">
        <v>30</v>
      </c>
      <c r="I333" s="4" t="str">
        <f t="shared" si="4"/>
        <v>sporangia</v>
      </c>
      <c r="J333" s="4">
        <v>2.0</v>
      </c>
      <c r="K333" s="4">
        <v>2.0</v>
      </c>
      <c r="L333" s="4" t="s">
        <v>36</v>
      </c>
      <c r="P333" t="str">
        <f>Sheet2!C333</f>
        <v/>
      </c>
      <c r="Q333" t="str">
        <f>Sheet2!D333</f>
        <v/>
      </c>
      <c r="R333" t="str">
        <f>Sheet2!E333</f>
        <v/>
      </c>
      <c r="S333" t="str">
        <f>Sheet2!F333</f>
        <v/>
      </c>
      <c r="T333" t="str">
        <f>Sheet2!G333</f>
        <v/>
      </c>
      <c r="U333" t="str">
        <f>Sheet2!H333</f>
        <v/>
      </c>
      <c r="V333" t="str">
        <f>Sheet2!I333</f>
        <v/>
      </c>
      <c r="W333" t="str">
        <f>Sheet2!J333</f>
        <v/>
      </c>
      <c r="X333" t="str">
        <f>Sheet2!K333</f>
        <v/>
      </c>
    </row>
    <row r="334" ht="15.75" customHeight="1">
      <c r="A334" s="4">
        <f t="shared" si="1"/>
        <v>333</v>
      </c>
      <c r="B334" s="4" t="str">
        <f t="shared" si="2"/>
        <v>L_RHCA3S_3W</v>
      </c>
      <c r="C334" t="str">
        <f t="shared" si="3"/>
        <v>L</v>
      </c>
      <c r="D334" s="4" t="s">
        <v>26</v>
      </c>
      <c r="E334" s="4" t="s">
        <v>1192</v>
      </c>
      <c r="F334" s="4">
        <v>3.0</v>
      </c>
      <c r="G334" s="4" t="s">
        <v>228</v>
      </c>
      <c r="H334" s="6" t="s">
        <v>30</v>
      </c>
      <c r="I334" s="4" t="str">
        <f t="shared" si="4"/>
        <v>sporangia</v>
      </c>
      <c r="J334" s="4">
        <v>3.0</v>
      </c>
      <c r="K334" s="4">
        <v>3.0</v>
      </c>
      <c r="L334" s="4" t="s">
        <v>36</v>
      </c>
      <c r="P334" t="str">
        <f>Sheet2!C334</f>
        <v/>
      </c>
      <c r="Q334" t="str">
        <f>Sheet2!D334</f>
        <v/>
      </c>
      <c r="R334" t="str">
        <f>Sheet2!E334</f>
        <v/>
      </c>
      <c r="S334" t="str">
        <f>Sheet2!F334</f>
        <v/>
      </c>
      <c r="T334" t="str">
        <f>Sheet2!G334</f>
        <v/>
      </c>
      <c r="U334" t="str">
        <f>Sheet2!H334</f>
        <v/>
      </c>
      <c r="V334" t="str">
        <f>Sheet2!I334</f>
        <v/>
      </c>
      <c r="W334" t="str">
        <f>Sheet2!J334</f>
        <v/>
      </c>
      <c r="X334" t="str">
        <f>Sheet2!K334</f>
        <v/>
      </c>
    </row>
    <row r="335" ht="15.75" customHeight="1">
      <c r="A335" s="4">
        <f t="shared" si="1"/>
        <v>334</v>
      </c>
      <c r="B335" s="4" t="str">
        <f t="shared" si="2"/>
        <v>L_RHCA3S_4W</v>
      </c>
      <c r="C335" t="str">
        <f t="shared" si="3"/>
        <v>L</v>
      </c>
      <c r="D335" s="4" t="s">
        <v>26</v>
      </c>
      <c r="E335" s="4" t="s">
        <v>1192</v>
      </c>
      <c r="F335" s="4">
        <v>3.0</v>
      </c>
      <c r="G335" s="4" t="s">
        <v>228</v>
      </c>
      <c r="H335" s="6" t="s">
        <v>30</v>
      </c>
      <c r="I335" s="4" t="str">
        <f t="shared" si="4"/>
        <v>sporangia</v>
      </c>
      <c r="J335" s="4">
        <v>4.0</v>
      </c>
      <c r="K335" s="4">
        <v>4.0</v>
      </c>
      <c r="L335" s="4" t="s">
        <v>36</v>
      </c>
      <c r="P335" t="str">
        <f>Sheet2!C335</f>
        <v/>
      </c>
      <c r="Q335" t="str">
        <f>Sheet2!D335</f>
        <v/>
      </c>
      <c r="R335" t="str">
        <f>Sheet2!E335</f>
        <v/>
      </c>
      <c r="S335" t="str">
        <f>Sheet2!F335</f>
        <v/>
      </c>
      <c r="T335" t="str">
        <f>Sheet2!G335</f>
        <v/>
      </c>
      <c r="U335" t="str">
        <f>Sheet2!H335</f>
        <v/>
      </c>
      <c r="V335" t="str">
        <f>Sheet2!I335</f>
        <v/>
      </c>
      <c r="W335" t="str">
        <f>Sheet2!J335</f>
        <v/>
      </c>
      <c r="X335" t="str">
        <f>Sheet2!K335</f>
        <v/>
      </c>
    </row>
    <row r="336" ht="15.75" customHeight="1">
      <c r="A336" s="4">
        <f t="shared" si="1"/>
        <v>335</v>
      </c>
      <c r="B336" s="4" t="str">
        <f t="shared" si="2"/>
        <v>L_RHCA3S_5W</v>
      </c>
      <c r="C336" t="str">
        <f t="shared" si="3"/>
        <v>L</v>
      </c>
      <c r="D336" s="4" t="s">
        <v>26</v>
      </c>
      <c r="E336" s="4" t="s">
        <v>1192</v>
      </c>
      <c r="F336" s="4">
        <v>3.0</v>
      </c>
      <c r="G336" s="4" t="s">
        <v>228</v>
      </c>
      <c r="H336" s="6" t="s">
        <v>30</v>
      </c>
      <c r="I336" s="4" t="str">
        <f t="shared" si="4"/>
        <v>sporangia</v>
      </c>
      <c r="J336" s="4">
        <v>5.0</v>
      </c>
      <c r="K336" s="4">
        <v>5.0</v>
      </c>
      <c r="L336" s="4" t="s">
        <v>36</v>
      </c>
      <c r="P336" t="str">
        <f>Sheet2!C336</f>
        <v/>
      </c>
      <c r="Q336" t="str">
        <f>Sheet2!D336</f>
        <v/>
      </c>
      <c r="R336" t="str">
        <f>Sheet2!E336</f>
        <v/>
      </c>
      <c r="S336" t="str">
        <f>Sheet2!F336</f>
        <v/>
      </c>
      <c r="T336" t="str">
        <f>Sheet2!G336</f>
        <v/>
      </c>
      <c r="U336" t="str">
        <f>Sheet2!H336</f>
        <v/>
      </c>
      <c r="V336" t="str">
        <f>Sheet2!I336</f>
        <v/>
      </c>
      <c r="W336" t="str">
        <f>Sheet2!J336</f>
        <v/>
      </c>
      <c r="X336" t="str">
        <f>Sheet2!K336</f>
        <v/>
      </c>
    </row>
    <row r="337" ht="15.75" customHeight="1">
      <c r="A337" s="4">
        <f t="shared" si="1"/>
        <v>336</v>
      </c>
      <c r="B337" s="4" t="str">
        <f t="shared" si="2"/>
        <v>L_RHCA3S_6W</v>
      </c>
      <c r="C337" t="str">
        <f t="shared" si="3"/>
        <v>L</v>
      </c>
      <c r="D337" s="4" t="s">
        <v>26</v>
      </c>
      <c r="E337" s="4" t="s">
        <v>1192</v>
      </c>
      <c r="F337" s="4">
        <v>3.0</v>
      </c>
      <c r="G337" s="4" t="s">
        <v>228</v>
      </c>
      <c r="H337" s="6" t="s">
        <v>30</v>
      </c>
      <c r="I337" s="4" t="str">
        <f t="shared" si="4"/>
        <v>sporangia</v>
      </c>
      <c r="J337" s="4">
        <v>6.0</v>
      </c>
      <c r="K337" s="4">
        <v>6.0</v>
      </c>
      <c r="L337" s="4" t="s">
        <v>36</v>
      </c>
      <c r="P337" t="str">
        <f>Sheet2!C337</f>
        <v/>
      </c>
      <c r="Q337" t="str">
        <f>Sheet2!D337</f>
        <v/>
      </c>
      <c r="R337" t="str">
        <f>Sheet2!E337</f>
        <v/>
      </c>
      <c r="S337" t="str">
        <f>Sheet2!F337</f>
        <v/>
      </c>
      <c r="T337" t="str">
        <f>Sheet2!G337</f>
        <v/>
      </c>
      <c r="U337" t="str">
        <f>Sheet2!H337</f>
        <v/>
      </c>
      <c r="V337" t="str">
        <f>Sheet2!I337</f>
        <v/>
      </c>
      <c r="W337" t="str">
        <f>Sheet2!J337</f>
        <v/>
      </c>
      <c r="X337" t="str">
        <f>Sheet2!K337</f>
        <v/>
      </c>
    </row>
    <row r="338" ht="15.75" customHeight="1">
      <c r="A338">
        <f t="shared" si="1"/>
        <v>337</v>
      </c>
      <c r="B338" t="str">
        <f t="shared" si="2"/>
        <v>L_TODI1S_1T</v>
      </c>
      <c r="C338" t="str">
        <f t="shared" si="3"/>
        <v>L</v>
      </c>
      <c r="D338" t="s">
        <v>26</v>
      </c>
      <c r="E338" s="6" t="s">
        <v>1193</v>
      </c>
      <c r="F338" s="6">
        <v>1.0</v>
      </c>
      <c r="G338" t="s">
        <v>28</v>
      </c>
      <c r="H338" s="6" t="s">
        <v>30</v>
      </c>
      <c r="I338" t="str">
        <f t="shared" si="4"/>
        <v>sporangia</v>
      </c>
      <c r="J338" s="6">
        <v>1.0</v>
      </c>
      <c r="K338" s="6">
        <v>1.0</v>
      </c>
      <c r="L338" t="s">
        <v>36</v>
      </c>
      <c r="P338" t="str">
        <f>Sheet2!C338</f>
        <v/>
      </c>
      <c r="Q338" t="str">
        <f>Sheet2!D338</f>
        <v/>
      </c>
      <c r="R338" t="str">
        <f>Sheet2!E338</f>
        <v/>
      </c>
      <c r="S338" t="str">
        <f>Sheet2!F338</f>
        <v/>
      </c>
      <c r="T338" t="str">
        <f>Sheet2!G338</f>
        <v/>
      </c>
      <c r="U338" t="str">
        <f>Sheet2!H338</f>
        <v/>
      </c>
      <c r="V338" t="str">
        <f>Sheet2!I338</f>
        <v/>
      </c>
      <c r="W338" t="str">
        <f>Sheet2!J338</f>
        <v/>
      </c>
      <c r="X338" t="str">
        <f>Sheet2!K338</f>
        <v/>
      </c>
    </row>
    <row r="339" ht="15.75" customHeight="1">
      <c r="A339">
        <f t="shared" si="1"/>
        <v>338</v>
      </c>
      <c r="B339" t="str">
        <f t="shared" si="2"/>
        <v>L_TODI1S_2T</v>
      </c>
      <c r="C339" t="str">
        <f t="shared" si="3"/>
        <v>L</v>
      </c>
      <c r="D339" t="s">
        <v>26</v>
      </c>
      <c r="E339" s="6" t="s">
        <v>1193</v>
      </c>
      <c r="F339" s="6">
        <v>1.0</v>
      </c>
      <c r="G339" t="s">
        <v>28</v>
      </c>
      <c r="H339" s="6" t="s">
        <v>30</v>
      </c>
      <c r="I339" t="str">
        <f t="shared" si="4"/>
        <v>sporangia</v>
      </c>
      <c r="J339" s="6">
        <v>2.0</v>
      </c>
      <c r="K339" s="6">
        <v>2.0</v>
      </c>
      <c r="L339" t="s">
        <v>36</v>
      </c>
      <c r="P339" t="str">
        <f>Sheet2!C339</f>
        <v/>
      </c>
      <c r="Q339" t="str">
        <f>Sheet2!D339</f>
        <v/>
      </c>
      <c r="R339" t="str">
        <f>Sheet2!E339</f>
        <v/>
      </c>
      <c r="S339" t="str">
        <f>Sheet2!F339</f>
        <v/>
      </c>
      <c r="T339" t="str">
        <f>Sheet2!G339</f>
        <v/>
      </c>
      <c r="U339" t="str">
        <f>Sheet2!H339</f>
        <v/>
      </c>
      <c r="V339" t="str">
        <f>Sheet2!I339</f>
        <v/>
      </c>
      <c r="W339" t="str">
        <f>Sheet2!J339</f>
        <v/>
      </c>
      <c r="X339" t="str">
        <f>Sheet2!K339</f>
        <v/>
      </c>
    </row>
    <row r="340" ht="15.75" customHeight="1">
      <c r="A340">
        <f t="shared" si="1"/>
        <v>339</v>
      </c>
      <c r="B340" t="str">
        <f t="shared" si="2"/>
        <v>L_TODI1S_3T</v>
      </c>
      <c r="C340" t="str">
        <f t="shared" si="3"/>
        <v>L</v>
      </c>
      <c r="D340" t="s">
        <v>26</v>
      </c>
      <c r="E340" s="6" t="s">
        <v>1193</v>
      </c>
      <c r="F340" s="6">
        <v>1.0</v>
      </c>
      <c r="G340" t="s">
        <v>28</v>
      </c>
      <c r="H340" s="6" t="s">
        <v>30</v>
      </c>
      <c r="I340" t="str">
        <f t="shared" si="4"/>
        <v>sporangia</v>
      </c>
      <c r="J340" s="6">
        <v>3.0</v>
      </c>
      <c r="K340" s="6">
        <v>3.0</v>
      </c>
      <c r="L340" t="s">
        <v>36</v>
      </c>
      <c r="P340" t="str">
        <f>Sheet2!C340</f>
        <v/>
      </c>
      <c r="Q340" t="str">
        <f>Sheet2!D340</f>
        <v/>
      </c>
      <c r="R340" t="str">
        <f>Sheet2!E340</f>
        <v/>
      </c>
      <c r="S340" t="str">
        <f>Sheet2!F340</f>
        <v/>
      </c>
      <c r="T340" t="str">
        <f>Sheet2!G340</f>
        <v/>
      </c>
      <c r="U340" t="str">
        <f>Sheet2!H340</f>
        <v/>
      </c>
      <c r="V340" t="str">
        <f>Sheet2!I340</f>
        <v/>
      </c>
      <c r="W340" t="str">
        <f>Sheet2!J340</f>
        <v/>
      </c>
      <c r="X340" t="str">
        <f>Sheet2!K340</f>
        <v/>
      </c>
    </row>
    <row r="341" ht="15.75" customHeight="1">
      <c r="A341">
        <f t="shared" si="1"/>
        <v>340</v>
      </c>
      <c r="B341" t="str">
        <f t="shared" si="2"/>
        <v>L_TODI1S_4T</v>
      </c>
      <c r="C341" t="str">
        <f t="shared" si="3"/>
        <v>L</v>
      </c>
      <c r="D341" t="s">
        <v>26</v>
      </c>
      <c r="E341" s="6" t="s">
        <v>1193</v>
      </c>
      <c r="F341" s="6">
        <v>1.0</v>
      </c>
      <c r="G341" t="s">
        <v>28</v>
      </c>
      <c r="H341" s="6" t="s">
        <v>30</v>
      </c>
      <c r="I341" t="str">
        <f t="shared" si="4"/>
        <v>sporangia</v>
      </c>
      <c r="J341" s="6">
        <v>4.0</v>
      </c>
      <c r="K341" s="6">
        <v>4.0</v>
      </c>
      <c r="L341" t="s">
        <v>36</v>
      </c>
      <c r="P341" t="str">
        <f>Sheet2!C341</f>
        <v/>
      </c>
      <c r="Q341" t="str">
        <f>Sheet2!D341</f>
        <v/>
      </c>
      <c r="R341" t="str">
        <f>Sheet2!E341</f>
        <v/>
      </c>
      <c r="S341" t="str">
        <f>Sheet2!F341</f>
        <v/>
      </c>
      <c r="T341" t="str">
        <f>Sheet2!G341</f>
        <v/>
      </c>
      <c r="U341" t="str">
        <f>Sheet2!H341</f>
        <v/>
      </c>
      <c r="V341" t="str">
        <f>Sheet2!I341</f>
        <v/>
      </c>
      <c r="W341" t="str">
        <f>Sheet2!J341</f>
        <v/>
      </c>
      <c r="X341" t="str">
        <f>Sheet2!K341</f>
        <v/>
      </c>
    </row>
    <row r="342" ht="15.75" customHeight="1">
      <c r="A342">
        <f t="shared" si="1"/>
        <v>341</v>
      </c>
      <c r="B342" t="str">
        <f t="shared" si="2"/>
        <v>L_TODI1S_5T</v>
      </c>
      <c r="C342" t="str">
        <f t="shared" si="3"/>
        <v>L</v>
      </c>
      <c r="D342" t="s">
        <v>26</v>
      </c>
      <c r="E342" s="6" t="s">
        <v>1193</v>
      </c>
      <c r="F342" s="6">
        <v>1.0</v>
      </c>
      <c r="G342" t="s">
        <v>28</v>
      </c>
      <c r="H342" s="6" t="s">
        <v>30</v>
      </c>
      <c r="I342" t="str">
        <f t="shared" si="4"/>
        <v>sporangia</v>
      </c>
      <c r="J342" s="6">
        <v>5.0</v>
      </c>
      <c r="K342" s="6">
        <v>5.0</v>
      </c>
      <c r="L342" t="s">
        <v>36</v>
      </c>
      <c r="P342" t="str">
        <f>Sheet2!C342</f>
        <v/>
      </c>
      <c r="Q342" t="str">
        <f>Sheet2!D342</f>
        <v/>
      </c>
      <c r="R342" t="str">
        <f>Sheet2!E342</f>
        <v/>
      </c>
      <c r="S342" t="str">
        <f>Sheet2!F342</f>
        <v/>
      </c>
      <c r="T342" t="str">
        <f>Sheet2!G342</f>
        <v/>
      </c>
      <c r="U342" t="str">
        <f>Sheet2!H342</f>
        <v/>
      </c>
      <c r="V342" t="str">
        <f>Sheet2!I342</f>
        <v/>
      </c>
      <c r="W342" t="str">
        <f>Sheet2!J342</f>
        <v/>
      </c>
      <c r="X342" t="str">
        <f>Sheet2!K342</f>
        <v/>
      </c>
    </row>
    <row r="343" ht="15.75" customHeight="1">
      <c r="A343">
        <f t="shared" si="1"/>
        <v>342</v>
      </c>
      <c r="B343" t="str">
        <f t="shared" si="2"/>
        <v>L_TODI1S_6T</v>
      </c>
      <c r="C343" t="str">
        <f t="shared" si="3"/>
        <v>L</v>
      </c>
      <c r="D343" t="s">
        <v>26</v>
      </c>
      <c r="E343" s="6" t="s">
        <v>1193</v>
      </c>
      <c r="F343" s="6">
        <v>1.0</v>
      </c>
      <c r="G343" t="s">
        <v>28</v>
      </c>
      <c r="H343" s="6" t="s">
        <v>30</v>
      </c>
      <c r="I343" t="str">
        <f t="shared" si="4"/>
        <v>sporangia</v>
      </c>
      <c r="J343" s="6">
        <v>6.0</v>
      </c>
      <c r="K343" s="6">
        <v>6.0</v>
      </c>
      <c r="L343" t="s">
        <v>36</v>
      </c>
      <c r="P343" t="str">
        <f>Sheet2!C343</f>
        <v/>
      </c>
      <c r="Q343" t="str">
        <f>Sheet2!D343</f>
        <v/>
      </c>
      <c r="R343" t="str">
        <f>Sheet2!E343</f>
        <v/>
      </c>
      <c r="S343" t="str">
        <f>Sheet2!F343</f>
        <v/>
      </c>
      <c r="T343" t="str">
        <f>Sheet2!G343</f>
        <v/>
      </c>
      <c r="U343" t="str">
        <f>Sheet2!H343</f>
        <v/>
      </c>
      <c r="V343" t="str">
        <f>Sheet2!I343</f>
        <v/>
      </c>
      <c r="W343" t="str">
        <f>Sheet2!J343</f>
        <v/>
      </c>
      <c r="X343" t="str">
        <f>Sheet2!K343</f>
        <v/>
      </c>
    </row>
    <row r="344" ht="15.75" customHeight="1">
      <c r="A344" s="4">
        <f t="shared" si="1"/>
        <v>343</v>
      </c>
      <c r="B344" s="4" t="str">
        <f t="shared" si="2"/>
        <v>L_TODI1S_1W</v>
      </c>
      <c r="C344" t="str">
        <f t="shared" si="3"/>
        <v>L</v>
      </c>
      <c r="D344" s="4" t="s">
        <v>26</v>
      </c>
      <c r="E344" s="4" t="s">
        <v>1193</v>
      </c>
      <c r="F344" s="4">
        <v>1.0</v>
      </c>
      <c r="G344" s="4" t="s">
        <v>228</v>
      </c>
      <c r="H344" s="6" t="s">
        <v>30</v>
      </c>
      <c r="I344" s="4" t="str">
        <f t="shared" si="4"/>
        <v>sporangia</v>
      </c>
      <c r="J344" s="4">
        <v>1.0</v>
      </c>
      <c r="K344" s="4">
        <v>1.0</v>
      </c>
      <c r="L344" s="4" t="s">
        <v>36</v>
      </c>
      <c r="P344" t="str">
        <f>Sheet2!C344</f>
        <v/>
      </c>
      <c r="Q344" t="str">
        <f>Sheet2!D344</f>
        <v/>
      </c>
      <c r="R344" t="str">
        <f>Sheet2!E344</f>
        <v/>
      </c>
      <c r="S344" t="str">
        <f>Sheet2!F344</f>
        <v/>
      </c>
      <c r="T344" t="str">
        <f>Sheet2!G344</f>
        <v/>
      </c>
      <c r="U344" t="str">
        <f>Sheet2!H344</f>
        <v/>
      </c>
      <c r="V344" t="str">
        <f>Sheet2!I344</f>
        <v/>
      </c>
      <c r="W344" t="str">
        <f>Sheet2!J344</f>
        <v/>
      </c>
      <c r="X344" t="str">
        <f>Sheet2!K344</f>
        <v/>
      </c>
    </row>
    <row r="345" ht="15.75" customHeight="1">
      <c r="A345" s="4">
        <f t="shared" si="1"/>
        <v>344</v>
      </c>
      <c r="B345" s="4" t="str">
        <f t="shared" si="2"/>
        <v>L_TODI1S_2W</v>
      </c>
      <c r="C345" t="str">
        <f t="shared" si="3"/>
        <v>L</v>
      </c>
      <c r="D345" s="4" t="s">
        <v>26</v>
      </c>
      <c r="E345" s="4" t="s">
        <v>1193</v>
      </c>
      <c r="F345" s="4">
        <v>1.0</v>
      </c>
      <c r="G345" s="4" t="s">
        <v>228</v>
      </c>
      <c r="H345" s="6" t="s">
        <v>30</v>
      </c>
      <c r="I345" s="4" t="str">
        <f t="shared" si="4"/>
        <v>sporangia</v>
      </c>
      <c r="J345" s="4">
        <v>2.0</v>
      </c>
      <c r="K345" s="4">
        <v>2.0</v>
      </c>
      <c r="L345" s="4" t="s">
        <v>36</v>
      </c>
      <c r="P345" t="str">
        <f>Sheet2!C345</f>
        <v/>
      </c>
      <c r="Q345" t="str">
        <f>Sheet2!D345</f>
        <v/>
      </c>
      <c r="R345" t="str">
        <f>Sheet2!E345</f>
        <v/>
      </c>
      <c r="S345" t="str">
        <f>Sheet2!F345</f>
        <v/>
      </c>
      <c r="T345" t="str">
        <f>Sheet2!G345</f>
        <v/>
      </c>
      <c r="U345" t="str">
        <f>Sheet2!H345</f>
        <v/>
      </c>
      <c r="V345" t="str">
        <f>Sheet2!I345</f>
        <v/>
      </c>
      <c r="W345" t="str">
        <f>Sheet2!J345</f>
        <v/>
      </c>
      <c r="X345" t="str">
        <f>Sheet2!K345</f>
        <v/>
      </c>
    </row>
    <row r="346" ht="15.75" customHeight="1">
      <c r="A346" s="4">
        <f t="shared" si="1"/>
        <v>345</v>
      </c>
      <c r="B346" s="4" t="str">
        <f t="shared" si="2"/>
        <v>L_TODI1S_3W</v>
      </c>
      <c r="C346" t="str">
        <f t="shared" si="3"/>
        <v>L</v>
      </c>
      <c r="D346" s="4" t="s">
        <v>26</v>
      </c>
      <c r="E346" s="4" t="s">
        <v>1193</v>
      </c>
      <c r="F346" s="4">
        <v>1.0</v>
      </c>
      <c r="G346" s="4" t="s">
        <v>228</v>
      </c>
      <c r="H346" s="6" t="s">
        <v>30</v>
      </c>
      <c r="I346" s="4" t="str">
        <f t="shared" si="4"/>
        <v>sporangia</v>
      </c>
      <c r="J346" s="4">
        <v>3.0</v>
      </c>
      <c r="K346" s="4">
        <v>3.0</v>
      </c>
      <c r="L346" s="4" t="s">
        <v>36</v>
      </c>
      <c r="P346" t="str">
        <f>Sheet2!C346</f>
        <v/>
      </c>
      <c r="Q346" t="str">
        <f>Sheet2!D346</f>
        <v/>
      </c>
      <c r="R346" t="str">
        <f>Sheet2!E346</f>
        <v/>
      </c>
      <c r="S346" t="str">
        <f>Sheet2!F346</f>
        <v/>
      </c>
      <c r="T346" t="str">
        <f>Sheet2!G346</f>
        <v/>
      </c>
      <c r="U346" t="str">
        <f>Sheet2!H346</f>
        <v/>
      </c>
      <c r="V346" t="str">
        <f>Sheet2!I346</f>
        <v/>
      </c>
      <c r="W346" t="str">
        <f>Sheet2!J346</f>
        <v/>
      </c>
      <c r="X346" t="str">
        <f>Sheet2!K346</f>
        <v/>
      </c>
    </row>
    <row r="347" ht="15.75" customHeight="1">
      <c r="A347" s="4">
        <f t="shared" si="1"/>
        <v>346</v>
      </c>
      <c r="B347" s="4" t="str">
        <f t="shared" si="2"/>
        <v>L_TODI1S_4W</v>
      </c>
      <c r="C347" t="str">
        <f t="shared" si="3"/>
        <v>L</v>
      </c>
      <c r="D347" s="4" t="s">
        <v>26</v>
      </c>
      <c r="E347" s="4" t="s">
        <v>1193</v>
      </c>
      <c r="F347" s="4">
        <v>1.0</v>
      </c>
      <c r="G347" s="4" t="s">
        <v>228</v>
      </c>
      <c r="H347" s="6" t="s">
        <v>30</v>
      </c>
      <c r="I347" s="4" t="str">
        <f t="shared" si="4"/>
        <v>sporangia</v>
      </c>
      <c r="J347" s="4">
        <v>4.0</v>
      </c>
      <c r="K347" s="4">
        <v>4.0</v>
      </c>
      <c r="L347" s="4" t="s">
        <v>36</v>
      </c>
      <c r="P347" t="str">
        <f>Sheet2!C347</f>
        <v/>
      </c>
      <c r="Q347" t="str">
        <f>Sheet2!D347</f>
        <v/>
      </c>
      <c r="R347" t="str">
        <f>Sheet2!E347</f>
        <v/>
      </c>
      <c r="S347" t="str">
        <f>Sheet2!F347</f>
        <v/>
      </c>
      <c r="T347" t="str">
        <f>Sheet2!G347</f>
        <v/>
      </c>
      <c r="U347" t="str">
        <f>Sheet2!H347</f>
        <v/>
      </c>
      <c r="V347" t="str">
        <f>Sheet2!I347</f>
        <v/>
      </c>
      <c r="W347" t="str">
        <f>Sheet2!J347</f>
        <v/>
      </c>
      <c r="X347" t="str">
        <f>Sheet2!K347</f>
        <v/>
      </c>
    </row>
    <row r="348" ht="15.75" customHeight="1">
      <c r="A348" s="4">
        <f t="shared" si="1"/>
        <v>347</v>
      </c>
      <c r="B348" s="4" t="str">
        <f t="shared" si="2"/>
        <v>L_TODI1S_5W</v>
      </c>
      <c r="C348" t="str">
        <f t="shared" si="3"/>
        <v>L</v>
      </c>
      <c r="D348" s="4" t="s">
        <v>26</v>
      </c>
      <c r="E348" s="4" t="s">
        <v>1193</v>
      </c>
      <c r="F348" s="4">
        <v>1.0</v>
      </c>
      <c r="G348" s="4" t="s">
        <v>228</v>
      </c>
      <c r="H348" s="6" t="s">
        <v>30</v>
      </c>
      <c r="I348" s="4" t="str">
        <f t="shared" si="4"/>
        <v>sporangia</v>
      </c>
      <c r="J348" s="4">
        <v>5.0</v>
      </c>
      <c r="K348" s="4">
        <v>5.0</v>
      </c>
      <c r="L348" s="4" t="s">
        <v>36</v>
      </c>
      <c r="P348" t="str">
        <f>Sheet2!C348</f>
        <v/>
      </c>
      <c r="Q348" t="str">
        <f>Sheet2!D348</f>
        <v/>
      </c>
      <c r="R348" t="str">
        <f>Sheet2!E348</f>
        <v/>
      </c>
      <c r="S348" t="str">
        <f>Sheet2!F348</f>
        <v/>
      </c>
      <c r="T348" t="str">
        <f>Sheet2!G348</f>
        <v/>
      </c>
      <c r="U348" t="str">
        <f>Sheet2!H348</f>
        <v/>
      </c>
      <c r="V348" t="str">
        <f>Sheet2!I348</f>
        <v/>
      </c>
      <c r="W348" t="str">
        <f>Sheet2!J348</f>
        <v/>
      </c>
      <c r="X348" t="str">
        <f>Sheet2!K348</f>
        <v/>
      </c>
    </row>
    <row r="349" ht="15.75" customHeight="1">
      <c r="A349" s="4">
        <f t="shared" si="1"/>
        <v>348</v>
      </c>
      <c r="B349" s="4" t="str">
        <f t="shared" si="2"/>
        <v>L_TODI1S_6W</v>
      </c>
      <c r="C349" t="str">
        <f t="shared" si="3"/>
        <v>L</v>
      </c>
      <c r="D349" s="4" t="s">
        <v>26</v>
      </c>
      <c r="E349" s="4" t="s">
        <v>1193</v>
      </c>
      <c r="F349" s="4">
        <v>1.0</v>
      </c>
      <c r="G349" s="4" t="s">
        <v>228</v>
      </c>
      <c r="H349" s="6" t="s">
        <v>30</v>
      </c>
      <c r="I349" s="4" t="str">
        <f t="shared" si="4"/>
        <v>sporangia</v>
      </c>
      <c r="J349" s="4">
        <v>6.0</v>
      </c>
      <c r="K349" s="4">
        <v>6.0</v>
      </c>
      <c r="L349" s="4" t="s">
        <v>36</v>
      </c>
      <c r="P349" t="str">
        <f>Sheet2!C349</f>
        <v/>
      </c>
      <c r="Q349" t="str">
        <f>Sheet2!D349</f>
        <v/>
      </c>
      <c r="R349" t="str">
        <f>Sheet2!E349</f>
        <v/>
      </c>
      <c r="S349" t="str">
        <f>Sheet2!F349</f>
        <v/>
      </c>
      <c r="T349" t="str">
        <f>Sheet2!G349</f>
        <v/>
      </c>
      <c r="U349" t="str">
        <f>Sheet2!H349</f>
        <v/>
      </c>
      <c r="V349" t="str">
        <f>Sheet2!I349</f>
        <v/>
      </c>
      <c r="W349" t="str">
        <f>Sheet2!J349</f>
        <v/>
      </c>
      <c r="X349" t="str">
        <f>Sheet2!K349</f>
        <v/>
      </c>
    </row>
    <row r="350" ht="15.75" customHeight="1">
      <c r="A350">
        <f t="shared" si="1"/>
        <v>349</v>
      </c>
      <c r="B350" t="str">
        <f t="shared" si="2"/>
        <v>L_TODI2S_1T</v>
      </c>
      <c r="C350" t="str">
        <f t="shared" si="3"/>
        <v>L</v>
      </c>
      <c r="D350" t="s">
        <v>26</v>
      </c>
      <c r="E350" s="6" t="s">
        <v>1193</v>
      </c>
      <c r="F350" s="6">
        <v>2.0</v>
      </c>
      <c r="G350" t="s">
        <v>28</v>
      </c>
      <c r="H350" s="6" t="s">
        <v>30</v>
      </c>
      <c r="I350" t="str">
        <f t="shared" si="4"/>
        <v>sporangia</v>
      </c>
      <c r="J350" s="6">
        <v>1.0</v>
      </c>
      <c r="K350" s="6">
        <v>1.0</v>
      </c>
      <c r="L350" t="s">
        <v>36</v>
      </c>
      <c r="P350" t="str">
        <f>Sheet2!C350</f>
        <v/>
      </c>
      <c r="Q350" t="str">
        <f>Sheet2!D350</f>
        <v/>
      </c>
      <c r="R350" t="str">
        <f>Sheet2!E350</f>
        <v/>
      </c>
      <c r="S350" t="str">
        <f>Sheet2!F350</f>
        <v/>
      </c>
      <c r="T350" t="str">
        <f>Sheet2!G350</f>
        <v/>
      </c>
      <c r="U350" t="str">
        <f>Sheet2!H350</f>
        <v/>
      </c>
      <c r="V350" t="str">
        <f>Sheet2!I350</f>
        <v/>
      </c>
      <c r="W350" t="str">
        <f>Sheet2!J350</f>
        <v/>
      </c>
      <c r="X350" t="str">
        <f>Sheet2!K350</f>
        <v/>
      </c>
    </row>
    <row r="351" ht="15.75" customHeight="1">
      <c r="A351">
        <f t="shared" si="1"/>
        <v>350</v>
      </c>
      <c r="B351" t="str">
        <f t="shared" si="2"/>
        <v>L_TODI2S_2T</v>
      </c>
      <c r="C351" t="str">
        <f t="shared" si="3"/>
        <v>L</v>
      </c>
      <c r="D351" t="s">
        <v>26</v>
      </c>
      <c r="E351" s="6" t="s">
        <v>1193</v>
      </c>
      <c r="F351" s="6">
        <v>2.0</v>
      </c>
      <c r="G351" t="s">
        <v>28</v>
      </c>
      <c r="H351" s="6" t="s">
        <v>30</v>
      </c>
      <c r="I351" t="str">
        <f t="shared" si="4"/>
        <v>sporangia</v>
      </c>
      <c r="J351" s="6">
        <v>2.0</v>
      </c>
      <c r="K351" s="6">
        <v>2.0</v>
      </c>
      <c r="L351" t="s">
        <v>36</v>
      </c>
      <c r="P351" t="str">
        <f>Sheet2!C351</f>
        <v/>
      </c>
      <c r="Q351" t="str">
        <f>Sheet2!D351</f>
        <v/>
      </c>
      <c r="R351" t="str">
        <f>Sheet2!E351</f>
        <v/>
      </c>
      <c r="S351" t="str">
        <f>Sheet2!F351</f>
        <v/>
      </c>
      <c r="T351" t="str">
        <f>Sheet2!G351</f>
        <v/>
      </c>
      <c r="U351" t="str">
        <f>Sheet2!H351</f>
        <v/>
      </c>
      <c r="V351" t="str">
        <f>Sheet2!I351</f>
        <v/>
      </c>
      <c r="W351" t="str">
        <f>Sheet2!J351</f>
        <v/>
      </c>
      <c r="X351" t="str">
        <f>Sheet2!K351</f>
        <v/>
      </c>
    </row>
    <row r="352" ht="15.75" customHeight="1">
      <c r="A352">
        <f t="shared" si="1"/>
        <v>351</v>
      </c>
      <c r="B352" t="str">
        <f t="shared" si="2"/>
        <v>L_TODI2S_3T</v>
      </c>
      <c r="C352" t="str">
        <f t="shared" si="3"/>
        <v>L</v>
      </c>
      <c r="D352" t="s">
        <v>26</v>
      </c>
      <c r="E352" s="6" t="s">
        <v>1193</v>
      </c>
      <c r="F352" s="6">
        <v>2.0</v>
      </c>
      <c r="G352" t="s">
        <v>28</v>
      </c>
      <c r="H352" s="6" t="s">
        <v>30</v>
      </c>
      <c r="I352" t="str">
        <f t="shared" si="4"/>
        <v>sporangia</v>
      </c>
      <c r="J352" s="6">
        <v>3.0</v>
      </c>
      <c r="K352" s="6">
        <v>3.0</v>
      </c>
      <c r="L352" t="s">
        <v>36</v>
      </c>
      <c r="P352" t="str">
        <f>Sheet2!C352</f>
        <v/>
      </c>
      <c r="Q352" t="str">
        <f>Sheet2!D352</f>
        <v/>
      </c>
      <c r="R352" t="str">
        <f>Sheet2!E352</f>
        <v/>
      </c>
      <c r="S352" t="str">
        <f>Sheet2!F352</f>
        <v/>
      </c>
      <c r="T352" t="str">
        <f>Sheet2!G352</f>
        <v/>
      </c>
      <c r="U352" t="str">
        <f>Sheet2!H352</f>
        <v/>
      </c>
      <c r="V352" t="str">
        <f>Sheet2!I352</f>
        <v/>
      </c>
      <c r="W352" t="str">
        <f>Sheet2!J352</f>
        <v/>
      </c>
      <c r="X352" t="str">
        <f>Sheet2!K352</f>
        <v/>
      </c>
    </row>
    <row r="353" ht="15.75" customHeight="1">
      <c r="A353">
        <f t="shared" si="1"/>
        <v>352</v>
      </c>
      <c r="B353" t="str">
        <f t="shared" si="2"/>
        <v>L_TODI2S_4T</v>
      </c>
      <c r="C353" t="str">
        <f t="shared" si="3"/>
        <v>L</v>
      </c>
      <c r="D353" t="s">
        <v>26</v>
      </c>
      <c r="E353" s="6" t="s">
        <v>1193</v>
      </c>
      <c r="F353" s="6">
        <v>2.0</v>
      </c>
      <c r="G353" t="s">
        <v>28</v>
      </c>
      <c r="H353" s="6" t="s">
        <v>30</v>
      </c>
      <c r="I353" t="str">
        <f t="shared" si="4"/>
        <v>sporangia</v>
      </c>
      <c r="J353" s="6">
        <v>4.0</v>
      </c>
      <c r="K353" s="6">
        <v>4.0</v>
      </c>
      <c r="L353" t="s">
        <v>36</v>
      </c>
      <c r="P353" t="str">
        <f>Sheet2!C353</f>
        <v/>
      </c>
      <c r="Q353" t="str">
        <f>Sheet2!D353</f>
        <v/>
      </c>
      <c r="R353" t="str">
        <f>Sheet2!E353</f>
        <v/>
      </c>
      <c r="S353" t="str">
        <f>Sheet2!F353</f>
        <v/>
      </c>
      <c r="T353" t="str">
        <f>Sheet2!G353</f>
        <v/>
      </c>
      <c r="U353" t="str">
        <f>Sheet2!H353</f>
        <v/>
      </c>
      <c r="V353" t="str">
        <f>Sheet2!I353</f>
        <v/>
      </c>
      <c r="W353" t="str">
        <f>Sheet2!J353</f>
        <v/>
      </c>
      <c r="X353" t="str">
        <f>Sheet2!K353</f>
        <v/>
      </c>
    </row>
    <row r="354" ht="15.75" customHeight="1">
      <c r="A354">
        <f t="shared" si="1"/>
        <v>353</v>
      </c>
      <c r="B354" t="str">
        <f t="shared" si="2"/>
        <v>L_TODI2S_5T</v>
      </c>
      <c r="C354" t="str">
        <f t="shared" si="3"/>
        <v>L</v>
      </c>
      <c r="D354" t="s">
        <v>26</v>
      </c>
      <c r="E354" s="6" t="s">
        <v>1193</v>
      </c>
      <c r="F354" s="6">
        <v>2.0</v>
      </c>
      <c r="G354" t="s">
        <v>28</v>
      </c>
      <c r="H354" s="6" t="s">
        <v>30</v>
      </c>
      <c r="I354" t="str">
        <f t="shared" si="4"/>
        <v>sporangia</v>
      </c>
      <c r="J354" s="6">
        <v>5.0</v>
      </c>
      <c r="K354" s="6">
        <v>5.0</v>
      </c>
      <c r="L354" t="s">
        <v>36</v>
      </c>
      <c r="P354" t="str">
        <f>Sheet2!C354</f>
        <v/>
      </c>
      <c r="Q354" t="str">
        <f>Sheet2!D354</f>
        <v/>
      </c>
      <c r="R354" t="str">
        <f>Sheet2!E354</f>
        <v/>
      </c>
      <c r="S354" t="str">
        <f>Sheet2!F354</f>
        <v/>
      </c>
      <c r="T354" t="str">
        <f>Sheet2!G354</f>
        <v/>
      </c>
      <c r="U354" t="str">
        <f>Sheet2!H354</f>
        <v/>
      </c>
      <c r="V354" t="str">
        <f>Sheet2!I354</f>
        <v/>
      </c>
      <c r="W354" t="str">
        <f>Sheet2!J354</f>
        <v/>
      </c>
      <c r="X354" t="str">
        <f>Sheet2!K354</f>
        <v/>
      </c>
    </row>
    <row r="355" ht="15.75" customHeight="1">
      <c r="A355">
        <f t="shared" si="1"/>
        <v>354</v>
      </c>
      <c r="B355" t="str">
        <f t="shared" si="2"/>
        <v>L_TODI2S_6T</v>
      </c>
      <c r="C355" t="str">
        <f t="shared" si="3"/>
        <v>L</v>
      </c>
      <c r="D355" t="s">
        <v>26</v>
      </c>
      <c r="E355" s="6" t="s">
        <v>1193</v>
      </c>
      <c r="F355" s="6">
        <v>2.0</v>
      </c>
      <c r="G355" t="s">
        <v>28</v>
      </c>
      <c r="H355" s="6" t="s">
        <v>30</v>
      </c>
      <c r="I355" t="str">
        <f t="shared" si="4"/>
        <v>sporangia</v>
      </c>
      <c r="J355" s="6">
        <v>6.0</v>
      </c>
      <c r="K355" s="6">
        <v>6.0</v>
      </c>
      <c r="L355" t="s">
        <v>36</v>
      </c>
      <c r="P355" t="str">
        <f>Sheet2!C355</f>
        <v/>
      </c>
      <c r="Q355" t="str">
        <f>Sheet2!D355</f>
        <v/>
      </c>
      <c r="R355" t="str">
        <f>Sheet2!E355</f>
        <v/>
      </c>
      <c r="S355" t="str">
        <f>Sheet2!F355</f>
        <v/>
      </c>
      <c r="T355" t="str">
        <f>Sheet2!G355</f>
        <v/>
      </c>
      <c r="U355" t="str">
        <f>Sheet2!H355</f>
        <v/>
      </c>
      <c r="V355" t="str">
        <f>Sheet2!I355</f>
        <v/>
      </c>
      <c r="W355" t="str">
        <f>Sheet2!J355</f>
        <v/>
      </c>
      <c r="X355" t="str">
        <f>Sheet2!K355</f>
        <v/>
      </c>
    </row>
    <row r="356" ht="15.75" customHeight="1">
      <c r="A356" s="4">
        <f t="shared" si="1"/>
        <v>355</v>
      </c>
      <c r="B356" s="4" t="str">
        <f t="shared" si="2"/>
        <v>L_TODI2S_1W</v>
      </c>
      <c r="C356" t="str">
        <f t="shared" si="3"/>
        <v>L</v>
      </c>
      <c r="D356" s="4" t="s">
        <v>26</v>
      </c>
      <c r="E356" s="4" t="s">
        <v>1193</v>
      </c>
      <c r="F356" s="4">
        <v>2.0</v>
      </c>
      <c r="G356" s="4" t="s">
        <v>228</v>
      </c>
      <c r="H356" s="6" t="s">
        <v>30</v>
      </c>
      <c r="I356" s="4" t="str">
        <f t="shared" si="4"/>
        <v>sporangia</v>
      </c>
      <c r="J356" s="4">
        <v>1.0</v>
      </c>
      <c r="K356" s="4">
        <v>1.0</v>
      </c>
      <c r="L356" s="4" t="s">
        <v>36</v>
      </c>
      <c r="P356" t="str">
        <f>Sheet2!C356</f>
        <v/>
      </c>
      <c r="Q356" t="str">
        <f>Sheet2!D356</f>
        <v/>
      </c>
      <c r="R356" t="str">
        <f>Sheet2!E356</f>
        <v/>
      </c>
      <c r="S356" t="str">
        <f>Sheet2!F356</f>
        <v/>
      </c>
      <c r="T356" t="str">
        <f>Sheet2!G356</f>
        <v/>
      </c>
      <c r="U356" t="str">
        <f>Sheet2!H356</f>
        <v/>
      </c>
      <c r="V356" t="str">
        <f>Sheet2!I356</f>
        <v/>
      </c>
      <c r="W356" t="str">
        <f>Sheet2!J356</f>
        <v/>
      </c>
      <c r="X356" t="str">
        <f>Sheet2!K356</f>
        <v/>
      </c>
    </row>
    <row r="357" ht="15.75" customHeight="1">
      <c r="A357" s="4">
        <f t="shared" si="1"/>
        <v>356</v>
      </c>
      <c r="B357" s="4" t="str">
        <f t="shared" si="2"/>
        <v>L_TODI2S_2W</v>
      </c>
      <c r="C357" t="str">
        <f t="shared" si="3"/>
        <v>L</v>
      </c>
      <c r="D357" s="4" t="s">
        <v>26</v>
      </c>
      <c r="E357" s="4" t="s">
        <v>1193</v>
      </c>
      <c r="F357" s="4">
        <v>2.0</v>
      </c>
      <c r="G357" s="4" t="s">
        <v>228</v>
      </c>
      <c r="H357" s="6" t="s">
        <v>30</v>
      </c>
      <c r="I357" s="4" t="str">
        <f t="shared" si="4"/>
        <v>sporangia</v>
      </c>
      <c r="J357" s="4">
        <v>2.0</v>
      </c>
      <c r="K357" s="4">
        <v>2.0</v>
      </c>
      <c r="L357" s="4" t="s">
        <v>36</v>
      </c>
      <c r="P357" t="str">
        <f>Sheet2!C357</f>
        <v/>
      </c>
      <c r="Q357" t="str">
        <f>Sheet2!D357</f>
        <v/>
      </c>
      <c r="R357" t="str">
        <f>Sheet2!E357</f>
        <v/>
      </c>
      <c r="S357" t="str">
        <f>Sheet2!F357</f>
        <v/>
      </c>
      <c r="T357" t="str">
        <f>Sheet2!G357</f>
        <v/>
      </c>
      <c r="U357" t="str">
        <f>Sheet2!H357</f>
        <v/>
      </c>
      <c r="V357" t="str">
        <f>Sheet2!I357</f>
        <v/>
      </c>
      <c r="W357" t="str">
        <f>Sheet2!J357</f>
        <v/>
      </c>
      <c r="X357" t="str">
        <f>Sheet2!K357</f>
        <v/>
      </c>
    </row>
    <row r="358" ht="15.75" customHeight="1">
      <c r="A358" s="4">
        <f t="shared" si="1"/>
        <v>357</v>
      </c>
      <c r="B358" s="4" t="str">
        <f t="shared" si="2"/>
        <v>L_TODI2S_3W</v>
      </c>
      <c r="C358" t="str">
        <f t="shared" si="3"/>
        <v>L</v>
      </c>
      <c r="D358" s="4" t="s">
        <v>26</v>
      </c>
      <c r="E358" s="4" t="s">
        <v>1193</v>
      </c>
      <c r="F358" s="4">
        <v>2.0</v>
      </c>
      <c r="G358" s="4" t="s">
        <v>228</v>
      </c>
      <c r="H358" s="6" t="s">
        <v>30</v>
      </c>
      <c r="I358" s="4" t="str">
        <f t="shared" si="4"/>
        <v>sporangia</v>
      </c>
      <c r="J358" s="4">
        <v>3.0</v>
      </c>
      <c r="K358" s="4">
        <v>3.0</v>
      </c>
      <c r="L358" s="4" t="s">
        <v>36</v>
      </c>
      <c r="P358" t="str">
        <f>Sheet2!C358</f>
        <v/>
      </c>
      <c r="Q358" t="str">
        <f>Sheet2!D358</f>
        <v/>
      </c>
      <c r="R358" t="str">
        <f>Sheet2!E358</f>
        <v/>
      </c>
      <c r="S358" t="str">
        <f>Sheet2!F358</f>
        <v/>
      </c>
      <c r="T358" t="str">
        <f>Sheet2!G358</f>
        <v/>
      </c>
      <c r="U358" t="str">
        <f>Sheet2!H358</f>
        <v/>
      </c>
      <c r="V358" t="str">
        <f>Sheet2!I358</f>
        <v/>
      </c>
      <c r="W358" t="str">
        <f>Sheet2!J358</f>
        <v/>
      </c>
      <c r="X358" t="str">
        <f>Sheet2!K358</f>
        <v/>
      </c>
    </row>
    <row r="359" ht="15.75" customHeight="1">
      <c r="A359" s="4">
        <f t="shared" si="1"/>
        <v>358</v>
      </c>
      <c r="B359" s="4" t="str">
        <f t="shared" si="2"/>
        <v>L_TODI2S_4W</v>
      </c>
      <c r="C359" t="str">
        <f t="shared" si="3"/>
        <v>L</v>
      </c>
      <c r="D359" s="4" t="s">
        <v>26</v>
      </c>
      <c r="E359" s="4" t="s">
        <v>1193</v>
      </c>
      <c r="F359" s="4">
        <v>2.0</v>
      </c>
      <c r="G359" s="4" t="s">
        <v>228</v>
      </c>
      <c r="H359" s="6" t="s">
        <v>30</v>
      </c>
      <c r="I359" s="4" t="str">
        <f t="shared" si="4"/>
        <v>sporangia</v>
      </c>
      <c r="J359" s="4">
        <v>4.0</v>
      </c>
      <c r="K359" s="4">
        <v>4.0</v>
      </c>
      <c r="L359" s="4" t="s">
        <v>36</v>
      </c>
      <c r="P359" t="str">
        <f>Sheet2!C359</f>
        <v/>
      </c>
      <c r="Q359" t="str">
        <f>Sheet2!D359</f>
        <v/>
      </c>
      <c r="R359" t="str">
        <f>Sheet2!E359</f>
        <v/>
      </c>
      <c r="S359" t="str">
        <f>Sheet2!F359</f>
        <v/>
      </c>
      <c r="T359" t="str">
        <f>Sheet2!G359</f>
        <v/>
      </c>
      <c r="U359" t="str">
        <f>Sheet2!H359</f>
        <v/>
      </c>
      <c r="V359" t="str">
        <f>Sheet2!I359</f>
        <v/>
      </c>
      <c r="W359" t="str">
        <f>Sheet2!J359</f>
        <v/>
      </c>
      <c r="X359" t="str">
        <f>Sheet2!K359</f>
        <v/>
      </c>
    </row>
    <row r="360" ht="15.75" customHeight="1">
      <c r="A360" s="4">
        <f t="shared" si="1"/>
        <v>359</v>
      </c>
      <c r="B360" s="4" t="str">
        <f t="shared" si="2"/>
        <v>L_TODI2S_5W</v>
      </c>
      <c r="C360" t="str">
        <f t="shared" si="3"/>
        <v>L</v>
      </c>
      <c r="D360" s="4" t="s">
        <v>26</v>
      </c>
      <c r="E360" s="4" t="s">
        <v>1193</v>
      </c>
      <c r="F360" s="4">
        <v>2.0</v>
      </c>
      <c r="G360" s="4" t="s">
        <v>228</v>
      </c>
      <c r="H360" s="6" t="s">
        <v>30</v>
      </c>
      <c r="I360" s="4" t="str">
        <f t="shared" si="4"/>
        <v>sporangia</v>
      </c>
      <c r="J360" s="4">
        <v>5.0</v>
      </c>
      <c r="K360" s="4">
        <v>5.0</v>
      </c>
      <c r="L360" s="4" t="s">
        <v>36</v>
      </c>
      <c r="P360" t="str">
        <f>Sheet2!C360</f>
        <v/>
      </c>
      <c r="Q360" t="str">
        <f>Sheet2!D360</f>
        <v/>
      </c>
      <c r="R360" t="str">
        <f>Sheet2!E360</f>
        <v/>
      </c>
      <c r="S360" t="str">
        <f>Sheet2!F360</f>
        <v/>
      </c>
      <c r="T360" t="str">
        <f>Sheet2!G360</f>
        <v/>
      </c>
      <c r="U360" t="str">
        <f>Sheet2!H360</f>
        <v/>
      </c>
      <c r="V360" t="str">
        <f>Sheet2!I360</f>
        <v/>
      </c>
      <c r="W360" t="str">
        <f>Sheet2!J360</f>
        <v/>
      </c>
      <c r="X360" t="str">
        <f>Sheet2!K360</f>
        <v/>
      </c>
    </row>
    <row r="361" ht="15.75" customHeight="1">
      <c r="A361" s="4">
        <f t="shared" si="1"/>
        <v>360</v>
      </c>
      <c r="B361" s="4" t="str">
        <f t="shared" si="2"/>
        <v>L_TODI2S_6W</v>
      </c>
      <c r="C361" t="str">
        <f t="shared" si="3"/>
        <v>L</v>
      </c>
      <c r="D361" s="4" t="s">
        <v>26</v>
      </c>
      <c r="E361" s="4" t="s">
        <v>1193</v>
      </c>
      <c r="F361" s="4">
        <v>2.0</v>
      </c>
      <c r="G361" s="4" t="s">
        <v>228</v>
      </c>
      <c r="H361" s="6" t="s">
        <v>30</v>
      </c>
      <c r="I361" s="4" t="str">
        <f t="shared" si="4"/>
        <v>sporangia</v>
      </c>
      <c r="J361" s="4">
        <v>6.0</v>
      </c>
      <c r="K361" s="4">
        <v>6.0</v>
      </c>
      <c r="L361" s="4" t="s">
        <v>36</v>
      </c>
      <c r="P361" t="str">
        <f>Sheet2!C361</f>
        <v/>
      </c>
      <c r="Q361" t="str">
        <f>Sheet2!D361</f>
        <v/>
      </c>
      <c r="R361" t="str">
        <f>Sheet2!E361</f>
        <v/>
      </c>
      <c r="S361" t="str">
        <f>Sheet2!F361</f>
        <v/>
      </c>
      <c r="T361" t="str">
        <f>Sheet2!G361</f>
        <v/>
      </c>
      <c r="U361" t="str">
        <f>Sheet2!H361</f>
        <v/>
      </c>
      <c r="V361" t="str">
        <f>Sheet2!I361</f>
        <v/>
      </c>
      <c r="W361" t="str">
        <f>Sheet2!J361</f>
        <v/>
      </c>
      <c r="X361" t="str">
        <f>Sheet2!K361</f>
        <v/>
      </c>
    </row>
    <row r="362" ht="15.75" customHeight="1">
      <c r="A362">
        <f t="shared" si="1"/>
        <v>361</v>
      </c>
      <c r="B362" t="str">
        <f t="shared" si="2"/>
        <v>L_TODI3S_1T</v>
      </c>
      <c r="C362" t="str">
        <f t="shared" si="3"/>
        <v>L</v>
      </c>
      <c r="D362" t="s">
        <v>26</v>
      </c>
      <c r="E362" s="6" t="s">
        <v>1193</v>
      </c>
      <c r="F362" s="6">
        <v>3.0</v>
      </c>
      <c r="G362" t="s">
        <v>28</v>
      </c>
      <c r="H362" s="6" t="s">
        <v>30</v>
      </c>
      <c r="I362" t="str">
        <f t="shared" si="4"/>
        <v>sporangia</v>
      </c>
      <c r="J362" s="6">
        <v>1.0</v>
      </c>
      <c r="K362" s="6">
        <v>1.0</v>
      </c>
      <c r="L362" t="s">
        <v>36</v>
      </c>
      <c r="P362" t="str">
        <f>Sheet2!C362</f>
        <v/>
      </c>
      <c r="Q362" t="str">
        <f>Sheet2!D362</f>
        <v/>
      </c>
      <c r="R362" t="str">
        <f>Sheet2!E362</f>
        <v/>
      </c>
      <c r="S362" t="str">
        <f>Sheet2!F362</f>
        <v/>
      </c>
      <c r="T362" t="str">
        <f>Sheet2!G362</f>
        <v/>
      </c>
      <c r="U362" t="str">
        <f>Sheet2!H362</f>
        <v/>
      </c>
      <c r="V362" t="str">
        <f>Sheet2!I362</f>
        <v/>
      </c>
      <c r="W362" t="str">
        <f>Sheet2!J362</f>
        <v/>
      </c>
      <c r="X362" t="str">
        <f>Sheet2!K362</f>
        <v/>
      </c>
    </row>
    <row r="363" ht="15.75" customHeight="1">
      <c r="A363">
        <f t="shared" si="1"/>
        <v>362</v>
      </c>
      <c r="B363" t="str">
        <f t="shared" si="2"/>
        <v>L_TODI3S_2T</v>
      </c>
      <c r="C363" t="str">
        <f t="shared" si="3"/>
        <v>L</v>
      </c>
      <c r="D363" t="s">
        <v>26</v>
      </c>
      <c r="E363" s="6" t="s">
        <v>1193</v>
      </c>
      <c r="F363" s="6">
        <v>3.0</v>
      </c>
      <c r="G363" t="s">
        <v>28</v>
      </c>
      <c r="H363" s="6" t="s">
        <v>30</v>
      </c>
      <c r="I363" t="str">
        <f t="shared" si="4"/>
        <v>sporangia</v>
      </c>
      <c r="J363" s="6">
        <v>2.0</v>
      </c>
      <c r="K363" s="6">
        <v>2.0</v>
      </c>
      <c r="L363" t="s">
        <v>36</v>
      </c>
      <c r="P363" t="str">
        <f>Sheet2!C363</f>
        <v/>
      </c>
      <c r="Q363" t="str">
        <f>Sheet2!D363</f>
        <v/>
      </c>
      <c r="R363" t="str">
        <f>Sheet2!E363</f>
        <v/>
      </c>
      <c r="S363" t="str">
        <f>Sheet2!F363</f>
        <v/>
      </c>
      <c r="T363" t="str">
        <f>Sheet2!G363</f>
        <v/>
      </c>
      <c r="U363" t="str">
        <f>Sheet2!H363</f>
        <v/>
      </c>
      <c r="V363" t="str">
        <f>Sheet2!I363</f>
        <v/>
      </c>
      <c r="W363" t="str">
        <f>Sheet2!J363</f>
        <v/>
      </c>
      <c r="X363" t="str">
        <f>Sheet2!K363</f>
        <v/>
      </c>
    </row>
    <row r="364" ht="15.75" customHeight="1">
      <c r="A364">
        <f t="shared" si="1"/>
        <v>363</v>
      </c>
      <c r="B364" t="str">
        <f t="shared" si="2"/>
        <v>L_TODI3S_3T</v>
      </c>
      <c r="C364" t="str">
        <f t="shared" si="3"/>
        <v>L</v>
      </c>
      <c r="D364" t="s">
        <v>26</v>
      </c>
      <c r="E364" s="6" t="s">
        <v>1193</v>
      </c>
      <c r="F364" s="6">
        <v>3.0</v>
      </c>
      <c r="G364" t="s">
        <v>28</v>
      </c>
      <c r="H364" s="6" t="s">
        <v>30</v>
      </c>
      <c r="I364" t="str">
        <f t="shared" si="4"/>
        <v>sporangia</v>
      </c>
      <c r="J364" s="6">
        <v>3.0</v>
      </c>
      <c r="K364" s="6">
        <v>3.0</v>
      </c>
      <c r="L364" t="s">
        <v>36</v>
      </c>
      <c r="P364" t="str">
        <f>Sheet2!C364</f>
        <v/>
      </c>
      <c r="Q364" t="str">
        <f>Sheet2!D364</f>
        <v/>
      </c>
      <c r="R364" t="str">
        <f>Sheet2!E364</f>
        <v/>
      </c>
      <c r="S364" t="str">
        <f>Sheet2!F364</f>
        <v/>
      </c>
      <c r="T364" t="str">
        <f>Sheet2!G364</f>
        <v/>
      </c>
      <c r="U364" t="str">
        <f>Sheet2!H364</f>
        <v/>
      </c>
      <c r="V364" t="str">
        <f>Sheet2!I364</f>
        <v/>
      </c>
      <c r="W364" t="str">
        <f>Sheet2!J364</f>
        <v/>
      </c>
      <c r="X364" t="str">
        <f>Sheet2!K364</f>
        <v/>
      </c>
    </row>
    <row r="365" ht="15.75" customHeight="1">
      <c r="A365">
        <f t="shared" si="1"/>
        <v>364</v>
      </c>
      <c r="B365" t="str">
        <f t="shared" si="2"/>
        <v>L_TODI3S_4T</v>
      </c>
      <c r="C365" t="str">
        <f t="shared" si="3"/>
        <v>L</v>
      </c>
      <c r="D365" t="s">
        <v>26</v>
      </c>
      <c r="E365" s="6" t="s">
        <v>1193</v>
      </c>
      <c r="F365" s="6">
        <v>3.0</v>
      </c>
      <c r="G365" t="s">
        <v>28</v>
      </c>
      <c r="H365" s="6" t="s">
        <v>30</v>
      </c>
      <c r="I365" t="str">
        <f t="shared" si="4"/>
        <v>sporangia</v>
      </c>
      <c r="J365" s="6">
        <v>4.0</v>
      </c>
      <c r="K365" s="6">
        <v>4.0</v>
      </c>
      <c r="L365" t="s">
        <v>36</v>
      </c>
      <c r="P365" t="str">
        <f>Sheet2!C365</f>
        <v/>
      </c>
      <c r="Q365" t="str">
        <f>Sheet2!D365</f>
        <v/>
      </c>
      <c r="R365" t="str">
        <f>Sheet2!E365</f>
        <v/>
      </c>
      <c r="S365" t="str">
        <f>Sheet2!F365</f>
        <v/>
      </c>
      <c r="T365" t="str">
        <f>Sheet2!G365</f>
        <v/>
      </c>
      <c r="U365" t="str">
        <f>Sheet2!H365</f>
        <v/>
      </c>
      <c r="V365" t="str">
        <f>Sheet2!I365</f>
        <v/>
      </c>
      <c r="W365" t="str">
        <f>Sheet2!J365</f>
        <v/>
      </c>
      <c r="X365" t="str">
        <f>Sheet2!K365</f>
        <v/>
      </c>
    </row>
    <row r="366" ht="15.75" customHeight="1">
      <c r="A366">
        <f t="shared" si="1"/>
        <v>365</v>
      </c>
      <c r="B366" t="str">
        <f t="shared" si="2"/>
        <v>L_TODI3S_5T</v>
      </c>
      <c r="C366" t="str">
        <f t="shared" si="3"/>
        <v>L</v>
      </c>
      <c r="D366" t="s">
        <v>26</v>
      </c>
      <c r="E366" s="6" t="s">
        <v>1193</v>
      </c>
      <c r="F366" s="6">
        <v>3.0</v>
      </c>
      <c r="G366" t="s">
        <v>28</v>
      </c>
      <c r="H366" s="6" t="s">
        <v>30</v>
      </c>
      <c r="I366" t="str">
        <f t="shared" si="4"/>
        <v>sporangia</v>
      </c>
      <c r="J366" s="6">
        <v>5.0</v>
      </c>
      <c r="K366" s="6">
        <v>5.0</v>
      </c>
      <c r="L366" t="s">
        <v>36</v>
      </c>
      <c r="P366" t="str">
        <f>Sheet2!C366</f>
        <v/>
      </c>
      <c r="Q366" t="str">
        <f>Sheet2!D366</f>
        <v/>
      </c>
      <c r="R366" t="str">
        <f>Sheet2!E366</f>
        <v/>
      </c>
      <c r="S366" t="str">
        <f>Sheet2!F366</f>
        <v/>
      </c>
      <c r="T366" t="str">
        <f>Sheet2!G366</f>
        <v/>
      </c>
      <c r="U366" t="str">
        <f>Sheet2!H366</f>
        <v/>
      </c>
      <c r="V366" t="str">
        <f>Sheet2!I366</f>
        <v/>
      </c>
      <c r="W366" t="str">
        <f>Sheet2!J366</f>
        <v/>
      </c>
      <c r="X366" t="str">
        <f>Sheet2!K366</f>
        <v/>
      </c>
    </row>
    <row r="367" ht="15.75" customHeight="1">
      <c r="A367">
        <f t="shared" si="1"/>
        <v>366</v>
      </c>
      <c r="B367" t="str">
        <f t="shared" si="2"/>
        <v>L_TODI3S_6T</v>
      </c>
      <c r="C367" t="str">
        <f t="shared" si="3"/>
        <v>L</v>
      </c>
      <c r="D367" t="s">
        <v>26</v>
      </c>
      <c r="E367" s="6" t="s">
        <v>1193</v>
      </c>
      <c r="F367" s="6">
        <v>3.0</v>
      </c>
      <c r="G367" t="s">
        <v>28</v>
      </c>
      <c r="H367" s="6" t="s">
        <v>30</v>
      </c>
      <c r="I367" t="str">
        <f t="shared" si="4"/>
        <v>sporangia</v>
      </c>
      <c r="J367" s="6">
        <v>6.0</v>
      </c>
      <c r="K367" s="6">
        <v>6.0</v>
      </c>
      <c r="L367" t="s">
        <v>36</v>
      </c>
      <c r="P367" t="str">
        <f>Sheet2!C367</f>
        <v/>
      </c>
      <c r="Q367" t="str">
        <f>Sheet2!D367</f>
        <v/>
      </c>
      <c r="R367" t="str">
        <f>Sheet2!E367</f>
        <v/>
      </c>
      <c r="S367" t="str">
        <f>Sheet2!F367</f>
        <v/>
      </c>
      <c r="T367" t="str">
        <f>Sheet2!G367</f>
        <v/>
      </c>
      <c r="U367" t="str">
        <f>Sheet2!H367</f>
        <v/>
      </c>
      <c r="V367" t="str">
        <f>Sheet2!I367</f>
        <v/>
      </c>
      <c r="W367" t="str">
        <f>Sheet2!J367</f>
        <v/>
      </c>
      <c r="X367" t="str">
        <f>Sheet2!K367</f>
        <v/>
      </c>
    </row>
    <row r="368" ht="15.75" customHeight="1">
      <c r="A368" s="4">
        <f t="shared" si="1"/>
        <v>367</v>
      </c>
      <c r="B368" s="4" t="str">
        <f t="shared" si="2"/>
        <v>L_TODI3S_1W</v>
      </c>
      <c r="C368" t="str">
        <f t="shared" si="3"/>
        <v>L</v>
      </c>
      <c r="D368" s="4" t="s">
        <v>26</v>
      </c>
      <c r="E368" s="4" t="s">
        <v>1193</v>
      </c>
      <c r="F368" s="4">
        <v>3.0</v>
      </c>
      <c r="G368" s="4" t="s">
        <v>228</v>
      </c>
      <c r="H368" s="6" t="s">
        <v>30</v>
      </c>
      <c r="I368" s="4" t="str">
        <f t="shared" si="4"/>
        <v>sporangia</v>
      </c>
      <c r="J368" s="4">
        <v>1.0</v>
      </c>
      <c r="K368" s="4">
        <v>1.0</v>
      </c>
      <c r="L368" s="4" t="s">
        <v>36</v>
      </c>
      <c r="P368" t="str">
        <f>Sheet2!C368</f>
        <v/>
      </c>
      <c r="Q368" t="str">
        <f>Sheet2!D368</f>
        <v/>
      </c>
      <c r="R368" t="str">
        <f>Sheet2!E368</f>
        <v/>
      </c>
      <c r="S368" t="str">
        <f>Sheet2!F368</f>
        <v/>
      </c>
      <c r="T368" t="str">
        <f>Sheet2!G368</f>
        <v/>
      </c>
      <c r="U368" t="str">
        <f>Sheet2!H368</f>
        <v/>
      </c>
      <c r="V368" t="str">
        <f>Sheet2!I368</f>
        <v/>
      </c>
      <c r="W368" t="str">
        <f>Sheet2!J368</f>
        <v/>
      </c>
      <c r="X368" t="str">
        <f>Sheet2!K368</f>
        <v/>
      </c>
    </row>
    <row r="369" ht="15.75" customHeight="1">
      <c r="A369" s="4">
        <f t="shared" si="1"/>
        <v>368</v>
      </c>
      <c r="B369" s="4" t="str">
        <f t="shared" si="2"/>
        <v>L_TODI3S_2W</v>
      </c>
      <c r="C369" t="str">
        <f t="shared" si="3"/>
        <v>L</v>
      </c>
      <c r="D369" s="4" t="s">
        <v>26</v>
      </c>
      <c r="E369" s="4" t="s">
        <v>1193</v>
      </c>
      <c r="F369" s="4">
        <v>3.0</v>
      </c>
      <c r="G369" s="4" t="s">
        <v>228</v>
      </c>
      <c r="H369" s="6" t="s">
        <v>30</v>
      </c>
      <c r="I369" s="4" t="str">
        <f t="shared" si="4"/>
        <v>sporangia</v>
      </c>
      <c r="J369" s="4">
        <v>2.0</v>
      </c>
      <c r="K369" s="4">
        <v>2.0</v>
      </c>
      <c r="L369" s="4" t="s">
        <v>36</v>
      </c>
      <c r="P369" t="str">
        <f>Sheet2!C369</f>
        <v/>
      </c>
      <c r="Q369" t="str">
        <f>Sheet2!D369</f>
        <v/>
      </c>
      <c r="R369" t="str">
        <f>Sheet2!E369</f>
        <v/>
      </c>
      <c r="S369" t="str">
        <f>Sheet2!F369</f>
        <v/>
      </c>
      <c r="T369" t="str">
        <f>Sheet2!G369</f>
        <v/>
      </c>
      <c r="U369" t="str">
        <f>Sheet2!H369</f>
        <v/>
      </c>
      <c r="V369" t="str">
        <f>Sheet2!I369</f>
        <v/>
      </c>
      <c r="W369" t="str">
        <f>Sheet2!J369</f>
        <v/>
      </c>
      <c r="X369" t="str">
        <f>Sheet2!K369</f>
        <v/>
      </c>
    </row>
    <row r="370" ht="15.75" customHeight="1">
      <c r="A370" s="4">
        <f t="shared" si="1"/>
        <v>369</v>
      </c>
      <c r="B370" s="4" t="str">
        <f t="shared" si="2"/>
        <v>L_TODI3S_3W</v>
      </c>
      <c r="C370" t="str">
        <f t="shared" si="3"/>
        <v>L</v>
      </c>
      <c r="D370" s="4" t="s">
        <v>26</v>
      </c>
      <c r="E370" s="4" t="s">
        <v>1193</v>
      </c>
      <c r="F370" s="4">
        <v>3.0</v>
      </c>
      <c r="G370" s="4" t="s">
        <v>228</v>
      </c>
      <c r="H370" s="6" t="s">
        <v>30</v>
      </c>
      <c r="I370" s="4" t="str">
        <f t="shared" si="4"/>
        <v>sporangia</v>
      </c>
      <c r="J370" s="4">
        <v>3.0</v>
      </c>
      <c r="K370" s="4">
        <v>3.0</v>
      </c>
      <c r="L370" s="4" t="s">
        <v>36</v>
      </c>
      <c r="P370" t="str">
        <f>Sheet2!C370</f>
        <v/>
      </c>
      <c r="Q370" t="str">
        <f>Sheet2!D370</f>
        <v/>
      </c>
      <c r="R370" t="str">
        <f>Sheet2!E370</f>
        <v/>
      </c>
      <c r="S370" t="str">
        <f>Sheet2!F370</f>
        <v/>
      </c>
      <c r="T370" t="str">
        <f>Sheet2!G370</f>
        <v/>
      </c>
      <c r="U370" t="str">
        <f>Sheet2!H370</f>
        <v/>
      </c>
      <c r="V370" t="str">
        <f>Sheet2!I370</f>
        <v/>
      </c>
      <c r="W370" t="str">
        <f>Sheet2!J370</f>
        <v/>
      </c>
      <c r="X370" t="str">
        <f>Sheet2!K370</f>
        <v/>
      </c>
    </row>
    <row r="371" ht="15.75" customHeight="1">
      <c r="A371" s="4">
        <f t="shared" si="1"/>
        <v>370</v>
      </c>
      <c r="B371" s="4" t="str">
        <f t="shared" si="2"/>
        <v>L_TODI3S_4W</v>
      </c>
      <c r="C371" t="str">
        <f t="shared" si="3"/>
        <v>L</v>
      </c>
      <c r="D371" s="4" t="s">
        <v>26</v>
      </c>
      <c r="E371" s="4" t="s">
        <v>1193</v>
      </c>
      <c r="F371" s="4">
        <v>3.0</v>
      </c>
      <c r="G371" s="4" t="s">
        <v>228</v>
      </c>
      <c r="H371" s="6" t="s">
        <v>30</v>
      </c>
      <c r="I371" s="4" t="str">
        <f t="shared" si="4"/>
        <v>sporangia</v>
      </c>
      <c r="J371" s="4">
        <v>4.0</v>
      </c>
      <c r="K371" s="4">
        <v>4.0</v>
      </c>
      <c r="L371" s="4" t="s">
        <v>36</v>
      </c>
      <c r="P371" t="str">
        <f>Sheet2!C371</f>
        <v/>
      </c>
      <c r="Q371" t="str">
        <f>Sheet2!D371</f>
        <v/>
      </c>
      <c r="R371" t="str">
        <f>Sheet2!E371</f>
        <v/>
      </c>
      <c r="S371" t="str">
        <f>Sheet2!F371</f>
        <v/>
      </c>
      <c r="T371" t="str">
        <f>Sheet2!G371</f>
        <v/>
      </c>
      <c r="U371" t="str">
        <f>Sheet2!H371</f>
        <v/>
      </c>
      <c r="V371" t="str">
        <f>Sheet2!I371</f>
        <v/>
      </c>
      <c r="W371" t="str">
        <f>Sheet2!J371</f>
        <v/>
      </c>
      <c r="X371" t="str">
        <f>Sheet2!K371</f>
        <v/>
      </c>
    </row>
    <row r="372" ht="15.75" customHeight="1">
      <c r="A372" s="4">
        <f t="shared" si="1"/>
        <v>371</v>
      </c>
      <c r="B372" s="4" t="str">
        <f t="shared" si="2"/>
        <v>L_TODI3S_5W</v>
      </c>
      <c r="C372" t="str">
        <f t="shared" si="3"/>
        <v>L</v>
      </c>
      <c r="D372" s="4" t="s">
        <v>26</v>
      </c>
      <c r="E372" s="4" t="s">
        <v>1193</v>
      </c>
      <c r="F372" s="4">
        <v>3.0</v>
      </c>
      <c r="G372" s="4" t="s">
        <v>228</v>
      </c>
      <c r="H372" s="6" t="s">
        <v>30</v>
      </c>
      <c r="I372" s="4" t="str">
        <f t="shared" si="4"/>
        <v>sporangia</v>
      </c>
      <c r="J372" s="4">
        <v>5.0</v>
      </c>
      <c r="K372" s="4">
        <v>5.0</v>
      </c>
      <c r="L372" s="4" t="s">
        <v>36</v>
      </c>
      <c r="P372" t="str">
        <f>Sheet2!C372</f>
        <v/>
      </c>
      <c r="Q372" t="str">
        <f>Sheet2!D372</f>
        <v/>
      </c>
      <c r="R372" t="str">
        <f>Sheet2!E372</f>
        <v/>
      </c>
      <c r="S372" t="str">
        <f>Sheet2!F372</f>
        <v/>
      </c>
      <c r="T372" t="str">
        <f>Sheet2!G372</f>
        <v/>
      </c>
      <c r="U372" t="str">
        <f>Sheet2!H372</f>
        <v/>
      </c>
      <c r="V372" t="str">
        <f>Sheet2!I372</f>
        <v/>
      </c>
      <c r="W372" t="str">
        <f>Sheet2!J372</f>
        <v/>
      </c>
      <c r="X372" t="str">
        <f>Sheet2!K372</f>
        <v/>
      </c>
    </row>
    <row r="373" ht="15.75" customHeight="1">
      <c r="A373" s="4">
        <f t="shared" si="1"/>
        <v>372</v>
      </c>
      <c r="B373" s="4" t="str">
        <f t="shared" si="2"/>
        <v>L_TODI3S_6W</v>
      </c>
      <c r="C373" t="str">
        <f t="shared" si="3"/>
        <v>L</v>
      </c>
      <c r="D373" s="4" t="s">
        <v>26</v>
      </c>
      <c r="E373" s="4" t="s">
        <v>1193</v>
      </c>
      <c r="F373" s="4">
        <v>3.0</v>
      </c>
      <c r="G373" s="4" t="s">
        <v>228</v>
      </c>
      <c r="H373" s="6" t="s">
        <v>30</v>
      </c>
      <c r="I373" s="4" t="str">
        <f t="shared" si="4"/>
        <v>sporangia</v>
      </c>
      <c r="J373" s="4">
        <v>6.0</v>
      </c>
      <c r="K373" s="4">
        <v>6.0</v>
      </c>
      <c r="L373" s="4" t="s">
        <v>36</v>
      </c>
      <c r="P373" t="str">
        <f>Sheet2!C373</f>
        <v/>
      </c>
      <c r="Q373" t="str">
        <f>Sheet2!D373</f>
        <v/>
      </c>
      <c r="R373" t="str">
        <f>Sheet2!E373</f>
        <v/>
      </c>
      <c r="S373" t="str">
        <f>Sheet2!F373</f>
        <v/>
      </c>
      <c r="T373" t="str">
        <f>Sheet2!G373</f>
        <v/>
      </c>
      <c r="U373" t="str">
        <f>Sheet2!H373</f>
        <v/>
      </c>
      <c r="V373" t="str">
        <f>Sheet2!I373</f>
        <v/>
      </c>
      <c r="W373" t="str">
        <f>Sheet2!J373</f>
        <v/>
      </c>
      <c r="X373" t="str">
        <f>Sheet2!K373</f>
        <v/>
      </c>
    </row>
    <row r="374" ht="15.75" customHeight="1">
      <c r="A374">
        <f t="shared" si="1"/>
        <v>373</v>
      </c>
      <c r="B374" t="str">
        <f t="shared" si="2"/>
        <v>L_UMCA1S_1T</v>
      </c>
      <c r="C374" t="str">
        <f t="shared" si="3"/>
        <v>L</v>
      </c>
      <c r="D374" t="s">
        <v>26</v>
      </c>
      <c r="E374" s="6" t="s">
        <v>1194</v>
      </c>
      <c r="F374" s="6">
        <v>1.0</v>
      </c>
      <c r="G374" t="s">
        <v>28</v>
      </c>
      <c r="H374" s="6" t="s">
        <v>30</v>
      </c>
      <c r="I374" t="str">
        <f t="shared" si="4"/>
        <v>sporangia</v>
      </c>
      <c r="J374" s="6">
        <v>1.0</v>
      </c>
      <c r="K374" s="6">
        <v>1.0</v>
      </c>
      <c r="L374" t="s">
        <v>36</v>
      </c>
      <c r="P374" t="str">
        <f>Sheet2!C374</f>
        <v/>
      </c>
      <c r="Q374" t="str">
        <f>Sheet2!D374</f>
        <v/>
      </c>
      <c r="R374" t="str">
        <f>Sheet2!E374</f>
        <v/>
      </c>
      <c r="S374" t="str">
        <f>Sheet2!F374</f>
        <v/>
      </c>
      <c r="T374" t="str">
        <f>Sheet2!G374</f>
        <v/>
      </c>
      <c r="U374" t="str">
        <f>Sheet2!H374</f>
        <v/>
      </c>
      <c r="V374" t="str">
        <f>Sheet2!I374</f>
        <v/>
      </c>
      <c r="W374" t="str">
        <f>Sheet2!J374</f>
        <v/>
      </c>
      <c r="X374" t="str">
        <f>Sheet2!K374</f>
        <v/>
      </c>
    </row>
    <row r="375" ht="15.75" customHeight="1">
      <c r="A375">
        <f t="shared" si="1"/>
        <v>374</v>
      </c>
      <c r="B375" t="str">
        <f t="shared" si="2"/>
        <v>L_UMCA1S_2T</v>
      </c>
      <c r="C375" t="str">
        <f t="shared" si="3"/>
        <v>L</v>
      </c>
      <c r="D375" t="s">
        <v>26</v>
      </c>
      <c r="E375" s="6" t="s">
        <v>1194</v>
      </c>
      <c r="F375" s="6">
        <v>1.0</v>
      </c>
      <c r="G375" t="s">
        <v>28</v>
      </c>
      <c r="H375" s="6" t="s">
        <v>30</v>
      </c>
      <c r="I375" t="str">
        <f t="shared" si="4"/>
        <v>sporangia</v>
      </c>
      <c r="J375" s="6">
        <v>2.0</v>
      </c>
      <c r="K375" s="6">
        <v>2.0</v>
      </c>
      <c r="L375" t="s">
        <v>36</v>
      </c>
      <c r="P375" t="str">
        <f>Sheet2!C375</f>
        <v/>
      </c>
      <c r="Q375" t="str">
        <f>Sheet2!D375</f>
        <v/>
      </c>
      <c r="R375" t="str">
        <f>Sheet2!E375</f>
        <v/>
      </c>
      <c r="S375" t="str">
        <f>Sheet2!F375</f>
        <v/>
      </c>
      <c r="T375" t="str">
        <f>Sheet2!G375</f>
        <v/>
      </c>
      <c r="U375" t="str">
        <f>Sheet2!H375</f>
        <v/>
      </c>
      <c r="V375" t="str">
        <f>Sheet2!I375</f>
        <v/>
      </c>
      <c r="W375" t="str">
        <f>Sheet2!J375</f>
        <v/>
      </c>
      <c r="X375" t="str">
        <f>Sheet2!K375</f>
        <v/>
      </c>
    </row>
    <row r="376" ht="15.75" customHeight="1">
      <c r="A376">
        <f t="shared" si="1"/>
        <v>375</v>
      </c>
      <c r="B376" t="str">
        <f t="shared" si="2"/>
        <v>L_UMCA1S_3T</v>
      </c>
      <c r="C376" t="str">
        <f t="shared" si="3"/>
        <v>L</v>
      </c>
      <c r="D376" t="s">
        <v>26</v>
      </c>
      <c r="E376" s="6" t="s">
        <v>1194</v>
      </c>
      <c r="F376" s="6">
        <v>1.0</v>
      </c>
      <c r="G376" t="s">
        <v>28</v>
      </c>
      <c r="H376" s="6" t="s">
        <v>30</v>
      </c>
      <c r="I376" t="str">
        <f t="shared" si="4"/>
        <v>sporangia</v>
      </c>
      <c r="J376" s="6">
        <v>3.0</v>
      </c>
      <c r="K376" s="6">
        <v>3.0</v>
      </c>
      <c r="L376" t="s">
        <v>36</v>
      </c>
      <c r="P376" t="str">
        <f>Sheet2!C376</f>
        <v/>
      </c>
      <c r="Q376" t="str">
        <f>Sheet2!D376</f>
        <v/>
      </c>
      <c r="R376" t="str">
        <f>Sheet2!E376</f>
        <v/>
      </c>
      <c r="S376" t="str">
        <f>Sheet2!F376</f>
        <v/>
      </c>
      <c r="T376" t="str">
        <f>Sheet2!G376</f>
        <v/>
      </c>
      <c r="U376" t="str">
        <f>Sheet2!H376</f>
        <v/>
      </c>
      <c r="V376" t="str">
        <f>Sheet2!I376</f>
        <v/>
      </c>
      <c r="W376" t="str">
        <f>Sheet2!J376</f>
        <v/>
      </c>
      <c r="X376" t="str">
        <f>Sheet2!K376</f>
        <v/>
      </c>
    </row>
    <row r="377" ht="15.75" customHeight="1">
      <c r="A377">
        <f t="shared" si="1"/>
        <v>376</v>
      </c>
      <c r="B377" t="str">
        <f t="shared" si="2"/>
        <v>L_UMCA1S_4T</v>
      </c>
      <c r="C377" t="str">
        <f t="shared" si="3"/>
        <v>L</v>
      </c>
      <c r="D377" t="s">
        <v>26</v>
      </c>
      <c r="E377" s="6" t="s">
        <v>1194</v>
      </c>
      <c r="F377" s="6">
        <v>1.0</v>
      </c>
      <c r="G377" t="s">
        <v>28</v>
      </c>
      <c r="H377" s="6" t="s">
        <v>30</v>
      </c>
      <c r="I377" t="str">
        <f t="shared" si="4"/>
        <v>sporangia</v>
      </c>
      <c r="J377" s="6">
        <v>4.0</v>
      </c>
      <c r="K377" s="6">
        <v>4.0</v>
      </c>
      <c r="L377" t="s">
        <v>36</v>
      </c>
      <c r="P377" t="str">
        <f>Sheet2!C377</f>
        <v/>
      </c>
      <c r="Q377" t="str">
        <f>Sheet2!D377</f>
        <v/>
      </c>
      <c r="R377" t="str">
        <f>Sheet2!E377</f>
        <v/>
      </c>
      <c r="S377" t="str">
        <f>Sheet2!F377</f>
        <v/>
      </c>
      <c r="T377" t="str">
        <f>Sheet2!G377</f>
        <v/>
      </c>
      <c r="U377" t="str">
        <f>Sheet2!H377</f>
        <v/>
      </c>
      <c r="V377" t="str">
        <f>Sheet2!I377</f>
        <v/>
      </c>
      <c r="W377" t="str">
        <f>Sheet2!J377</f>
        <v/>
      </c>
      <c r="X377" t="str">
        <f>Sheet2!K377</f>
        <v/>
      </c>
    </row>
    <row r="378" ht="15.75" customHeight="1">
      <c r="A378">
        <f t="shared" si="1"/>
        <v>377</v>
      </c>
      <c r="B378" t="str">
        <f t="shared" si="2"/>
        <v>L_UMCA1S_5T</v>
      </c>
      <c r="C378" t="str">
        <f t="shared" si="3"/>
        <v>L</v>
      </c>
      <c r="D378" t="s">
        <v>26</v>
      </c>
      <c r="E378" s="6" t="s">
        <v>1194</v>
      </c>
      <c r="F378" s="6">
        <v>1.0</v>
      </c>
      <c r="G378" t="s">
        <v>28</v>
      </c>
      <c r="H378" s="6" t="s">
        <v>30</v>
      </c>
      <c r="I378" t="str">
        <f t="shared" si="4"/>
        <v>sporangia</v>
      </c>
      <c r="J378" s="6">
        <v>5.0</v>
      </c>
      <c r="K378" s="6">
        <v>5.0</v>
      </c>
      <c r="L378" t="s">
        <v>36</v>
      </c>
      <c r="P378" t="str">
        <f>Sheet2!C378</f>
        <v/>
      </c>
      <c r="Q378" t="str">
        <f>Sheet2!D378</f>
        <v/>
      </c>
      <c r="R378" t="str">
        <f>Sheet2!E378</f>
        <v/>
      </c>
      <c r="S378" t="str">
        <f>Sheet2!F378</f>
        <v/>
      </c>
      <c r="T378" t="str">
        <f>Sheet2!G378</f>
        <v/>
      </c>
      <c r="U378" t="str">
        <f>Sheet2!H378</f>
        <v/>
      </c>
      <c r="V378" t="str">
        <f>Sheet2!I378</f>
        <v/>
      </c>
      <c r="W378" t="str">
        <f>Sheet2!J378</f>
        <v/>
      </c>
      <c r="X378" t="str">
        <f>Sheet2!K378</f>
        <v/>
      </c>
    </row>
    <row r="379" ht="15.75" customHeight="1">
      <c r="A379">
        <f t="shared" si="1"/>
        <v>378</v>
      </c>
      <c r="B379" t="str">
        <f t="shared" si="2"/>
        <v>L_UMCA1S_6T</v>
      </c>
      <c r="C379" t="str">
        <f t="shared" si="3"/>
        <v>L</v>
      </c>
      <c r="D379" t="s">
        <v>26</v>
      </c>
      <c r="E379" s="6" t="s">
        <v>1194</v>
      </c>
      <c r="F379" s="6">
        <v>1.0</v>
      </c>
      <c r="G379" t="s">
        <v>28</v>
      </c>
      <c r="H379" s="6" t="s">
        <v>30</v>
      </c>
      <c r="I379" t="str">
        <f t="shared" si="4"/>
        <v>sporangia</v>
      </c>
      <c r="J379" s="6">
        <v>6.0</v>
      </c>
      <c r="K379" s="6">
        <v>6.0</v>
      </c>
      <c r="L379" t="s">
        <v>36</v>
      </c>
      <c r="P379" t="str">
        <f>Sheet2!C379</f>
        <v/>
      </c>
      <c r="Q379" t="str">
        <f>Sheet2!D379</f>
        <v/>
      </c>
      <c r="R379" t="str">
        <f>Sheet2!E379</f>
        <v/>
      </c>
      <c r="S379" t="str">
        <f>Sheet2!F379</f>
        <v/>
      </c>
      <c r="T379" t="str">
        <f>Sheet2!G379</f>
        <v/>
      </c>
      <c r="U379" t="str">
        <f>Sheet2!H379</f>
        <v/>
      </c>
      <c r="V379" t="str">
        <f>Sheet2!I379</f>
        <v/>
      </c>
      <c r="W379" t="str">
        <f>Sheet2!J379</f>
        <v/>
      </c>
      <c r="X379" t="str">
        <f>Sheet2!K379</f>
        <v/>
      </c>
    </row>
    <row r="380" ht="15.75" customHeight="1">
      <c r="A380" s="4">
        <f t="shared" si="1"/>
        <v>379</v>
      </c>
      <c r="B380" s="4" t="str">
        <f t="shared" si="2"/>
        <v>L_UMCA1S_1W</v>
      </c>
      <c r="C380" t="str">
        <f t="shared" si="3"/>
        <v>L</v>
      </c>
      <c r="D380" s="4" t="s">
        <v>26</v>
      </c>
      <c r="E380" s="4" t="s">
        <v>1194</v>
      </c>
      <c r="F380" s="4">
        <v>1.0</v>
      </c>
      <c r="G380" s="4" t="s">
        <v>228</v>
      </c>
      <c r="H380" s="6" t="s">
        <v>30</v>
      </c>
      <c r="I380" s="4" t="str">
        <f t="shared" si="4"/>
        <v>sporangia</v>
      </c>
      <c r="J380" s="4">
        <v>1.0</v>
      </c>
      <c r="K380" s="4">
        <v>1.0</v>
      </c>
      <c r="L380" s="4" t="s">
        <v>36</v>
      </c>
      <c r="P380" t="str">
        <f>Sheet2!C380</f>
        <v/>
      </c>
      <c r="Q380" t="str">
        <f>Sheet2!D380</f>
        <v/>
      </c>
      <c r="R380" t="str">
        <f>Sheet2!E380</f>
        <v/>
      </c>
      <c r="S380" t="str">
        <f>Sheet2!F380</f>
        <v/>
      </c>
      <c r="T380" t="str">
        <f>Sheet2!G380</f>
        <v/>
      </c>
      <c r="U380" t="str">
        <f>Sheet2!H380</f>
        <v/>
      </c>
      <c r="V380" t="str">
        <f>Sheet2!I380</f>
        <v/>
      </c>
      <c r="W380" t="str">
        <f>Sheet2!J380</f>
        <v/>
      </c>
      <c r="X380" t="str">
        <f>Sheet2!K380</f>
        <v/>
      </c>
    </row>
    <row r="381" ht="15.75" customHeight="1">
      <c r="A381" s="4">
        <f t="shared" si="1"/>
        <v>380</v>
      </c>
      <c r="B381" s="4" t="str">
        <f t="shared" si="2"/>
        <v>L_UMCA1S_2W</v>
      </c>
      <c r="C381" t="str">
        <f t="shared" si="3"/>
        <v>L</v>
      </c>
      <c r="D381" s="4" t="s">
        <v>26</v>
      </c>
      <c r="E381" s="4" t="s">
        <v>1194</v>
      </c>
      <c r="F381" s="4">
        <v>1.0</v>
      </c>
      <c r="G381" s="4" t="s">
        <v>228</v>
      </c>
      <c r="H381" s="6" t="s">
        <v>30</v>
      </c>
      <c r="I381" s="4" t="str">
        <f t="shared" si="4"/>
        <v>sporangia</v>
      </c>
      <c r="J381" s="4">
        <v>2.0</v>
      </c>
      <c r="K381" s="4">
        <v>2.0</v>
      </c>
      <c r="L381" s="4" t="s">
        <v>36</v>
      </c>
      <c r="P381" t="str">
        <f>Sheet2!C381</f>
        <v/>
      </c>
      <c r="Q381" t="str">
        <f>Sheet2!D381</f>
        <v/>
      </c>
      <c r="R381" t="str">
        <f>Sheet2!E381</f>
        <v/>
      </c>
      <c r="S381" t="str">
        <f>Sheet2!F381</f>
        <v/>
      </c>
      <c r="T381" t="str">
        <f>Sheet2!G381</f>
        <v/>
      </c>
      <c r="U381" t="str">
        <f>Sheet2!H381</f>
        <v/>
      </c>
      <c r="V381" t="str">
        <f>Sheet2!I381</f>
        <v/>
      </c>
      <c r="W381" t="str">
        <f>Sheet2!J381</f>
        <v/>
      </c>
      <c r="X381" t="str">
        <f>Sheet2!K381</f>
        <v/>
      </c>
    </row>
    <row r="382" ht="15.75" customHeight="1">
      <c r="A382" s="4">
        <f t="shared" si="1"/>
        <v>381</v>
      </c>
      <c r="B382" s="4" t="str">
        <f t="shared" si="2"/>
        <v>L_UMCA1S_3W</v>
      </c>
      <c r="C382" t="str">
        <f t="shared" si="3"/>
        <v>L</v>
      </c>
      <c r="D382" s="4" t="s">
        <v>26</v>
      </c>
      <c r="E382" s="4" t="s">
        <v>1194</v>
      </c>
      <c r="F382" s="4">
        <v>1.0</v>
      </c>
      <c r="G382" s="4" t="s">
        <v>228</v>
      </c>
      <c r="H382" s="6" t="s">
        <v>30</v>
      </c>
      <c r="I382" s="4" t="str">
        <f t="shared" si="4"/>
        <v>sporangia</v>
      </c>
      <c r="J382" s="4">
        <v>3.0</v>
      </c>
      <c r="K382" s="4">
        <v>3.0</v>
      </c>
      <c r="L382" s="4" t="s">
        <v>36</v>
      </c>
      <c r="P382" t="str">
        <f>Sheet2!C382</f>
        <v/>
      </c>
      <c r="Q382" t="str">
        <f>Sheet2!D382</f>
        <v/>
      </c>
      <c r="R382" t="str">
        <f>Sheet2!E382</f>
        <v/>
      </c>
      <c r="S382" t="str">
        <f>Sheet2!F382</f>
        <v/>
      </c>
      <c r="T382" t="str">
        <f>Sheet2!G382</f>
        <v/>
      </c>
      <c r="U382" t="str">
        <f>Sheet2!H382</f>
        <v/>
      </c>
      <c r="V382" t="str">
        <f>Sheet2!I382</f>
        <v/>
      </c>
      <c r="W382" t="str">
        <f>Sheet2!J382</f>
        <v/>
      </c>
      <c r="X382" t="str">
        <f>Sheet2!K382</f>
        <v/>
      </c>
    </row>
    <row r="383" ht="15.75" customHeight="1">
      <c r="A383" s="4">
        <f t="shared" si="1"/>
        <v>382</v>
      </c>
      <c r="B383" s="4" t="str">
        <f t="shared" si="2"/>
        <v>L_UMCA1S_4W</v>
      </c>
      <c r="C383" t="str">
        <f t="shared" si="3"/>
        <v>L</v>
      </c>
      <c r="D383" s="4" t="s">
        <v>26</v>
      </c>
      <c r="E383" s="4" t="s">
        <v>1194</v>
      </c>
      <c r="F383" s="4">
        <v>1.0</v>
      </c>
      <c r="G383" s="4" t="s">
        <v>228</v>
      </c>
      <c r="H383" s="6" t="s">
        <v>30</v>
      </c>
      <c r="I383" s="4" t="str">
        <f t="shared" si="4"/>
        <v>sporangia</v>
      </c>
      <c r="J383" s="4">
        <v>4.0</v>
      </c>
      <c r="K383" s="4">
        <v>4.0</v>
      </c>
      <c r="L383" s="4" t="s">
        <v>36</v>
      </c>
      <c r="P383" t="str">
        <f>Sheet2!C383</f>
        <v/>
      </c>
      <c r="Q383" t="str">
        <f>Sheet2!D383</f>
        <v/>
      </c>
      <c r="R383" t="str">
        <f>Sheet2!E383</f>
        <v/>
      </c>
      <c r="S383" t="str">
        <f>Sheet2!F383</f>
        <v/>
      </c>
      <c r="T383" t="str">
        <f>Sheet2!G383</f>
        <v/>
      </c>
      <c r="U383" t="str">
        <f>Sheet2!H383</f>
        <v/>
      </c>
      <c r="V383" t="str">
        <f>Sheet2!I383</f>
        <v/>
      </c>
      <c r="W383" t="str">
        <f>Sheet2!J383</f>
        <v/>
      </c>
      <c r="X383" t="str">
        <f>Sheet2!K383</f>
        <v/>
      </c>
    </row>
    <row r="384" ht="15.75" customHeight="1">
      <c r="A384" s="4">
        <f t="shared" si="1"/>
        <v>383</v>
      </c>
      <c r="B384" s="4" t="str">
        <f t="shared" si="2"/>
        <v>L_UMCA1S_5W</v>
      </c>
      <c r="C384" t="str">
        <f t="shared" si="3"/>
        <v>L</v>
      </c>
      <c r="D384" s="4" t="s">
        <v>26</v>
      </c>
      <c r="E384" s="4" t="s">
        <v>1194</v>
      </c>
      <c r="F384" s="4">
        <v>1.0</v>
      </c>
      <c r="G384" s="4" t="s">
        <v>228</v>
      </c>
      <c r="H384" s="6" t="s">
        <v>30</v>
      </c>
      <c r="I384" s="4" t="str">
        <f t="shared" si="4"/>
        <v>sporangia</v>
      </c>
      <c r="J384" s="4">
        <v>5.0</v>
      </c>
      <c r="K384" s="4">
        <v>5.0</v>
      </c>
      <c r="L384" s="4" t="s">
        <v>36</v>
      </c>
      <c r="P384" t="str">
        <f>Sheet2!C384</f>
        <v/>
      </c>
      <c r="Q384" t="str">
        <f>Sheet2!D384</f>
        <v/>
      </c>
      <c r="R384" t="str">
        <f>Sheet2!E384</f>
        <v/>
      </c>
      <c r="S384" t="str">
        <f>Sheet2!F384</f>
        <v/>
      </c>
      <c r="T384" t="str">
        <f>Sheet2!G384</f>
        <v/>
      </c>
      <c r="U384" t="str">
        <f>Sheet2!H384</f>
        <v/>
      </c>
      <c r="V384" t="str">
        <f>Sheet2!I384</f>
        <v/>
      </c>
      <c r="W384" t="str">
        <f>Sheet2!J384</f>
        <v/>
      </c>
      <c r="X384" t="str">
        <f>Sheet2!K384</f>
        <v/>
      </c>
    </row>
    <row r="385" ht="15.75" customHeight="1">
      <c r="A385" s="4">
        <f t="shared" si="1"/>
        <v>384</v>
      </c>
      <c r="B385" s="4" t="str">
        <f t="shared" si="2"/>
        <v>L_UMCA1S_6W</v>
      </c>
      <c r="C385" t="str">
        <f t="shared" si="3"/>
        <v>L</v>
      </c>
      <c r="D385" s="4" t="s">
        <v>26</v>
      </c>
      <c r="E385" s="4" t="s">
        <v>1194</v>
      </c>
      <c r="F385" s="4">
        <v>1.0</v>
      </c>
      <c r="G385" s="4" t="s">
        <v>228</v>
      </c>
      <c r="H385" s="6" t="s">
        <v>30</v>
      </c>
      <c r="I385" s="4" t="str">
        <f t="shared" si="4"/>
        <v>sporangia</v>
      </c>
      <c r="J385" s="4">
        <v>6.0</v>
      </c>
      <c r="K385" s="4">
        <v>6.0</v>
      </c>
      <c r="L385" s="4" t="s">
        <v>36</v>
      </c>
      <c r="P385" t="str">
        <f>Sheet2!C385</f>
        <v/>
      </c>
      <c r="Q385" t="str">
        <f>Sheet2!D385</f>
        <v/>
      </c>
      <c r="R385" t="str">
        <f>Sheet2!E385</f>
        <v/>
      </c>
      <c r="S385" t="str">
        <f>Sheet2!F385</f>
        <v/>
      </c>
      <c r="T385" t="str">
        <f>Sheet2!G385</f>
        <v/>
      </c>
      <c r="U385" t="str">
        <f>Sheet2!H385</f>
        <v/>
      </c>
      <c r="V385" t="str">
        <f>Sheet2!I385</f>
        <v/>
      </c>
      <c r="W385" t="str">
        <f>Sheet2!J385</f>
        <v/>
      </c>
      <c r="X385" t="str">
        <f>Sheet2!K385</f>
        <v/>
      </c>
    </row>
    <row r="386" ht="15.75" customHeight="1">
      <c r="A386">
        <f t="shared" si="1"/>
        <v>385</v>
      </c>
      <c r="B386" t="str">
        <f t="shared" si="2"/>
        <v>L_UMCA2S_1T</v>
      </c>
      <c r="C386" t="str">
        <f t="shared" si="3"/>
        <v>L</v>
      </c>
      <c r="D386" t="s">
        <v>26</v>
      </c>
      <c r="E386" s="6" t="s">
        <v>1194</v>
      </c>
      <c r="F386" s="6">
        <v>2.0</v>
      </c>
      <c r="G386" t="s">
        <v>28</v>
      </c>
      <c r="H386" s="6" t="s">
        <v>30</v>
      </c>
      <c r="I386" t="str">
        <f t="shared" si="4"/>
        <v>sporangia</v>
      </c>
      <c r="J386" s="6">
        <v>1.0</v>
      </c>
      <c r="K386" s="6">
        <v>1.0</v>
      </c>
      <c r="L386" t="s">
        <v>36</v>
      </c>
      <c r="P386" t="str">
        <f>Sheet2!C386</f>
        <v/>
      </c>
      <c r="Q386" t="str">
        <f>Sheet2!D386</f>
        <v/>
      </c>
      <c r="R386" t="str">
        <f>Sheet2!E386</f>
        <v/>
      </c>
      <c r="S386" t="str">
        <f>Sheet2!F386</f>
        <v/>
      </c>
      <c r="T386" t="str">
        <f>Sheet2!G386</f>
        <v/>
      </c>
      <c r="U386" t="str">
        <f>Sheet2!H386</f>
        <v/>
      </c>
      <c r="V386" t="str">
        <f>Sheet2!I386</f>
        <v/>
      </c>
      <c r="W386" t="str">
        <f>Sheet2!J386</f>
        <v/>
      </c>
      <c r="X386" t="str">
        <f>Sheet2!K386</f>
        <v/>
      </c>
    </row>
    <row r="387" ht="15.75" customHeight="1">
      <c r="A387">
        <f t="shared" si="1"/>
        <v>386</v>
      </c>
      <c r="B387" t="str">
        <f t="shared" si="2"/>
        <v>L_UMCA2S_2T</v>
      </c>
      <c r="C387" t="str">
        <f t="shared" si="3"/>
        <v>L</v>
      </c>
      <c r="D387" t="s">
        <v>26</v>
      </c>
      <c r="E387" s="6" t="s">
        <v>1194</v>
      </c>
      <c r="F387" s="6">
        <v>2.0</v>
      </c>
      <c r="G387" t="s">
        <v>28</v>
      </c>
      <c r="H387" s="6" t="s">
        <v>30</v>
      </c>
      <c r="I387" t="str">
        <f t="shared" si="4"/>
        <v>sporangia</v>
      </c>
      <c r="J387" s="6">
        <v>2.0</v>
      </c>
      <c r="K387" s="6">
        <v>2.0</v>
      </c>
      <c r="L387" t="s">
        <v>36</v>
      </c>
      <c r="P387" t="str">
        <f>Sheet2!C387</f>
        <v/>
      </c>
      <c r="Q387" t="str">
        <f>Sheet2!D387</f>
        <v/>
      </c>
      <c r="R387" t="str">
        <f>Sheet2!E387</f>
        <v/>
      </c>
      <c r="S387" t="str">
        <f>Sheet2!F387</f>
        <v/>
      </c>
      <c r="T387" t="str">
        <f>Sheet2!G387</f>
        <v/>
      </c>
      <c r="U387" t="str">
        <f>Sheet2!H387</f>
        <v/>
      </c>
      <c r="V387" t="str">
        <f>Sheet2!I387</f>
        <v/>
      </c>
      <c r="W387" t="str">
        <f>Sheet2!J387</f>
        <v/>
      </c>
      <c r="X387" t="str">
        <f>Sheet2!K387</f>
        <v/>
      </c>
    </row>
    <row r="388" ht="15.75" customHeight="1">
      <c r="A388">
        <f t="shared" si="1"/>
        <v>387</v>
      </c>
      <c r="B388" t="str">
        <f t="shared" si="2"/>
        <v>L_UMCA2S_3T</v>
      </c>
      <c r="C388" t="str">
        <f t="shared" si="3"/>
        <v>L</v>
      </c>
      <c r="D388" t="s">
        <v>26</v>
      </c>
      <c r="E388" s="6" t="s">
        <v>1194</v>
      </c>
      <c r="F388" s="6">
        <v>2.0</v>
      </c>
      <c r="G388" t="s">
        <v>28</v>
      </c>
      <c r="H388" s="6" t="s">
        <v>30</v>
      </c>
      <c r="I388" t="str">
        <f t="shared" si="4"/>
        <v>sporangia</v>
      </c>
      <c r="J388" s="6">
        <v>3.0</v>
      </c>
      <c r="K388" s="6">
        <v>3.0</v>
      </c>
      <c r="L388" t="s">
        <v>36</v>
      </c>
      <c r="P388" t="str">
        <f>Sheet2!C388</f>
        <v/>
      </c>
      <c r="Q388" t="str">
        <f>Sheet2!D388</f>
        <v/>
      </c>
      <c r="R388" t="str">
        <f>Sheet2!E388</f>
        <v/>
      </c>
      <c r="S388" t="str">
        <f>Sheet2!F388</f>
        <v/>
      </c>
      <c r="T388" t="str">
        <f>Sheet2!G388</f>
        <v/>
      </c>
      <c r="U388" t="str">
        <f>Sheet2!H388</f>
        <v/>
      </c>
      <c r="V388" t="str">
        <f>Sheet2!I388</f>
        <v/>
      </c>
      <c r="W388" t="str">
        <f>Sheet2!J388</f>
        <v/>
      </c>
      <c r="X388" t="str">
        <f>Sheet2!K388</f>
        <v/>
      </c>
    </row>
    <row r="389" ht="15.75" customHeight="1">
      <c r="A389">
        <f t="shared" si="1"/>
        <v>388</v>
      </c>
      <c r="B389" t="str">
        <f t="shared" si="2"/>
        <v>L_UMCA2S_4T</v>
      </c>
      <c r="C389" t="str">
        <f t="shared" si="3"/>
        <v>L</v>
      </c>
      <c r="D389" t="s">
        <v>26</v>
      </c>
      <c r="E389" s="6" t="s">
        <v>1194</v>
      </c>
      <c r="F389" s="6">
        <v>2.0</v>
      </c>
      <c r="G389" t="s">
        <v>28</v>
      </c>
      <c r="H389" s="6" t="s">
        <v>30</v>
      </c>
      <c r="I389" t="str">
        <f t="shared" si="4"/>
        <v>sporangia</v>
      </c>
      <c r="J389" s="6">
        <v>4.0</v>
      </c>
      <c r="K389" s="6">
        <v>4.0</v>
      </c>
      <c r="L389" t="s">
        <v>36</v>
      </c>
      <c r="P389" t="str">
        <f>Sheet2!C389</f>
        <v/>
      </c>
      <c r="Q389" t="str">
        <f>Sheet2!D389</f>
        <v/>
      </c>
      <c r="R389" t="str">
        <f>Sheet2!E389</f>
        <v/>
      </c>
      <c r="S389" t="str">
        <f>Sheet2!F389</f>
        <v/>
      </c>
      <c r="T389" t="str">
        <f>Sheet2!G389</f>
        <v/>
      </c>
      <c r="U389" t="str">
        <f>Sheet2!H389</f>
        <v/>
      </c>
      <c r="V389" t="str">
        <f>Sheet2!I389</f>
        <v/>
      </c>
      <c r="W389" t="str">
        <f>Sheet2!J389</f>
        <v/>
      </c>
      <c r="X389" t="str">
        <f>Sheet2!K389</f>
        <v/>
      </c>
    </row>
    <row r="390" ht="15.75" customHeight="1">
      <c r="A390">
        <f t="shared" si="1"/>
        <v>389</v>
      </c>
      <c r="B390" t="str">
        <f t="shared" si="2"/>
        <v>L_UMCA2S_5T</v>
      </c>
      <c r="C390" t="str">
        <f t="shared" si="3"/>
        <v>L</v>
      </c>
      <c r="D390" t="s">
        <v>26</v>
      </c>
      <c r="E390" s="6" t="s">
        <v>1194</v>
      </c>
      <c r="F390" s="6">
        <v>2.0</v>
      </c>
      <c r="G390" t="s">
        <v>28</v>
      </c>
      <c r="H390" s="6" t="s">
        <v>30</v>
      </c>
      <c r="I390" t="str">
        <f t="shared" si="4"/>
        <v>sporangia</v>
      </c>
      <c r="J390" s="6">
        <v>5.0</v>
      </c>
      <c r="K390" s="6">
        <v>5.0</v>
      </c>
      <c r="L390" t="s">
        <v>36</v>
      </c>
      <c r="P390" t="str">
        <f>Sheet2!C390</f>
        <v/>
      </c>
      <c r="Q390" t="str">
        <f>Sheet2!D390</f>
        <v/>
      </c>
      <c r="R390" t="str">
        <f>Sheet2!E390</f>
        <v/>
      </c>
      <c r="S390" t="str">
        <f>Sheet2!F390</f>
        <v/>
      </c>
      <c r="T390" t="str">
        <f>Sheet2!G390</f>
        <v/>
      </c>
      <c r="U390" t="str">
        <f>Sheet2!H390</f>
        <v/>
      </c>
      <c r="V390" t="str">
        <f>Sheet2!I390</f>
        <v/>
      </c>
      <c r="W390" t="str">
        <f>Sheet2!J390</f>
        <v/>
      </c>
      <c r="X390" t="str">
        <f>Sheet2!K390</f>
        <v/>
      </c>
    </row>
    <row r="391" ht="15.75" customHeight="1">
      <c r="A391">
        <f t="shared" si="1"/>
        <v>390</v>
      </c>
      <c r="B391" t="str">
        <f t="shared" si="2"/>
        <v>L_UMCA2S_6T</v>
      </c>
      <c r="C391" t="str">
        <f t="shared" si="3"/>
        <v>L</v>
      </c>
      <c r="D391" t="s">
        <v>26</v>
      </c>
      <c r="E391" s="6" t="s">
        <v>1194</v>
      </c>
      <c r="F391" s="6">
        <v>2.0</v>
      </c>
      <c r="G391" t="s">
        <v>28</v>
      </c>
      <c r="H391" s="6" t="s">
        <v>30</v>
      </c>
      <c r="I391" t="str">
        <f t="shared" si="4"/>
        <v>sporangia</v>
      </c>
      <c r="J391" s="6">
        <v>6.0</v>
      </c>
      <c r="K391" s="6">
        <v>6.0</v>
      </c>
      <c r="L391" t="s">
        <v>36</v>
      </c>
      <c r="P391" t="str">
        <f>Sheet2!C391</f>
        <v/>
      </c>
      <c r="Q391" t="str">
        <f>Sheet2!D391</f>
        <v/>
      </c>
      <c r="R391" t="str">
        <f>Sheet2!E391</f>
        <v/>
      </c>
      <c r="S391" t="str">
        <f>Sheet2!F391</f>
        <v/>
      </c>
      <c r="T391" t="str">
        <f>Sheet2!G391</f>
        <v/>
      </c>
      <c r="U391" t="str">
        <f>Sheet2!H391</f>
        <v/>
      </c>
      <c r="V391" t="str">
        <f>Sheet2!I391</f>
        <v/>
      </c>
      <c r="W391" t="str">
        <f>Sheet2!J391</f>
        <v/>
      </c>
      <c r="X391" t="str">
        <f>Sheet2!K391</f>
        <v/>
      </c>
    </row>
    <row r="392" ht="15.75" customHeight="1">
      <c r="A392" s="4">
        <f t="shared" si="1"/>
        <v>391</v>
      </c>
      <c r="B392" s="4" t="str">
        <f t="shared" si="2"/>
        <v>L_UMCA2S_1W</v>
      </c>
      <c r="C392" t="str">
        <f t="shared" si="3"/>
        <v>L</v>
      </c>
      <c r="D392" s="4" t="s">
        <v>26</v>
      </c>
      <c r="E392" s="4" t="s">
        <v>1194</v>
      </c>
      <c r="F392" s="4">
        <v>2.0</v>
      </c>
      <c r="G392" s="4" t="s">
        <v>228</v>
      </c>
      <c r="H392" s="6" t="s">
        <v>30</v>
      </c>
      <c r="I392" s="4" t="str">
        <f t="shared" si="4"/>
        <v>sporangia</v>
      </c>
      <c r="J392" s="4">
        <v>1.0</v>
      </c>
      <c r="K392" s="4">
        <v>1.0</v>
      </c>
      <c r="L392" s="4" t="s">
        <v>36</v>
      </c>
      <c r="P392" t="str">
        <f>Sheet2!C392</f>
        <v/>
      </c>
      <c r="Q392" t="str">
        <f>Sheet2!D392</f>
        <v/>
      </c>
      <c r="R392" t="str">
        <f>Sheet2!E392</f>
        <v/>
      </c>
      <c r="S392" t="str">
        <f>Sheet2!F392</f>
        <v/>
      </c>
      <c r="T392" t="str">
        <f>Sheet2!G392</f>
        <v/>
      </c>
      <c r="U392" t="str">
        <f>Sheet2!H392</f>
        <v/>
      </c>
      <c r="V392" t="str">
        <f>Sheet2!I392</f>
        <v/>
      </c>
      <c r="W392" t="str">
        <f>Sheet2!J392</f>
        <v/>
      </c>
      <c r="X392" t="str">
        <f>Sheet2!K392</f>
        <v/>
      </c>
    </row>
    <row r="393" ht="15.75" customHeight="1">
      <c r="A393" s="4">
        <f t="shared" si="1"/>
        <v>392</v>
      </c>
      <c r="B393" s="4" t="str">
        <f t="shared" si="2"/>
        <v>L_UMCA2S_2W</v>
      </c>
      <c r="C393" t="str">
        <f t="shared" si="3"/>
        <v>L</v>
      </c>
      <c r="D393" s="4" t="s">
        <v>26</v>
      </c>
      <c r="E393" s="4" t="s">
        <v>1194</v>
      </c>
      <c r="F393" s="4">
        <v>2.0</v>
      </c>
      <c r="G393" s="4" t="s">
        <v>228</v>
      </c>
      <c r="H393" s="6" t="s">
        <v>30</v>
      </c>
      <c r="I393" s="4" t="str">
        <f t="shared" si="4"/>
        <v>sporangia</v>
      </c>
      <c r="J393" s="4">
        <v>2.0</v>
      </c>
      <c r="K393" s="4">
        <v>2.0</v>
      </c>
      <c r="L393" s="4" t="s">
        <v>36</v>
      </c>
      <c r="P393" t="str">
        <f>Sheet2!C393</f>
        <v/>
      </c>
      <c r="Q393" t="str">
        <f>Sheet2!D393</f>
        <v/>
      </c>
      <c r="R393" t="str">
        <f>Sheet2!E393</f>
        <v/>
      </c>
      <c r="S393" t="str">
        <f>Sheet2!F393</f>
        <v/>
      </c>
      <c r="T393" t="str">
        <f>Sheet2!G393</f>
        <v/>
      </c>
      <c r="U393" t="str">
        <f>Sheet2!H393</f>
        <v/>
      </c>
      <c r="V393" t="str">
        <f>Sheet2!I393</f>
        <v/>
      </c>
      <c r="W393" t="str">
        <f>Sheet2!J393</f>
        <v/>
      </c>
      <c r="X393" t="str">
        <f>Sheet2!K393</f>
        <v/>
      </c>
    </row>
    <row r="394" ht="15.75" customHeight="1">
      <c r="A394" s="4">
        <f t="shared" si="1"/>
        <v>393</v>
      </c>
      <c r="B394" s="4" t="str">
        <f t="shared" si="2"/>
        <v>L_UMCA2S_3W</v>
      </c>
      <c r="C394" t="str">
        <f t="shared" si="3"/>
        <v>L</v>
      </c>
      <c r="D394" s="4" t="s">
        <v>26</v>
      </c>
      <c r="E394" s="4" t="s">
        <v>1194</v>
      </c>
      <c r="F394" s="4">
        <v>2.0</v>
      </c>
      <c r="G394" s="4" t="s">
        <v>228</v>
      </c>
      <c r="H394" s="6" t="s">
        <v>30</v>
      </c>
      <c r="I394" s="4" t="str">
        <f t="shared" si="4"/>
        <v>sporangia</v>
      </c>
      <c r="J394" s="4">
        <v>3.0</v>
      </c>
      <c r="K394" s="4">
        <v>3.0</v>
      </c>
      <c r="L394" s="4" t="s">
        <v>36</v>
      </c>
      <c r="P394" t="str">
        <f>Sheet2!C394</f>
        <v/>
      </c>
      <c r="Q394" t="str">
        <f>Sheet2!D394</f>
        <v/>
      </c>
      <c r="R394" t="str">
        <f>Sheet2!E394</f>
        <v/>
      </c>
      <c r="S394" t="str">
        <f>Sheet2!F394</f>
        <v/>
      </c>
      <c r="T394" t="str">
        <f>Sheet2!G394</f>
        <v/>
      </c>
      <c r="U394" t="str">
        <f>Sheet2!H394</f>
        <v/>
      </c>
      <c r="V394" t="str">
        <f>Sheet2!I394</f>
        <v/>
      </c>
      <c r="W394" t="str">
        <f>Sheet2!J394</f>
        <v/>
      </c>
      <c r="X394" t="str">
        <f>Sheet2!K394</f>
        <v/>
      </c>
    </row>
    <row r="395" ht="15.75" customHeight="1">
      <c r="A395" s="4">
        <f t="shared" si="1"/>
        <v>394</v>
      </c>
      <c r="B395" s="4" t="str">
        <f t="shared" si="2"/>
        <v>L_UMCA2S_4W</v>
      </c>
      <c r="C395" t="str">
        <f t="shared" si="3"/>
        <v>L</v>
      </c>
      <c r="D395" s="4" t="s">
        <v>26</v>
      </c>
      <c r="E395" s="4" t="s">
        <v>1194</v>
      </c>
      <c r="F395" s="4">
        <v>2.0</v>
      </c>
      <c r="G395" s="4" t="s">
        <v>228</v>
      </c>
      <c r="H395" s="6" t="s">
        <v>30</v>
      </c>
      <c r="I395" s="4" t="str">
        <f t="shared" si="4"/>
        <v>sporangia</v>
      </c>
      <c r="J395" s="4">
        <v>4.0</v>
      </c>
      <c r="K395" s="4">
        <v>4.0</v>
      </c>
      <c r="L395" s="4" t="s">
        <v>36</v>
      </c>
      <c r="P395" t="str">
        <f>Sheet2!C395</f>
        <v/>
      </c>
      <c r="Q395" t="str">
        <f>Sheet2!D395</f>
        <v/>
      </c>
      <c r="R395" t="str">
        <f>Sheet2!E395</f>
        <v/>
      </c>
      <c r="S395" t="str">
        <f>Sheet2!F395</f>
        <v/>
      </c>
      <c r="T395" t="str">
        <f>Sheet2!G395</f>
        <v/>
      </c>
      <c r="U395" t="str">
        <f>Sheet2!H395</f>
        <v/>
      </c>
      <c r="V395" t="str">
        <f>Sheet2!I395</f>
        <v/>
      </c>
      <c r="W395" t="str">
        <f>Sheet2!J395</f>
        <v/>
      </c>
      <c r="X395" t="str">
        <f>Sheet2!K395</f>
        <v/>
      </c>
    </row>
    <row r="396" ht="15.75" customHeight="1">
      <c r="A396" s="4">
        <f t="shared" si="1"/>
        <v>395</v>
      </c>
      <c r="B396" s="4" t="str">
        <f t="shared" si="2"/>
        <v>L_UMCA2S_5W</v>
      </c>
      <c r="C396" t="str">
        <f t="shared" si="3"/>
        <v>L</v>
      </c>
      <c r="D396" s="4" t="s">
        <v>26</v>
      </c>
      <c r="E396" s="4" t="s">
        <v>1194</v>
      </c>
      <c r="F396" s="4">
        <v>2.0</v>
      </c>
      <c r="G396" s="4" t="s">
        <v>228</v>
      </c>
      <c r="H396" s="6" t="s">
        <v>30</v>
      </c>
      <c r="I396" s="4" t="str">
        <f t="shared" si="4"/>
        <v>sporangia</v>
      </c>
      <c r="J396" s="4">
        <v>5.0</v>
      </c>
      <c r="K396" s="4">
        <v>5.0</v>
      </c>
      <c r="L396" s="4" t="s">
        <v>36</v>
      </c>
      <c r="P396" t="str">
        <f>Sheet2!C396</f>
        <v/>
      </c>
      <c r="Q396" t="str">
        <f>Sheet2!D396</f>
        <v/>
      </c>
      <c r="R396" t="str">
        <f>Sheet2!E396</f>
        <v/>
      </c>
      <c r="S396" t="str">
        <f>Sheet2!F396</f>
        <v/>
      </c>
      <c r="T396" t="str">
        <f>Sheet2!G396</f>
        <v/>
      </c>
      <c r="U396" t="str">
        <f>Sheet2!H396</f>
        <v/>
      </c>
      <c r="V396" t="str">
        <f>Sheet2!I396</f>
        <v/>
      </c>
      <c r="W396" t="str">
        <f>Sheet2!J396</f>
        <v/>
      </c>
      <c r="X396" t="str">
        <f>Sheet2!K396</f>
        <v/>
      </c>
    </row>
    <row r="397" ht="15.75" customHeight="1">
      <c r="A397" s="4">
        <f t="shared" si="1"/>
        <v>396</v>
      </c>
      <c r="B397" s="4" t="str">
        <f t="shared" si="2"/>
        <v>L_UMCA2S_6W</v>
      </c>
      <c r="C397" t="str">
        <f t="shared" si="3"/>
        <v>L</v>
      </c>
      <c r="D397" s="4" t="s">
        <v>26</v>
      </c>
      <c r="E397" s="4" t="s">
        <v>1194</v>
      </c>
      <c r="F397" s="4">
        <v>2.0</v>
      </c>
      <c r="G397" s="4" t="s">
        <v>228</v>
      </c>
      <c r="H397" s="6" t="s">
        <v>30</v>
      </c>
      <c r="I397" s="4" t="str">
        <f t="shared" si="4"/>
        <v>sporangia</v>
      </c>
      <c r="J397" s="4">
        <v>6.0</v>
      </c>
      <c r="K397" s="4">
        <v>6.0</v>
      </c>
      <c r="L397" s="4" t="s">
        <v>36</v>
      </c>
      <c r="P397" t="str">
        <f>Sheet2!C397</f>
        <v/>
      </c>
      <c r="Q397" t="str">
        <f>Sheet2!D397</f>
        <v/>
      </c>
      <c r="R397" t="str">
        <f>Sheet2!E397</f>
        <v/>
      </c>
      <c r="S397" t="str">
        <f>Sheet2!F397</f>
        <v/>
      </c>
      <c r="T397" t="str">
        <f>Sheet2!G397</f>
        <v/>
      </c>
      <c r="U397" t="str">
        <f>Sheet2!H397</f>
        <v/>
      </c>
      <c r="V397" t="str">
        <f>Sheet2!I397</f>
        <v/>
      </c>
      <c r="W397" t="str">
        <f>Sheet2!J397</f>
        <v/>
      </c>
      <c r="X397" t="str">
        <f>Sheet2!K397</f>
        <v/>
      </c>
    </row>
    <row r="398" ht="15.75" customHeight="1">
      <c r="A398">
        <f t="shared" si="1"/>
        <v>397</v>
      </c>
      <c r="B398" t="str">
        <f t="shared" si="2"/>
        <v>L_UMCA3S_1T</v>
      </c>
      <c r="C398" t="str">
        <f t="shared" si="3"/>
        <v>L</v>
      </c>
      <c r="D398" t="s">
        <v>26</v>
      </c>
      <c r="E398" s="6" t="s">
        <v>1194</v>
      </c>
      <c r="F398" s="6">
        <v>3.0</v>
      </c>
      <c r="G398" t="s">
        <v>28</v>
      </c>
      <c r="H398" s="6" t="s">
        <v>30</v>
      </c>
      <c r="I398" t="str">
        <f t="shared" si="4"/>
        <v>sporangia</v>
      </c>
      <c r="J398" s="6">
        <v>1.0</v>
      </c>
      <c r="K398" s="6">
        <v>1.0</v>
      </c>
      <c r="L398" t="s">
        <v>36</v>
      </c>
      <c r="P398" t="str">
        <f>Sheet2!C398</f>
        <v/>
      </c>
      <c r="Q398" t="str">
        <f>Sheet2!D398</f>
        <v/>
      </c>
      <c r="R398" t="str">
        <f>Sheet2!E398</f>
        <v/>
      </c>
      <c r="S398" t="str">
        <f>Sheet2!F398</f>
        <v/>
      </c>
      <c r="T398" t="str">
        <f>Sheet2!G398</f>
        <v/>
      </c>
      <c r="U398" t="str">
        <f>Sheet2!H398</f>
        <v/>
      </c>
      <c r="V398" t="str">
        <f>Sheet2!I398</f>
        <v/>
      </c>
      <c r="W398" t="str">
        <f>Sheet2!J398</f>
        <v/>
      </c>
      <c r="X398" t="str">
        <f>Sheet2!K398</f>
        <v/>
      </c>
    </row>
    <row r="399" ht="15.75" customHeight="1">
      <c r="A399">
        <f t="shared" si="1"/>
        <v>398</v>
      </c>
      <c r="B399" t="str">
        <f t="shared" si="2"/>
        <v>L_UMCA3S_2T</v>
      </c>
      <c r="C399" t="str">
        <f t="shared" si="3"/>
        <v>L</v>
      </c>
      <c r="D399" t="s">
        <v>26</v>
      </c>
      <c r="E399" s="6" t="s">
        <v>1194</v>
      </c>
      <c r="F399" s="6">
        <v>3.0</v>
      </c>
      <c r="G399" t="s">
        <v>28</v>
      </c>
      <c r="H399" s="6" t="s">
        <v>30</v>
      </c>
      <c r="I399" t="str">
        <f t="shared" si="4"/>
        <v>sporangia</v>
      </c>
      <c r="J399" s="6">
        <v>2.0</v>
      </c>
      <c r="K399" s="6">
        <v>2.0</v>
      </c>
      <c r="L399" t="s">
        <v>36</v>
      </c>
      <c r="P399" t="str">
        <f>Sheet2!C399</f>
        <v/>
      </c>
      <c r="Q399" t="str">
        <f>Sheet2!D399</f>
        <v/>
      </c>
      <c r="R399" t="str">
        <f>Sheet2!E399</f>
        <v/>
      </c>
      <c r="S399" t="str">
        <f>Sheet2!F399</f>
        <v/>
      </c>
      <c r="T399" t="str">
        <f>Sheet2!G399</f>
        <v/>
      </c>
      <c r="U399" t="str">
        <f>Sheet2!H399</f>
        <v/>
      </c>
      <c r="V399" t="str">
        <f>Sheet2!I399</f>
        <v/>
      </c>
      <c r="W399" t="str">
        <f>Sheet2!J399</f>
        <v/>
      </c>
      <c r="X399" t="str">
        <f>Sheet2!K399</f>
        <v/>
      </c>
    </row>
    <row r="400" ht="15.75" customHeight="1">
      <c r="A400">
        <f t="shared" si="1"/>
        <v>399</v>
      </c>
      <c r="B400" t="str">
        <f t="shared" si="2"/>
        <v>L_UMCA3S_3T</v>
      </c>
      <c r="C400" t="str">
        <f t="shared" si="3"/>
        <v>L</v>
      </c>
      <c r="D400" t="s">
        <v>26</v>
      </c>
      <c r="E400" s="6" t="s">
        <v>1194</v>
      </c>
      <c r="F400" s="6">
        <v>3.0</v>
      </c>
      <c r="G400" t="s">
        <v>28</v>
      </c>
      <c r="H400" s="6" t="s">
        <v>30</v>
      </c>
      <c r="I400" t="str">
        <f t="shared" si="4"/>
        <v>sporangia</v>
      </c>
      <c r="J400" s="6">
        <v>3.0</v>
      </c>
      <c r="K400" s="6">
        <v>3.0</v>
      </c>
      <c r="L400" t="s">
        <v>36</v>
      </c>
      <c r="P400" t="str">
        <f>Sheet2!C400</f>
        <v/>
      </c>
      <c r="Q400" t="str">
        <f>Sheet2!D400</f>
        <v/>
      </c>
      <c r="R400" t="str">
        <f>Sheet2!E400</f>
        <v/>
      </c>
      <c r="S400" t="str">
        <f>Sheet2!F400</f>
        <v/>
      </c>
      <c r="T400" t="str">
        <f>Sheet2!G400</f>
        <v/>
      </c>
      <c r="U400" t="str">
        <f>Sheet2!H400</f>
        <v/>
      </c>
      <c r="V400" t="str">
        <f>Sheet2!I400</f>
        <v/>
      </c>
      <c r="W400" t="str">
        <f>Sheet2!J400</f>
        <v/>
      </c>
      <c r="X400" t="str">
        <f>Sheet2!K400</f>
        <v/>
      </c>
    </row>
    <row r="401" ht="15.75" customHeight="1">
      <c r="A401">
        <f t="shared" si="1"/>
        <v>400</v>
      </c>
      <c r="B401" t="str">
        <f t="shared" si="2"/>
        <v>L_UMCA3S_4T</v>
      </c>
      <c r="C401" t="str">
        <f t="shared" si="3"/>
        <v>L</v>
      </c>
      <c r="D401" t="s">
        <v>26</v>
      </c>
      <c r="E401" s="6" t="s">
        <v>1194</v>
      </c>
      <c r="F401" s="6">
        <v>3.0</v>
      </c>
      <c r="G401" t="s">
        <v>28</v>
      </c>
      <c r="H401" s="6" t="s">
        <v>30</v>
      </c>
      <c r="I401" t="str">
        <f t="shared" si="4"/>
        <v>sporangia</v>
      </c>
      <c r="J401" s="6">
        <v>4.0</v>
      </c>
      <c r="K401" s="6">
        <v>4.0</v>
      </c>
      <c r="L401" t="s">
        <v>36</v>
      </c>
      <c r="P401" t="str">
        <f>Sheet2!C401</f>
        <v/>
      </c>
      <c r="Q401" t="str">
        <f>Sheet2!D401</f>
        <v/>
      </c>
      <c r="R401" t="str">
        <f>Sheet2!E401</f>
        <v/>
      </c>
      <c r="S401" t="str">
        <f>Sheet2!F401</f>
        <v/>
      </c>
      <c r="T401" t="str">
        <f>Sheet2!G401</f>
        <v/>
      </c>
      <c r="U401" t="str">
        <f>Sheet2!H401</f>
        <v/>
      </c>
      <c r="V401" t="str">
        <f>Sheet2!I401</f>
        <v/>
      </c>
      <c r="W401" t="str">
        <f>Sheet2!J401</f>
        <v/>
      </c>
      <c r="X401" t="str">
        <f>Sheet2!K401</f>
        <v/>
      </c>
    </row>
    <row r="402" ht="15.75" customHeight="1">
      <c r="A402">
        <f t="shared" si="1"/>
        <v>401</v>
      </c>
      <c r="B402" t="str">
        <f t="shared" si="2"/>
        <v>L_UMCA3S_5T</v>
      </c>
      <c r="C402" t="str">
        <f t="shared" si="3"/>
        <v>L</v>
      </c>
      <c r="D402" t="s">
        <v>26</v>
      </c>
      <c r="E402" s="6" t="s">
        <v>1194</v>
      </c>
      <c r="F402" s="6">
        <v>3.0</v>
      </c>
      <c r="G402" t="s">
        <v>28</v>
      </c>
      <c r="H402" s="6" t="s">
        <v>30</v>
      </c>
      <c r="I402" t="str">
        <f t="shared" si="4"/>
        <v>sporangia</v>
      </c>
      <c r="J402" s="6">
        <v>5.0</v>
      </c>
      <c r="K402" s="6">
        <v>5.0</v>
      </c>
      <c r="L402" t="s">
        <v>36</v>
      </c>
      <c r="P402" t="str">
        <f>Sheet2!C402</f>
        <v/>
      </c>
      <c r="Q402" t="str">
        <f>Sheet2!D402</f>
        <v/>
      </c>
      <c r="R402" t="str">
        <f>Sheet2!E402</f>
        <v/>
      </c>
      <c r="S402" t="str">
        <f>Sheet2!F402</f>
        <v/>
      </c>
      <c r="T402" t="str">
        <f>Sheet2!G402</f>
        <v/>
      </c>
      <c r="U402" t="str">
        <f>Sheet2!H402</f>
        <v/>
      </c>
      <c r="V402" t="str">
        <f>Sheet2!I402</f>
        <v/>
      </c>
      <c r="W402" t="str">
        <f>Sheet2!J402</f>
        <v/>
      </c>
      <c r="X402" t="str">
        <f>Sheet2!K402</f>
        <v/>
      </c>
    </row>
    <row r="403" ht="15.75" customHeight="1">
      <c r="A403">
        <f t="shared" si="1"/>
        <v>402</v>
      </c>
      <c r="B403" t="str">
        <f t="shared" si="2"/>
        <v>L_UMCA3S_6T</v>
      </c>
      <c r="C403" t="str">
        <f t="shared" si="3"/>
        <v>L</v>
      </c>
      <c r="D403" t="s">
        <v>26</v>
      </c>
      <c r="E403" s="6" t="s">
        <v>1194</v>
      </c>
      <c r="F403" s="6">
        <v>3.0</v>
      </c>
      <c r="G403" t="s">
        <v>28</v>
      </c>
      <c r="H403" s="6" t="s">
        <v>30</v>
      </c>
      <c r="I403" t="str">
        <f t="shared" si="4"/>
        <v>sporangia</v>
      </c>
      <c r="J403" s="6">
        <v>6.0</v>
      </c>
      <c r="K403" s="6">
        <v>6.0</v>
      </c>
      <c r="L403" t="s">
        <v>36</v>
      </c>
      <c r="P403" t="str">
        <f>Sheet2!C403</f>
        <v/>
      </c>
      <c r="Q403" t="str">
        <f>Sheet2!D403</f>
        <v/>
      </c>
      <c r="R403" t="str">
        <f>Sheet2!E403</f>
        <v/>
      </c>
      <c r="S403" t="str">
        <f>Sheet2!F403</f>
        <v/>
      </c>
      <c r="T403" t="str">
        <f>Sheet2!G403</f>
        <v/>
      </c>
      <c r="U403" t="str">
        <f>Sheet2!H403</f>
        <v/>
      </c>
      <c r="V403" t="str">
        <f>Sheet2!I403</f>
        <v/>
      </c>
      <c r="W403" t="str">
        <f>Sheet2!J403</f>
        <v/>
      </c>
      <c r="X403" t="str">
        <f>Sheet2!K403</f>
        <v/>
      </c>
    </row>
    <row r="404" ht="15.75" customHeight="1">
      <c r="A404" s="4">
        <f t="shared" si="1"/>
        <v>403</v>
      </c>
      <c r="B404" s="4" t="str">
        <f t="shared" si="2"/>
        <v>L_UMCA3S_1W</v>
      </c>
      <c r="C404" t="str">
        <f t="shared" si="3"/>
        <v>L</v>
      </c>
      <c r="D404" s="4" t="s">
        <v>26</v>
      </c>
      <c r="E404" s="4" t="s">
        <v>1194</v>
      </c>
      <c r="F404" s="4">
        <v>3.0</v>
      </c>
      <c r="G404" s="4" t="s">
        <v>228</v>
      </c>
      <c r="H404" s="6" t="s">
        <v>30</v>
      </c>
      <c r="I404" s="4" t="str">
        <f t="shared" si="4"/>
        <v>sporangia</v>
      </c>
      <c r="J404" s="4">
        <v>1.0</v>
      </c>
      <c r="K404" s="4">
        <v>1.0</v>
      </c>
      <c r="L404" s="4" t="s">
        <v>36</v>
      </c>
      <c r="P404" t="str">
        <f>Sheet2!C404</f>
        <v/>
      </c>
      <c r="Q404" t="str">
        <f>Sheet2!D404</f>
        <v/>
      </c>
      <c r="R404" t="str">
        <f>Sheet2!E404</f>
        <v/>
      </c>
      <c r="S404" t="str">
        <f>Sheet2!F404</f>
        <v/>
      </c>
      <c r="T404" t="str">
        <f>Sheet2!G404</f>
        <v/>
      </c>
      <c r="U404" t="str">
        <f>Sheet2!H404</f>
        <v/>
      </c>
      <c r="V404" t="str">
        <f>Sheet2!I404</f>
        <v/>
      </c>
      <c r="W404" t="str">
        <f>Sheet2!J404</f>
        <v/>
      </c>
      <c r="X404" t="str">
        <f>Sheet2!K404</f>
        <v/>
      </c>
    </row>
    <row r="405" ht="15.75" customHeight="1">
      <c r="A405" s="4">
        <f t="shared" si="1"/>
        <v>404</v>
      </c>
      <c r="B405" s="4" t="str">
        <f t="shared" si="2"/>
        <v>L_UMCA3S_2W</v>
      </c>
      <c r="C405" t="str">
        <f t="shared" si="3"/>
        <v>L</v>
      </c>
      <c r="D405" s="4" t="s">
        <v>26</v>
      </c>
      <c r="E405" s="4" t="s">
        <v>1194</v>
      </c>
      <c r="F405" s="4">
        <v>3.0</v>
      </c>
      <c r="G405" s="4" t="s">
        <v>228</v>
      </c>
      <c r="H405" s="6" t="s">
        <v>30</v>
      </c>
      <c r="I405" s="4" t="str">
        <f t="shared" si="4"/>
        <v>sporangia</v>
      </c>
      <c r="J405" s="4">
        <v>2.0</v>
      </c>
      <c r="K405" s="4">
        <v>2.0</v>
      </c>
      <c r="L405" s="4" t="s">
        <v>36</v>
      </c>
      <c r="P405" t="str">
        <f>Sheet2!C405</f>
        <v/>
      </c>
      <c r="Q405" t="str">
        <f>Sheet2!D405</f>
        <v/>
      </c>
      <c r="R405" t="str">
        <f>Sheet2!E405</f>
        <v/>
      </c>
      <c r="S405" t="str">
        <f>Sheet2!F405</f>
        <v/>
      </c>
      <c r="T405" t="str">
        <f>Sheet2!G405</f>
        <v/>
      </c>
      <c r="U405" t="str">
        <f>Sheet2!H405</f>
        <v/>
      </c>
      <c r="V405" t="str">
        <f>Sheet2!I405</f>
        <v/>
      </c>
      <c r="W405" t="str">
        <f>Sheet2!J405</f>
        <v/>
      </c>
      <c r="X405" t="str">
        <f>Sheet2!K405</f>
        <v/>
      </c>
    </row>
    <row r="406" ht="15.75" customHeight="1">
      <c r="A406" s="4">
        <f t="shared" si="1"/>
        <v>405</v>
      </c>
      <c r="B406" s="4" t="str">
        <f t="shared" si="2"/>
        <v>L_UMCA3S_3W</v>
      </c>
      <c r="C406" t="str">
        <f t="shared" si="3"/>
        <v>L</v>
      </c>
      <c r="D406" s="4" t="s">
        <v>26</v>
      </c>
      <c r="E406" s="4" t="s">
        <v>1194</v>
      </c>
      <c r="F406" s="4">
        <v>3.0</v>
      </c>
      <c r="G406" s="4" t="s">
        <v>228</v>
      </c>
      <c r="H406" s="6" t="s">
        <v>30</v>
      </c>
      <c r="I406" s="4" t="str">
        <f t="shared" si="4"/>
        <v>sporangia</v>
      </c>
      <c r="J406" s="4">
        <v>3.0</v>
      </c>
      <c r="K406" s="4">
        <v>3.0</v>
      </c>
      <c r="L406" s="4" t="s">
        <v>36</v>
      </c>
      <c r="P406" t="str">
        <f>Sheet2!C406</f>
        <v/>
      </c>
      <c r="Q406" t="str">
        <f>Sheet2!D406</f>
        <v/>
      </c>
      <c r="R406" t="str">
        <f>Sheet2!E406</f>
        <v/>
      </c>
      <c r="S406" t="str">
        <f>Sheet2!F406</f>
        <v/>
      </c>
      <c r="T406" t="str">
        <f>Sheet2!G406</f>
        <v/>
      </c>
      <c r="U406" t="str">
        <f>Sheet2!H406</f>
        <v/>
      </c>
      <c r="V406" t="str">
        <f>Sheet2!I406</f>
        <v/>
      </c>
      <c r="W406" t="str">
        <f>Sheet2!J406</f>
        <v/>
      </c>
      <c r="X406" t="str">
        <f>Sheet2!K406</f>
        <v/>
      </c>
    </row>
    <row r="407" ht="15.75" customHeight="1">
      <c r="A407" s="4">
        <f t="shared" si="1"/>
        <v>406</v>
      </c>
      <c r="B407" s="4" t="str">
        <f t="shared" si="2"/>
        <v>L_UMCA3S_4W</v>
      </c>
      <c r="C407" t="str">
        <f t="shared" si="3"/>
        <v>L</v>
      </c>
      <c r="D407" s="4" t="s">
        <v>26</v>
      </c>
      <c r="E407" s="4" t="s">
        <v>1194</v>
      </c>
      <c r="F407" s="4">
        <v>3.0</v>
      </c>
      <c r="G407" s="4" t="s">
        <v>228</v>
      </c>
      <c r="H407" s="6" t="s">
        <v>30</v>
      </c>
      <c r="I407" s="4" t="str">
        <f t="shared" si="4"/>
        <v>sporangia</v>
      </c>
      <c r="J407" s="4">
        <v>4.0</v>
      </c>
      <c r="K407" s="4">
        <v>4.0</v>
      </c>
      <c r="L407" s="4" t="s">
        <v>36</v>
      </c>
      <c r="P407" t="str">
        <f>Sheet2!C407</f>
        <v/>
      </c>
      <c r="Q407" t="str">
        <f>Sheet2!D407</f>
        <v/>
      </c>
      <c r="R407" t="str">
        <f>Sheet2!E407</f>
        <v/>
      </c>
      <c r="S407" t="str">
        <f>Sheet2!F407</f>
        <v/>
      </c>
      <c r="T407" t="str">
        <f>Sheet2!G407</f>
        <v/>
      </c>
      <c r="U407" t="str">
        <f>Sheet2!H407</f>
        <v/>
      </c>
      <c r="V407" t="str">
        <f>Sheet2!I407</f>
        <v/>
      </c>
      <c r="W407" t="str">
        <f>Sheet2!J407</f>
        <v/>
      </c>
      <c r="X407" t="str">
        <f>Sheet2!K407</f>
        <v/>
      </c>
    </row>
    <row r="408" ht="15.75" customHeight="1">
      <c r="A408" s="4">
        <f t="shared" si="1"/>
        <v>407</v>
      </c>
      <c r="B408" s="4" t="str">
        <f t="shared" si="2"/>
        <v>L_UMCA3S_5W</v>
      </c>
      <c r="C408" t="str">
        <f t="shared" si="3"/>
        <v>L</v>
      </c>
      <c r="D408" s="4" t="s">
        <v>26</v>
      </c>
      <c r="E408" s="4" t="s">
        <v>1194</v>
      </c>
      <c r="F408" s="4">
        <v>3.0</v>
      </c>
      <c r="G408" s="4" t="s">
        <v>228</v>
      </c>
      <c r="H408" s="6" t="s">
        <v>30</v>
      </c>
      <c r="I408" s="4" t="str">
        <f t="shared" si="4"/>
        <v>sporangia</v>
      </c>
      <c r="J408" s="4">
        <v>5.0</v>
      </c>
      <c r="K408" s="4">
        <v>5.0</v>
      </c>
      <c r="L408" s="4" t="s">
        <v>36</v>
      </c>
      <c r="P408" t="str">
        <f>Sheet2!C408</f>
        <v/>
      </c>
      <c r="Q408" t="str">
        <f>Sheet2!D408</f>
        <v/>
      </c>
      <c r="R408" t="str">
        <f>Sheet2!E408</f>
        <v/>
      </c>
      <c r="S408" t="str">
        <f>Sheet2!F408</f>
        <v/>
      </c>
      <c r="T408" t="str">
        <f>Sheet2!G408</f>
        <v/>
      </c>
      <c r="U408" t="str">
        <f>Sheet2!H408</f>
        <v/>
      </c>
      <c r="V408" t="str">
        <f>Sheet2!I408</f>
        <v/>
      </c>
      <c r="W408" t="str">
        <f>Sheet2!J408</f>
        <v/>
      </c>
      <c r="X408" t="str">
        <f>Sheet2!K408</f>
        <v/>
      </c>
    </row>
    <row r="409" ht="15.75" customHeight="1">
      <c r="A409" s="4">
        <f t="shared" si="1"/>
        <v>408</v>
      </c>
      <c r="B409" s="4" t="str">
        <f t="shared" si="2"/>
        <v>L_UMCA3S_6W</v>
      </c>
      <c r="C409" t="str">
        <f t="shared" si="3"/>
        <v>L</v>
      </c>
      <c r="D409" s="4" t="s">
        <v>26</v>
      </c>
      <c r="E409" s="4" t="s">
        <v>1194</v>
      </c>
      <c r="F409" s="4">
        <v>3.0</v>
      </c>
      <c r="G409" s="4" t="s">
        <v>228</v>
      </c>
      <c r="H409" s="6" t="s">
        <v>30</v>
      </c>
      <c r="I409" s="4" t="str">
        <f t="shared" si="4"/>
        <v>sporangia</v>
      </c>
      <c r="J409" s="4">
        <v>6.0</v>
      </c>
      <c r="K409" s="4">
        <v>6.0</v>
      </c>
      <c r="L409" s="4" t="s">
        <v>36</v>
      </c>
      <c r="P409" t="str">
        <f>Sheet2!C409</f>
        <v/>
      </c>
      <c r="Q409" t="str">
        <f>Sheet2!D409</f>
        <v/>
      </c>
      <c r="R409" t="str">
        <f>Sheet2!E409</f>
        <v/>
      </c>
      <c r="S409" t="str">
        <f>Sheet2!F409</f>
        <v/>
      </c>
      <c r="T409" t="str">
        <f>Sheet2!G409</f>
        <v/>
      </c>
      <c r="U409" t="str">
        <f>Sheet2!H409</f>
        <v/>
      </c>
      <c r="V409" t="str">
        <f>Sheet2!I409</f>
        <v/>
      </c>
      <c r="W409" t="str">
        <f>Sheet2!J409</f>
        <v/>
      </c>
      <c r="X409" t="str">
        <f>Sheet2!K409</f>
        <v/>
      </c>
    </row>
    <row r="410" ht="15.75" customHeight="1">
      <c r="A410">
        <f t="shared" si="1"/>
        <v>409</v>
      </c>
      <c r="B410" t="str">
        <f t="shared" si="2"/>
        <v>L_VAOV1S_1T</v>
      </c>
      <c r="C410" t="str">
        <f t="shared" si="3"/>
        <v>L</v>
      </c>
      <c r="D410" t="s">
        <v>26</v>
      </c>
      <c r="E410" s="6" t="s">
        <v>1195</v>
      </c>
      <c r="F410" s="6">
        <v>1.0</v>
      </c>
      <c r="G410" t="s">
        <v>28</v>
      </c>
      <c r="H410" s="6" t="s">
        <v>30</v>
      </c>
      <c r="I410" t="str">
        <f t="shared" si="4"/>
        <v>sporangia</v>
      </c>
      <c r="J410" s="6">
        <v>1.0</v>
      </c>
      <c r="K410" s="6">
        <v>1.0</v>
      </c>
      <c r="L410" t="s">
        <v>36</v>
      </c>
      <c r="M410" s="5" t="s">
        <v>1196</v>
      </c>
      <c r="P410" t="str">
        <f>Sheet2!C410</f>
        <v/>
      </c>
      <c r="Q410" t="str">
        <f>Sheet2!D410</f>
        <v/>
      </c>
      <c r="R410" t="str">
        <f>Sheet2!E410</f>
        <v/>
      </c>
      <c r="S410" t="str">
        <f>Sheet2!F410</f>
        <v/>
      </c>
      <c r="T410" t="str">
        <f>Sheet2!G410</f>
        <v/>
      </c>
      <c r="U410" t="str">
        <f>Sheet2!H410</f>
        <v/>
      </c>
      <c r="V410" t="str">
        <f>Sheet2!I410</f>
        <v/>
      </c>
      <c r="W410" t="str">
        <f>Sheet2!J410</f>
        <v/>
      </c>
      <c r="X410" t="str">
        <f>Sheet2!K410</f>
        <v/>
      </c>
    </row>
    <row r="411" ht="15.75" customHeight="1">
      <c r="A411">
        <f t="shared" si="1"/>
        <v>410</v>
      </c>
      <c r="B411" t="str">
        <f t="shared" si="2"/>
        <v>L_VAOV1S_2T</v>
      </c>
      <c r="C411" t="str">
        <f t="shared" si="3"/>
        <v>L</v>
      </c>
      <c r="D411" t="s">
        <v>26</v>
      </c>
      <c r="E411" s="6" t="s">
        <v>1195</v>
      </c>
      <c r="F411" s="6">
        <v>1.0</v>
      </c>
      <c r="G411" t="s">
        <v>28</v>
      </c>
      <c r="H411" s="6" t="s">
        <v>30</v>
      </c>
      <c r="I411" t="str">
        <f t="shared" si="4"/>
        <v>sporangia</v>
      </c>
      <c r="J411" s="6">
        <v>2.0</v>
      </c>
      <c r="K411" s="6">
        <v>2.0</v>
      </c>
      <c r="L411" t="s">
        <v>36</v>
      </c>
      <c r="M411" s="5" t="s">
        <v>1196</v>
      </c>
      <c r="P411" t="str">
        <f>Sheet2!C411</f>
        <v/>
      </c>
      <c r="Q411" t="str">
        <f>Sheet2!D411</f>
        <v/>
      </c>
      <c r="R411" t="str">
        <f>Sheet2!E411</f>
        <v/>
      </c>
      <c r="S411" t="str">
        <f>Sheet2!F411</f>
        <v/>
      </c>
      <c r="T411" t="str">
        <f>Sheet2!G411</f>
        <v/>
      </c>
      <c r="U411" t="str">
        <f>Sheet2!H411</f>
        <v/>
      </c>
      <c r="V411" t="str">
        <f>Sheet2!I411</f>
        <v/>
      </c>
      <c r="W411" t="str">
        <f>Sheet2!J411</f>
        <v/>
      </c>
      <c r="X411" t="str">
        <f>Sheet2!K411</f>
        <v/>
      </c>
    </row>
    <row r="412" ht="15.75" customHeight="1">
      <c r="A412">
        <f t="shared" si="1"/>
        <v>411</v>
      </c>
      <c r="B412" t="str">
        <f t="shared" si="2"/>
        <v>L_VAOV1S_3T</v>
      </c>
      <c r="C412" t="str">
        <f t="shared" si="3"/>
        <v>L</v>
      </c>
      <c r="D412" t="s">
        <v>26</v>
      </c>
      <c r="E412" s="6" t="s">
        <v>1195</v>
      </c>
      <c r="F412" s="6">
        <v>1.0</v>
      </c>
      <c r="G412" t="s">
        <v>28</v>
      </c>
      <c r="H412" s="6" t="s">
        <v>30</v>
      </c>
      <c r="I412" t="str">
        <f t="shared" si="4"/>
        <v>sporangia</v>
      </c>
      <c r="J412" s="6">
        <v>3.0</v>
      </c>
      <c r="K412" s="6">
        <v>3.0</v>
      </c>
      <c r="L412" t="s">
        <v>36</v>
      </c>
      <c r="M412" s="5" t="s">
        <v>1196</v>
      </c>
      <c r="P412" t="str">
        <f>Sheet2!C412</f>
        <v/>
      </c>
      <c r="Q412" t="str">
        <f>Sheet2!D412</f>
        <v/>
      </c>
      <c r="R412" t="str">
        <f>Sheet2!E412</f>
        <v/>
      </c>
      <c r="S412" t="str">
        <f>Sheet2!F412</f>
        <v/>
      </c>
      <c r="T412" t="str">
        <f>Sheet2!G412</f>
        <v/>
      </c>
      <c r="U412" t="str">
        <f>Sheet2!H412</f>
        <v/>
      </c>
      <c r="V412" t="str">
        <f>Sheet2!I412</f>
        <v/>
      </c>
      <c r="W412" t="str">
        <f>Sheet2!J412</f>
        <v/>
      </c>
      <c r="X412" t="str">
        <f>Sheet2!K412</f>
        <v/>
      </c>
    </row>
    <row r="413" ht="15.75" customHeight="1">
      <c r="A413">
        <f t="shared" si="1"/>
        <v>412</v>
      </c>
      <c r="B413" t="str">
        <f t="shared" si="2"/>
        <v>L_VAOV1S_4T</v>
      </c>
      <c r="C413" t="str">
        <f t="shared" si="3"/>
        <v>L</v>
      </c>
      <c r="D413" t="s">
        <v>26</v>
      </c>
      <c r="E413" s="6" t="s">
        <v>1195</v>
      </c>
      <c r="F413" s="6">
        <v>1.0</v>
      </c>
      <c r="G413" t="s">
        <v>28</v>
      </c>
      <c r="H413" s="6" t="s">
        <v>30</v>
      </c>
      <c r="I413" t="str">
        <f t="shared" si="4"/>
        <v>sporangia</v>
      </c>
      <c r="J413" s="6">
        <v>4.0</v>
      </c>
      <c r="K413" s="6">
        <v>4.0</v>
      </c>
      <c r="L413" t="s">
        <v>36</v>
      </c>
      <c r="M413" s="5" t="s">
        <v>1196</v>
      </c>
      <c r="P413" t="str">
        <f>Sheet2!C413</f>
        <v/>
      </c>
      <c r="Q413" t="str">
        <f>Sheet2!D413</f>
        <v/>
      </c>
      <c r="R413" t="str">
        <f>Sheet2!E413</f>
        <v/>
      </c>
      <c r="S413" t="str">
        <f>Sheet2!F413</f>
        <v/>
      </c>
      <c r="T413" t="str">
        <f>Sheet2!G413</f>
        <v/>
      </c>
      <c r="U413" t="str">
        <f>Sheet2!H413</f>
        <v/>
      </c>
      <c r="V413" t="str">
        <f>Sheet2!I413</f>
        <v/>
      </c>
      <c r="W413" t="str">
        <f>Sheet2!J413</f>
        <v/>
      </c>
      <c r="X413" t="str">
        <f>Sheet2!K413</f>
        <v/>
      </c>
    </row>
    <row r="414" ht="15.75" customHeight="1">
      <c r="A414">
        <f t="shared" si="1"/>
        <v>413</v>
      </c>
      <c r="B414" t="str">
        <f t="shared" si="2"/>
        <v>L_VAOV1S_5T</v>
      </c>
      <c r="C414" t="str">
        <f t="shared" si="3"/>
        <v>L</v>
      </c>
      <c r="D414" t="s">
        <v>26</v>
      </c>
      <c r="E414" s="6" t="s">
        <v>1195</v>
      </c>
      <c r="F414" s="6">
        <v>1.0</v>
      </c>
      <c r="G414" t="s">
        <v>28</v>
      </c>
      <c r="H414" s="6" t="s">
        <v>30</v>
      </c>
      <c r="I414" t="str">
        <f t="shared" si="4"/>
        <v>sporangia</v>
      </c>
      <c r="J414" s="6">
        <v>5.0</v>
      </c>
      <c r="K414" s="6">
        <v>5.0</v>
      </c>
      <c r="L414" t="s">
        <v>36</v>
      </c>
      <c r="M414" s="5" t="s">
        <v>1196</v>
      </c>
      <c r="P414" t="str">
        <f>Sheet2!C414</f>
        <v/>
      </c>
      <c r="Q414" t="str">
        <f>Sheet2!D414</f>
        <v/>
      </c>
      <c r="R414" t="str">
        <f>Sheet2!E414</f>
        <v/>
      </c>
      <c r="S414" t="str">
        <f>Sheet2!F414</f>
        <v/>
      </c>
      <c r="T414" t="str">
        <f>Sheet2!G414</f>
        <v/>
      </c>
      <c r="U414" t="str">
        <f>Sheet2!H414</f>
        <v/>
      </c>
      <c r="V414" t="str">
        <f>Sheet2!I414</f>
        <v/>
      </c>
      <c r="W414" t="str">
        <f>Sheet2!J414</f>
        <v/>
      </c>
      <c r="X414" t="str">
        <f>Sheet2!K414</f>
        <v/>
      </c>
    </row>
    <row r="415" ht="15.75" customHeight="1">
      <c r="A415">
        <f t="shared" si="1"/>
        <v>414</v>
      </c>
      <c r="B415" t="str">
        <f t="shared" si="2"/>
        <v>L_VAOV1S_6T</v>
      </c>
      <c r="C415" t="str">
        <f t="shared" si="3"/>
        <v>L</v>
      </c>
      <c r="D415" t="s">
        <v>26</v>
      </c>
      <c r="E415" s="6" t="s">
        <v>1195</v>
      </c>
      <c r="F415" s="6">
        <v>1.0</v>
      </c>
      <c r="G415" t="s">
        <v>28</v>
      </c>
      <c r="H415" s="6" t="s">
        <v>30</v>
      </c>
      <c r="I415" t="str">
        <f t="shared" si="4"/>
        <v>sporangia</v>
      </c>
      <c r="J415" s="6">
        <v>6.0</v>
      </c>
      <c r="K415" s="6">
        <v>6.0</v>
      </c>
      <c r="L415" t="s">
        <v>36</v>
      </c>
      <c r="M415" s="5" t="s">
        <v>1196</v>
      </c>
      <c r="P415" t="str">
        <f>Sheet2!C415</f>
        <v/>
      </c>
      <c r="Q415" t="str">
        <f>Sheet2!D415</f>
        <v/>
      </c>
      <c r="R415" t="str">
        <f>Sheet2!E415</f>
        <v/>
      </c>
      <c r="S415" t="str">
        <f>Sheet2!F415</f>
        <v/>
      </c>
      <c r="T415" t="str">
        <f>Sheet2!G415</f>
        <v/>
      </c>
      <c r="U415" t="str">
        <f>Sheet2!H415</f>
        <v/>
      </c>
      <c r="V415" t="str">
        <f>Sheet2!I415</f>
        <v/>
      </c>
      <c r="W415" t="str">
        <f>Sheet2!J415</f>
        <v/>
      </c>
      <c r="X415" t="str">
        <f>Sheet2!K415</f>
        <v/>
      </c>
    </row>
    <row r="416" ht="15.75" customHeight="1">
      <c r="A416" s="4">
        <f t="shared" si="1"/>
        <v>415</v>
      </c>
      <c r="B416" s="4" t="str">
        <f t="shared" si="2"/>
        <v>L_VAOV1S_1W</v>
      </c>
      <c r="C416" t="str">
        <f t="shared" si="3"/>
        <v>L</v>
      </c>
      <c r="D416" s="4" t="s">
        <v>26</v>
      </c>
      <c r="E416" s="4" t="s">
        <v>1195</v>
      </c>
      <c r="F416" s="4">
        <v>1.0</v>
      </c>
      <c r="G416" s="4" t="s">
        <v>228</v>
      </c>
      <c r="H416" s="6" t="s">
        <v>30</v>
      </c>
      <c r="I416" s="4" t="str">
        <f t="shared" si="4"/>
        <v>sporangia</v>
      </c>
      <c r="J416" s="4">
        <v>7.0</v>
      </c>
      <c r="K416" s="4">
        <v>1.0</v>
      </c>
      <c r="L416" s="4" t="s">
        <v>36</v>
      </c>
      <c r="M416" s="5" t="s">
        <v>1196</v>
      </c>
      <c r="P416" t="str">
        <f>Sheet2!C416</f>
        <v/>
      </c>
      <c r="Q416" t="str">
        <f>Sheet2!D416</f>
        <v/>
      </c>
      <c r="R416" t="str">
        <f>Sheet2!E416</f>
        <v/>
      </c>
      <c r="S416" t="str">
        <f>Sheet2!F416</f>
        <v/>
      </c>
      <c r="T416" t="str">
        <f>Sheet2!G416</f>
        <v/>
      </c>
      <c r="U416" t="str">
        <f>Sheet2!H416</f>
        <v/>
      </c>
      <c r="V416" t="str">
        <f>Sheet2!I416</f>
        <v/>
      </c>
      <c r="W416" t="str">
        <f>Sheet2!J416</f>
        <v/>
      </c>
      <c r="X416" t="str">
        <f>Sheet2!K416</f>
        <v/>
      </c>
    </row>
    <row r="417" ht="15.75" customHeight="1">
      <c r="A417" s="4">
        <f t="shared" si="1"/>
        <v>416</v>
      </c>
      <c r="B417" s="4" t="str">
        <f t="shared" si="2"/>
        <v>L_VAOV1S_2W</v>
      </c>
      <c r="C417" t="str">
        <f t="shared" si="3"/>
        <v>L</v>
      </c>
      <c r="D417" s="4" t="s">
        <v>26</v>
      </c>
      <c r="E417" s="4" t="s">
        <v>1195</v>
      </c>
      <c r="F417" s="4">
        <v>1.0</v>
      </c>
      <c r="G417" s="4" t="s">
        <v>228</v>
      </c>
      <c r="H417" s="6" t="s">
        <v>30</v>
      </c>
      <c r="I417" s="4" t="str">
        <f t="shared" si="4"/>
        <v>sporangia</v>
      </c>
      <c r="J417" s="4">
        <v>8.0</v>
      </c>
      <c r="K417" s="4">
        <v>2.0</v>
      </c>
      <c r="L417" s="4" t="s">
        <v>36</v>
      </c>
      <c r="M417" s="5" t="s">
        <v>1196</v>
      </c>
      <c r="P417" t="str">
        <f>Sheet2!C417</f>
        <v/>
      </c>
      <c r="Q417" t="str">
        <f>Sheet2!D417</f>
        <v/>
      </c>
      <c r="R417" t="str">
        <f>Sheet2!E417</f>
        <v/>
      </c>
      <c r="S417" t="str">
        <f>Sheet2!F417</f>
        <v/>
      </c>
      <c r="T417" t="str">
        <f>Sheet2!G417</f>
        <v/>
      </c>
      <c r="U417" t="str">
        <f>Sheet2!H417</f>
        <v/>
      </c>
      <c r="V417" t="str">
        <f>Sheet2!I417</f>
        <v/>
      </c>
      <c r="W417" t="str">
        <f>Sheet2!J417</f>
        <v/>
      </c>
      <c r="X417" t="str">
        <f>Sheet2!K417</f>
        <v/>
      </c>
    </row>
    <row r="418" ht="15.75" customHeight="1">
      <c r="A418" s="4">
        <f t="shared" si="1"/>
        <v>417</v>
      </c>
      <c r="B418" s="4" t="str">
        <f t="shared" si="2"/>
        <v>L_VAOV1S_3W</v>
      </c>
      <c r="C418" t="str">
        <f t="shared" si="3"/>
        <v>L</v>
      </c>
      <c r="D418" s="4" t="s">
        <v>26</v>
      </c>
      <c r="E418" s="4" t="s">
        <v>1195</v>
      </c>
      <c r="F418" s="4">
        <v>1.0</v>
      </c>
      <c r="G418" s="4" t="s">
        <v>228</v>
      </c>
      <c r="H418" s="6" t="s">
        <v>30</v>
      </c>
      <c r="I418" s="4" t="str">
        <f t="shared" si="4"/>
        <v>sporangia</v>
      </c>
      <c r="J418" s="4">
        <v>9.0</v>
      </c>
      <c r="K418" s="4">
        <v>3.0</v>
      </c>
      <c r="L418" s="4" t="s">
        <v>36</v>
      </c>
      <c r="M418" s="5" t="s">
        <v>1196</v>
      </c>
      <c r="P418" t="str">
        <f>Sheet2!C418</f>
        <v/>
      </c>
      <c r="Q418" t="str">
        <f>Sheet2!D418</f>
        <v/>
      </c>
      <c r="R418" t="str">
        <f>Sheet2!E418</f>
        <v/>
      </c>
      <c r="S418" t="str">
        <f>Sheet2!F418</f>
        <v/>
      </c>
      <c r="T418" t="str">
        <f>Sheet2!G418</f>
        <v/>
      </c>
      <c r="U418" t="str">
        <f>Sheet2!H418</f>
        <v/>
      </c>
      <c r="V418" t="str">
        <f>Sheet2!I418</f>
        <v/>
      </c>
      <c r="W418" t="str">
        <f>Sheet2!J418</f>
        <v/>
      </c>
      <c r="X418" t="str">
        <f>Sheet2!K418</f>
        <v/>
      </c>
    </row>
    <row r="419" ht="15.75" customHeight="1">
      <c r="A419" s="4">
        <f t="shared" si="1"/>
        <v>418</v>
      </c>
      <c r="B419" s="4" t="str">
        <f t="shared" si="2"/>
        <v>L_VAOV1S_4W</v>
      </c>
      <c r="C419" t="str">
        <f t="shared" si="3"/>
        <v>L</v>
      </c>
      <c r="D419" s="4" t="s">
        <v>26</v>
      </c>
      <c r="E419" s="4" t="s">
        <v>1195</v>
      </c>
      <c r="F419" s="4">
        <v>1.0</v>
      </c>
      <c r="G419" s="4" t="s">
        <v>228</v>
      </c>
      <c r="H419" s="6" t="s">
        <v>30</v>
      </c>
      <c r="I419" s="4" t="str">
        <f t="shared" si="4"/>
        <v>sporangia</v>
      </c>
      <c r="J419" s="4">
        <v>10.0</v>
      </c>
      <c r="K419" s="4">
        <v>4.0</v>
      </c>
      <c r="L419" s="4" t="s">
        <v>36</v>
      </c>
      <c r="M419" s="5" t="s">
        <v>1196</v>
      </c>
      <c r="P419" t="str">
        <f>Sheet2!C419</f>
        <v/>
      </c>
      <c r="Q419" t="str">
        <f>Sheet2!D419</f>
        <v/>
      </c>
      <c r="R419" t="str">
        <f>Sheet2!E419</f>
        <v/>
      </c>
      <c r="S419" t="str">
        <f>Sheet2!F419</f>
        <v/>
      </c>
      <c r="T419" t="str">
        <f>Sheet2!G419</f>
        <v/>
      </c>
      <c r="U419" t="str">
        <f>Sheet2!H419</f>
        <v/>
      </c>
      <c r="V419" t="str">
        <f>Sheet2!I419</f>
        <v/>
      </c>
      <c r="W419" t="str">
        <f>Sheet2!J419</f>
        <v/>
      </c>
      <c r="X419" t="str">
        <f>Sheet2!K419</f>
        <v/>
      </c>
    </row>
    <row r="420" ht="15.75" customHeight="1">
      <c r="A420" s="4">
        <f t="shared" si="1"/>
        <v>419</v>
      </c>
      <c r="B420" s="4" t="str">
        <f t="shared" si="2"/>
        <v>L_VAOV1S_5W</v>
      </c>
      <c r="C420" t="str">
        <f t="shared" si="3"/>
        <v>L</v>
      </c>
      <c r="D420" s="4" t="s">
        <v>26</v>
      </c>
      <c r="E420" s="4" t="s">
        <v>1195</v>
      </c>
      <c r="F420" s="4">
        <v>1.0</v>
      </c>
      <c r="G420" s="4" t="s">
        <v>228</v>
      </c>
      <c r="H420" s="6" t="s">
        <v>30</v>
      </c>
      <c r="I420" s="4" t="str">
        <f t="shared" si="4"/>
        <v>sporangia</v>
      </c>
      <c r="J420" s="4">
        <v>11.0</v>
      </c>
      <c r="K420" s="4">
        <v>5.0</v>
      </c>
      <c r="L420" s="4" t="s">
        <v>36</v>
      </c>
      <c r="M420" s="5" t="s">
        <v>1196</v>
      </c>
      <c r="P420" t="str">
        <f>Sheet2!C420</f>
        <v/>
      </c>
      <c r="Q420" t="str">
        <f>Sheet2!D420</f>
        <v/>
      </c>
      <c r="R420" t="str">
        <f>Sheet2!E420</f>
        <v/>
      </c>
      <c r="S420" t="str">
        <f>Sheet2!F420</f>
        <v/>
      </c>
      <c r="T420" t="str">
        <f>Sheet2!G420</f>
        <v/>
      </c>
      <c r="U420" t="str">
        <f>Sheet2!H420</f>
        <v/>
      </c>
      <c r="V420" t="str">
        <f>Sheet2!I420</f>
        <v/>
      </c>
      <c r="W420" t="str">
        <f>Sheet2!J420</f>
        <v/>
      </c>
      <c r="X420" t="str">
        <f>Sheet2!K420</f>
        <v/>
      </c>
    </row>
    <row r="421" ht="15.75" customHeight="1">
      <c r="A421" s="4">
        <f t="shared" si="1"/>
        <v>420</v>
      </c>
      <c r="B421" s="4" t="str">
        <f t="shared" si="2"/>
        <v>L_VAOV1S_6W</v>
      </c>
      <c r="C421" t="str">
        <f t="shared" si="3"/>
        <v>L</v>
      </c>
      <c r="D421" s="4" t="s">
        <v>26</v>
      </c>
      <c r="E421" s="4" t="s">
        <v>1195</v>
      </c>
      <c r="F421" s="4">
        <v>1.0</v>
      </c>
      <c r="G421" s="4" t="s">
        <v>228</v>
      </c>
      <c r="H421" s="6" t="s">
        <v>30</v>
      </c>
      <c r="I421" s="4" t="str">
        <f t="shared" si="4"/>
        <v>sporangia</v>
      </c>
      <c r="J421" s="4">
        <v>12.0</v>
      </c>
      <c r="K421" s="4">
        <v>6.0</v>
      </c>
      <c r="L421" s="4" t="s">
        <v>36</v>
      </c>
      <c r="M421" s="5" t="s">
        <v>1196</v>
      </c>
      <c r="P421" t="str">
        <f>Sheet2!C421</f>
        <v/>
      </c>
      <c r="Q421" t="str">
        <f>Sheet2!D421</f>
        <v/>
      </c>
      <c r="R421" t="str">
        <f>Sheet2!E421</f>
        <v/>
      </c>
      <c r="S421" t="str">
        <f>Sheet2!F421</f>
        <v/>
      </c>
      <c r="T421" t="str">
        <f>Sheet2!G421</f>
        <v/>
      </c>
      <c r="U421" t="str">
        <f>Sheet2!H421</f>
        <v/>
      </c>
      <c r="V421" t="str">
        <f>Sheet2!I421</f>
        <v/>
      </c>
      <c r="W421" t="str">
        <f>Sheet2!J421</f>
        <v/>
      </c>
      <c r="X421" t="str">
        <f>Sheet2!K421</f>
        <v/>
      </c>
    </row>
    <row r="422" ht="15.75" customHeight="1">
      <c r="A422">
        <f t="shared" si="1"/>
        <v>421</v>
      </c>
      <c r="B422" t="str">
        <f t="shared" si="2"/>
        <v>L_VAOV2S_1T</v>
      </c>
      <c r="C422" t="str">
        <f t="shared" si="3"/>
        <v>L</v>
      </c>
      <c r="D422" t="s">
        <v>26</v>
      </c>
      <c r="E422" s="6" t="s">
        <v>1195</v>
      </c>
      <c r="F422" s="6">
        <v>2.0</v>
      </c>
      <c r="G422" t="s">
        <v>28</v>
      </c>
      <c r="H422" s="6" t="s">
        <v>30</v>
      </c>
      <c r="I422" t="str">
        <f t="shared" si="4"/>
        <v>sporangia</v>
      </c>
      <c r="J422" s="6">
        <v>1.0</v>
      </c>
      <c r="K422" s="6">
        <v>1.0</v>
      </c>
      <c r="L422" t="s">
        <v>36</v>
      </c>
      <c r="M422" s="5" t="s">
        <v>1196</v>
      </c>
      <c r="P422" t="str">
        <f>Sheet2!C422</f>
        <v/>
      </c>
      <c r="Q422" t="str">
        <f>Sheet2!D422</f>
        <v/>
      </c>
      <c r="R422" t="str">
        <f>Sheet2!E422</f>
        <v/>
      </c>
      <c r="S422" t="str">
        <f>Sheet2!F422</f>
        <v/>
      </c>
      <c r="T422" t="str">
        <f>Sheet2!G422</f>
        <v/>
      </c>
      <c r="U422" t="str">
        <f>Sheet2!H422</f>
        <v/>
      </c>
      <c r="V422" t="str">
        <f>Sheet2!I422</f>
        <v/>
      </c>
      <c r="W422" t="str">
        <f>Sheet2!J422</f>
        <v/>
      </c>
      <c r="X422" t="str">
        <f>Sheet2!K422</f>
        <v/>
      </c>
    </row>
    <row r="423" ht="15.75" customHeight="1">
      <c r="A423">
        <f t="shared" si="1"/>
        <v>422</v>
      </c>
      <c r="B423" t="str">
        <f t="shared" si="2"/>
        <v>L_VAOV2S_2T</v>
      </c>
      <c r="C423" t="str">
        <f t="shared" si="3"/>
        <v>L</v>
      </c>
      <c r="D423" t="s">
        <v>26</v>
      </c>
      <c r="E423" s="6" t="s">
        <v>1195</v>
      </c>
      <c r="F423" s="6">
        <v>2.0</v>
      </c>
      <c r="G423" t="s">
        <v>28</v>
      </c>
      <c r="H423" s="6" t="s">
        <v>30</v>
      </c>
      <c r="I423" t="str">
        <f t="shared" si="4"/>
        <v>sporangia</v>
      </c>
      <c r="J423" s="6">
        <v>2.0</v>
      </c>
      <c r="K423" s="6">
        <v>2.0</v>
      </c>
      <c r="L423" t="s">
        <v>36</v>
      </c>
      <c r="M423" s="5" t="s">
        <v>1196</v>
      </c>
      <c r="P423" t="str">
        <f>Sheet2!C423</f>
        <v/>
      </c>
      <c r="Q423" t="str">
        <f>Sheet2!D423</f>
        <v/>
      </c>
      <c r="R423" t="str">
        <f>Sheet2!E423</f>
        <v/>
      </c>
      <c r="S423" t="str">
        <f>Sheet2!F423</f>
        <v/>
      </c>
      <c r="T423" t="str">
        <f>Sheet2!G423</f>
        <v/>
      </c>
      <c r="U423" t="str">
        <f>Sheet2!H423</f>
        <v/>
      </c>
      <c r="V423" t="str">
        <f>Sheet2!I423</f>
        <v/>
      </c>
      <c r="W423" t="str">
        <f>Sheet2!J423</f>
        <v/>
      </c>
      <c r="X423" t="str">
        <f>Sheet2!K423</f>
        <v/>
      </c>
    </row>
    <row r="424" ht="15.75" customHeight="1">
      <c r="A424">
        <f t="shared" si="1"/>
        <v>423</v>
      </c>
      <c r="B424" t="str">
        <f t="shared" si="2"/>
        <v>L_VAOV2S_3T</v>
      </c>
      <c r="C424" t="str">
        <f t="shared" si="3"/>
        <v>L</v>
      </c>
      <c r="D424" t="s">
        <v>26</v>
      </c>
      <c r="E424" s="6" t="s">
        <v>1195</v>
      </c>
      <c r="F424" s="6">
        <v>2.0</v>
      </c>
      <c r="G424" t="s">
        <v>28</v>
      </c>
      <c r="H424" s="6" t="s">
        <v>30</v>
      </c>
      <c r="I424" t="str">
        <f t="shared" si="4"/>
        <v>sporangia</v>
      </c>
      <c r="J424" s="6">
        <v>3.0</v>
      </c>
      <c r="K424" s="6">
        <v>3.0</v>
      </c>
      <c r="L424" t="s">
        <v>36</v>
      </c>
      <c r="M424" s="5" t="s">
        <v>1196</v>
      </c>
      <c r="P424" t="str">
        <f>Sheet2!C424</f>
        <v/>
      </c>
      <c r="Q424" t="str">
        <f>Sheet2!D424</f>
        <v/>
      </c>
      <c r="R424" t="str">
        <f>Sheet2!E424</f>
        <v/>
      </c>
      <c r="S424" t="str">
        <f>Sheet2!F424</f>
        <v/>
      </c>
      <c r="T424" t="str">
        <f>Sheet2!G424</f>
        <v/>
      </c>
      <c r="U424" t="str">
        <f>Sheet2!H424</f>
        <v/>
      </c>
      <c r="V424" t="str">
        <f>Sheet2!I424</f>
        <v/>
      </c>
      <c r="W424" t="str">
        <f>Sheet2!J424</f>
        <v/>
      </c>
      <c r="X424" t="str">
        <f>Sheet2!K424</f>
        <v/>
      </c>
    </row>
    <row r="425" ht="15.75" customHeight="1">
      <c r="A425">
        <f t="shared" si="1"/>
        <v>424</v>
      </c>
      <c r="B425" t="str">
        <f t="shared" si="2"/>
        <v>L_VAOV2S_4T</v>
      </c>
      <c r="C425" t="str">
        <f t="shared" si="3"/>
        <v>L</v>
      </c>
      <c r="D425" t="s">
        <v>26</v>
      </c>
      <c r="E425" s="6" t="s">
        <v>1195</v>
      </c>
      <c r="F425" s="6">
        <v>2.0</v>
      </c>
      <c r="G425" t="s">
        <v>28</v>
      </c>
      <c r="H425" s="6" t="s">
        <v>30</v>
      </c>
      <c r="I425" t="str">
        <f t="shared" si="4"/>
        <v>sporangia</v>
      </c>
      <c r="J425" s="6">
        <v>4.0</v>
      </c>
      <c r="K425" s="6">
        <v>4.0</v>
      </c>
      <c r="L425" t="s">
        <v>36</v>
      </c>
      <c r="M425" s="5" t="s">
        <v>1196</v>
      </c>
      <c r="P425" t="str">
        <f>Sheet2!C425</f>
        <v/>
      </c>
      <c r="Q425" t="str">
        <f>Sheet2!D425</f>
        <v/>
      </c>
      <c r="R425" t="str">
        <f>Sheet2!E425</f>
        <v/>
      </c>
      <c r="S425" t="str">
        <f>Sheet2!F425</f>
        <v/>
      </c>
      <c r="T425" t="str">
        <f>Sheet2!G425</f>
        <v/>
      </c>
      <c r="U425" t="str">
        <f>Sheet2!H425</f>
        <v/>
      </c>
      <c r="V425" t="str">
        <f>Sheet2!I425</f>
        <v/>
      </c>
      <c r="W425" t="str">
        <f>Sheet2!J425</f>
        <v/>
      </c>
      <c r="X425" t="str">
        <f>Sheet2!K425</f>
        <v/>
      </c>
    </row>
    <row r="426" ht="15.75" customHeight="1">
      <c r="A426">
        <f t="shared" si="1"/>
        <v>425</v>
      </c>
      <c r="B426" t="str">
        <f t="shared" si="2"/>
        <v>L_VAOV2S_5T</v>
      </c>
      <c r="C426" t="str">
        <f t="shared" si="3"/>
        <v>L</v>
      </c>
      <c r="D426" t="s">
        <v>26</v>
      </c>
      <c r="E426" s="6" t="s">
        <v>1195</v>
      </c>
      <c r="F426" s="6">
        <v>2.0</v>
      </c>
      <c r="G426" t="s">
        <v>28</v>
      </c>
      <c r="H426" s="6" t="s">
        <v>30</v>
      </c>
      <c r="I426" t="str">
        <f t="shared" si="4"/>
        <v>sporangia</v>
      </c>
      <c r="J426" s="6">
        <v>5.0</v>
      </c>
      <c r="K426" s="6">
        <v>5.0</v>
      </c>
      <c r="L426" t="s">
        <v>36</v>
      </c>
      <c r="M426" s="5" t="s">
        <v>1196</v>
      </c>
      <c r="P426" t="str">
        <f>Sheet2!C426</f>
        <v/>
      </c>
      <c r="Q426" t="str">
        <f>Sheet2!D426</f>
        <v/>
      </c>
      <c r="R426" t="str">
        <f>Sheet2!E426</f>
        <v/>
      </c>
      <c r="S426" t="str">
        <f>Sheet2!F426</f>
        <v/>
      </c>
      <c r="T426" t="str">
        <f>Sheet2!G426</f>
        <v/>
      </c>
      <c r="U426" t="str">
        <f>Sheet2!H426</f>
        <v/>
      </c>
      <c r="V426" t="str">
        <f>Sheet2!I426</f>
        <v/>
      </c>
      <c r="W426" t="str">
        <f>Sheet2!J426</f>
        <v/>
      </c>
      <c r="X426" t="str">
        <f>Sheet2!K426</f>
        <v/>
      </c>
    </row>
    <row r="427" ht="15.75" customHeight="1">
      <c r="A427">
        <f t="shared" si="1"/>
        <v>426</v>
      </c>
      <c r="B427" t="str">
        <f t="shared" si="2"/>
        <v>L_VAOV2S_6T</v>
      </c>
      <c r="C427" t="str">
        <f t="shared" si="3"/>
        <v>L</v>
      </c>
      <c r="D427" t="s">
        <v>26</v>
      </c>
      <c r="E427" s="6" t="s">
        <v>1195</v>
      </c>
      <c r="F427" s="6">
        <v>2.0</v>
      </c>
      <c r="G427" t="s">
        <v>28</v>
      </c>
      <c r="H427" s="6" t="s">
        <v>30</v>
      </c>
      <c r="I427" t="str">
        <f t="shared" si="4"/>
        <v>sporangia</v>
      </c>
      <c r="J427" s="6">
        <v>6.0</v>
      </c>
      <c r="K427" s="6">
        <v>6.0</v>
      </c>
      <c r="L427" t="s">
        <v>36</v>
      </c>
      <c r="M427" s="5" t="s">
        <v>1196</v>
      </c>
      <c r="P427" t="str">
        <f>Sheet2!C427</f>
        <v/>
      </c>
      <c r="Q427" t="str">
        <f>Sheet2!D427</f>
        <v/>
      </c>
      <c r="R427" t="str">
        <f>Sheet2!E427</f>
        <v/>
      </c>
      <c r="S427" t="str">
        <f>Sheet2!F427</f>
        <v/>
      </c>
      <c r="T427" t="str">
        <f>Sheet2!G427</f>
        <v/>
      </c>
      <c r="U427" t="str">
        <f>Sheet2!H427</f>
        <v/>
      </c>
      <c r="V427" t="str">
        <f>Sheet2!I427</f>
        <v/>
      </c>
      <c r="W427" t="str">
        <f>Sheet2!J427</f>
        <v/>
      </c>
      <c r="X427" t="str">
        <f>Sheet2!K427</f>
        <v/>
      </c>
    </row>
    <row r="428" ht="15.75" customHeight="1">
      <c r="A428" s="4">
        <f t="shared" si="1"/>
        <v>427</v>
      </c>
      <c r="B428" s="4" t="str">
        <f t="shared" si="2"/>
        <v>L_VAOV2S_1W</v>
      </c>
      <c r="C428" t="str">
        <f t="shared" si="3"/>
        <v>L</v>
      </c>
      <c r="D428" s="4" t="s">
        <v>26</v>
      </c>
      <c r="E428" s="4" t="s">
        <v>1195</v>
      </c>
      <c r="F428" s="4">
        <v>2.0</v>
      </c>
      <c r="G428" s="4" t="s">
        <v>228</v>
      </c>
      <c r="H428" s="6" t="s">
        <v>30</v>
      </c>
      <c r="I428" s="4" t="str">
        <f t="shared" si="4"/>
        <v>sporangia</v>
      </c>
      <c r="J428" s="4">
        <v>7.0</v>
      </c>
      <c r="K428" s="4">
        <v>1.0</v>
      </c>
      <c r="L428" s="4" t="s">
        <v>36</v>
      </c>
      <c r="M428" s="5" t="s">
        <v>1196</v>
      </c>
      <c r="P428" t="str">
        <f>Sheet2!C428</f>
        <v/>
      </c>
      <c r="Q428" t="str">
        <f>Sheet2!D428</f>
        <v/>
      </c>
      <c r="R428" t="str">
        <f>Sheet2!E428</f>
        <v/>
      </c>
      <c r="S428" t="str">
        <f>Sheet2!F428</f>
        <v/>
      </c>
      <c r="T428" t="str">
        <f>Sheet2!G428</f>
        <v/>
      </c>
      <c r="U428" t="str">
        <f>Sheet2!H428</f>
        <v/>
      </c>
      <c r="V428" t="str">
        <f>Sheet2!I428</f>
        <v/>
      </c>
      <c r="W428" t="str">
        <f>Sheet2!J428</f>
        <v/>
      </c>
      <c r="X428" t="str">
        <f>Sheet2!K428</f>
        <v/>
      </c>
    </row>
    <row r="429" ht="15.75" customHeight="1">
      <c r="A429" s="4">
        <f t="shared" si="1"/>
        <v>428</v>
      </c>
      <c r="B429" s="4" t="str">
        <f t="shared" si="2"/>
        <v>L_VAOV2S_2W</v>
      </c>
      <c r="C429" t="str">
        <f t="shared" si="3"/>
        <v>L</v>
      </c>
      <c r="D429" s="4" t="s">
        <v>26</v>
      </c>
      <c r="E429" s="4" t="s">
        <v>1195</v>
      </c>
      <c r="F429" s="4">
        <v>2.0</v>
      </c>
      <c r="G429" s="4" t="s">
        <v>228</v>
      </c>
      <c r="H429" s="6" t="s">
        <v>30</v>
      </c>
      <c r="I429" s="4" t="str">
        <f t="shared" si="4"/>
        <v>sporangia</v>
      </c>
      <c r="J429" s="4">
        <v>8.0</v>
      </c>
      <c r="K429" s="4">
        <v>2.0</v>
      </c>
      <c r="L429" s="4" t="s">
        <v>36</v>
      </c>
      <c r="M429" s="5" t="s">
        <v>1196</v>
      </c>
      <c r="P429" t="str">
        <f>Sheet2!C429</f>
        <v/>
      </c>
      <c r="Q429" t="str">
        <f>Sheet2!D429</f>
        <v/>
      </c>
      <c r="R429" t="str">
        <f>Sheet2!E429</f>
        <v/>
      </c>
      <c r="S429" t="str">
        <f>Sheet2!F429</f>
        <v/>
      </c>
      <c r="T429" t="str">
        <f>Sheet2!G429</f>
        <v/>
      </c>
      <c r="U429" t="str">
        <f>Sheet2!H429</f>
        <v/>
      </c>
      <c r="V429" t="str">
        <f>Sheet2!I429</f>
        <v/>
      </c>
      <c r="W429" t="str">
        <f>Sheet2!J429</f>
        <v/>
      </c>
      <c r="X429" t="str">
        <f>Sheet2!K429</f>
        <v/>
      </c>
    </row>
    <row r="430" ht="15.75" customHeight="1">
      <c r="A430" s="4">
        <f t="shared" si="1"/>
        <v>429</v>
      </c>
      <c r="B430" s="4" t="str">
        <f t="shared" si="2"/>
        <v>L_VAOV2S_3W</v>
      </c>
      <c r="C430" t="str">
        <f t="shared" si="3"/>
        <v>L</v>
      </c>
      <c r="D430" s="4" t="s">
        <v>26</v>
      </c>
      <c r="E430" s="4" t="s">
        <v>1195</v>
      </c>
      <c r="F430" s="4">
        <v>2.0</v>
      </c>
      <c r="G430" s="4" t="s">
        <v>228</v>
      </c>
      <c r="H430" s="6" t="s">
        <v>30</v>
      </c>
      <c r="I430" s="4" t="str">
        <f t="shared" si="4"/>
        <v>sporangia</v>
      </c>
      <c r="J430" s="4">
        <v>9.0</v>
      </c>
      <c r="K430" s="4">
        <v>3.0</v>
      </c>
      <c r="L430" s="4" t="s">
        <v>36</v>
      </c>
      <c r="M430" s="5" t="s">
        <v>1196</v>
      </c>
      <c r="P430" t="str">
        <f>Sheet2!C430</f>
        <v/>
      </c>
      <c r="Q430" t="str">
        <f>Sheet2!D430</f>
        <v/>
      </c>
      <c r="R430" t="str">
        <f>Sheet2!E430</f>
        <v/>
      </c>
      <c r="S430" t="str">
        <f>Sheet2!F430</f>
        <v/>
      </c>
      <c r="T430" t="str">
        <f>Sheet2!G430</f>
        <v/>
      </c>
      <c r="U430" t="str">
        <f>Sheet2!H430</f>
        <v/>
      </c>
      <c r="V430" t="str">
        <f>Sheet2!I430</f>
        <v/>
      </c>
      <c r="W430" t="str">
        <f>Sheet2!J430</f>
        <v/>
      </c>
      <c r="X430" t="str">
        <f>Sheet2!K430</f>
        <v/>
      </c>
    </row>
    <row r="431" ht="15.75" customHeight="1">
      <c r="A431" s="4">
        <f t="shared" si="1"/>
        <v>430</v>
      </c>
      <c r="B431" s="4" t="str">
        <f t="shared" si="2"/>
        <v>L_VAOV2S_4W</v>
      </c>
      <c r="C431" t="str">
        <f t="shared" si="3"/>
        <v>L</v>
      </c>
      <c r="D431" s="4" t="s">
        <v>26</v>
      </c>
      <c r="E431" s="4" t="s">
        <v>1195</v>
      </c>
      <c r="F431" s="4">
        <v>2.0</v>
      </c>
      <c r="G431" s="4" t="s">
        <v>228</v>
      </c>
      <c r="H431" s="6" t="s">
        <v>30</v>
      </c>
      <c r="I431" s="4" t="str">
        <f t="shared" si="4"/>
        <v>sporangia</v>
      </c>
      <c r="J431" s="4">
        <v>10.0</v>
      </c>
      <c r="K431" s="4">
        <v>4.0</v>
      </c>
      <c r="L431" s="4" t="s">
        <v>36</v>
      </c>
      <c r="M431" s="5" t="s">
        <v>1196</v>
      </c>
      <c r="P431" t="str">
        <f>Sheet2!C431</f>
        <v/>
      </c>
      <c r="Q431" t="str">
        <f>Sheet2!D431</f>
        <v/>
      </c>
      <c r="R431" t="str">
        <f>Sheet2!E431</f>
        <v/>
      </c>
      <c r="S431" t="str">
        <f>Sheet2!F431</f>
        <v/>
      </c>
      <c r="T431" t="str">
        <f>Sheet2!G431</f>
        <v/>
      </c>
      <c r="U431" t="str">
        <f>Sheet2!H431</f>
        <v/>
      </c>
      <c r="V431" t="str">
        <f>Sheet2!I431</f>
        <v/>
      </c>
      <c r="W431" t="str">
        <f>Sheet2!J431</f>
        <v/>
      </c>
      <c r="X431" t="str">
        <f>Sheet2!K431</f>
        <v/>
      </c>
    </row>
    <row r="432" ht="15.75" customHeight="1">
      <c r="A432" s="4">
        <f t="shared" si="1"/>
        <v>431</v>
      </c>
      <c r="B432" s="4" t="str">
        <f t="shared" si="2"/>
        <v>L_VAOV2S_5W</v>
      </c>
      <c r="C432" t="str">
        <f t="shared" si="3"/>
        <v>L</v>
      </c>
      <c r="D432" s="4" t="s">
        <v>26</v>
      </c>
      <c r="E432" s="4" t="s">
        <v>1195</v>
      </c>
      <c r="F432" s="4">
        <v>2.0</v>
      </c>
      <c r="G432" s="4" t="s">
        <v>228</v>
      </c>
      <c r="H432" s="6" t="s">
        <v>30</v>
      </c>
      <c r="I432" s="4" t="str">
        <f t="shared" si="4"/>
        <v>sporangia</v>
      </c>
      <c r="J432" s="4">
        <v>11.0</v>
      </c>
      <c r="K432" s="4">
        <v>5.0</v>
      </c>
      <c r="L432" s="4" t="s">
        <v>36</v>
      </c>
      <c r="M432" s="5" t="s">
        <v>1196</v>
      </c>
      <c r="P432" t="str">
        <f>Sheet2!C432</f>
        <v/>
      </c>
      <c r="Q432" t="str">
        <f>Sheet2!D432</f>
        <v/>
      </c>
      <c r="R432" t="str">
        <f>Sheet2!E432</f>
        <v/>
      </c>
      <c r="S432" t="str">
        <f>Sheet2!F432</f>
        <v/>
      </c>
      <c r="T432" t="str">
        <f>Sheet2!G432</f>
        <v/>
      </c>
      <c r="U432" t="str">
        <f>Sheet2!H432</f>
        <v/>
      </c>
      <c r="V432" t="str">
        <f>Sheet2!I432</f>
        <v/>
      </c>
      <c r="W432" t="str">
        <f>Sheet2!J432</f>
        <v/>
      </c>
      <c r="X432" t="str">
        <f>Sheet2!K432</f>
        <v/>
      </c>
    </row>
    <row r="433" ht="15.75" customHeight="1">
      <c r="A433" s="4">
        <f t="shared" si="1"/>
        <v>432</v>
      </c>
      <c r="B433" s="4" t="str">
        <f t="shared" si="2"/>
        <v>L_VAOV2S_6W</v>
      </c>
      <c r="C433" t="str">
        <f t="shared" si="3"/>
        <v>L</v>
      </c>
      <c r="D433" s="4" t="s">
        <v>26</v>
      </c>
      <c r="E433" s="4" t="s">
        <v>1195</v>
      </c>
      <c r="F433" s="4">
        <v>2.0</v>
      </c>
      <c r="G433" s="4" t="s">
        <v>228</v>
      </c>
      <c r="H433" s="6" t="s">
        <v>30</v>
      </c>
      <c r="I433" s="4" t="str">
        <f t="shared" si="4"/>
        <v>sporangia</v>
      </c>
      <c r="J433" s="4">
        <v>12.0</v>
      </c>
      <c r="K433" s="4">
        <v>6.0</v>
      </c>
      <c r="L433" s="4" t="s">
        <v>36</v>
      </c>
      <c r="M433" s="5" t="s">
        <v>1196</v>
      </c>
      <c r="P433" t="str">
        <f>Sheet2!C433</f>
        <v/>
      </c>
      <c r="Q433" t="str">
        <f>Sheet2!D433</f>
        <v/>
      </c>
      <c r="R433" t="str">
        <f>Sheet2!E433</f>
        <v/>
      </c>
      <c r="S433" t="str">
        <f>Sheet2!F433</f>
        <v/>
      </c>
      <c r="T433" t="str">
        <f>Sheet2!G433</f>
        <v/>
      </c>
      <c r="U433" t="str">
        <f>Sheet2!H433</f>
        <v/>
      </c>
      <c r="V433" t="str">
        <f>Sheet2!I433</f>
        <v/>
      </c>
      <c r="W433" t="str">
        <f>Sheet2!J433</f>
        <v/>
      </c>
      <c r="X433" t="str">
        <f>Sheet2!K433</f>
        <v/>
      </c>
    </row>
    <row r="434" ht="15.75" customHeight="1">
      <c r="A434">
        <f t="shared" si="1"/>
        <v>433</v>
      </c>
      <c r="B434" t="str">
        <f t="shared" si="2"/>
        <v>L_VAOV3S_1T</v>
      </c>
      <c r="C434" t="str">
        <f t="shared" si="3"/>
        <v>L</v>
      </c>
      <c r="D434" t="s">
        <v>26</v>
      </c>
      <c r="E434" s="6" t="s">
        <v>1195</v>
      </c>
      <c r="F434" s="6">
        <v>3.0</v>
      </c>
      <c r="G434" t="s">
        <v>28</v>
      </c>
      <c r="H434" s="6" t="s">
        <v>30</v>
      </c>
      <c r="I434" t="str">
        <f t="shared" si="4"/>
        <v>sporangia</v>
      </c>
      <c r="J434" s="6">
        <v>1.0</v>
      </c>
      <c r="K434" s="6">
        <v>1.0</v>
      </c>
      <c r="L434" t="s">
        <v>36</v>
      </c>
      <c r="M434" s="5" t="s">
        <v>1196</v>
      </c>
      <c r="P434" t="str">
        <f>Sheet2!C434</f>
        <v/>
      </c>
      <c r="Q434" t="str">
        <f>Sheet2!D434</f>
        <v/>
      </c>
      <c r="R434" t="str">
        <f>Sheet2!E434</f>
        <v/>
      </c>
      <c r="S434" t="str">
        <f>Sheet2!F434</f>
        <v/>
      </c>
      <c r="T434" t="str">
        <f>Sheet2!G434</f>
        <v/>
      </c>
      <c r="U434" t="str">
        <f>Sheet2!H434</f>
        <v/>
      </c>
      <c r="V434" t="str">
        <f>Sheet2!I434</f>
        <v/>
      </c>
      <c r="W434" t="str">
        <f>Sheet2!J434</f>
        <v/>
      </c>
      <c r="X434" t="str">
        <f>Sheet2!K434</f>
        <v/>
      </c>
    </row>
    <row r="435" ht="15.75" customHeight="1">
      <c r="A435">
        <f t="shared" si="1"/>
        <v>434</v>
      </c>
      <c r="B435" t="str">
        <f t="shared" si="2"/>
        <v>L_VAOV3S_2T</v>
      </c>
      <c r="C435" t="str">
        <f t="shared" si="3"/>
        <v>L</v>
      </c>
      <c r="D435" t="s">
        <v>26</v>
      </c>
      <c r="E435" s="6" t="s">
        <v>1195</v>
      </c>
      <c r="F435" s="6">
        <v>3.0</v>
      </c>
      <c r="G435" t="s">
        <v>28</v>
      </c>
      <c r="H435" s="6" t="s">
        <v>30</v>
      </c>
      <c r="I435" t="str">
        <f t="shared" si="4"/>
        <v>sporangia</v>
      </c>
      <c r="J435" s="6">
        <v>2.0</v>
      </c>
      <c r="K435" s="6">
        <v>2.0</v>
      </c>
      <c r="L435" t="s">
        <v>36</v>
      </c>
      <c r="M435" s="5" t="s">
        <v>1196</v>
      </c>
      <c r="P435" t="str">
        <f>Sheet2!C435</f>
        <v/>
      </c>
      <c r="Q435" t="str">
        <f>Sheet2!D435</f>
        <v/>
      </c>
      <c r="R435" t="str">
        <f>Sheet2!E435</f>
        <v/>
      </c>
      <c r="S435" t="str">
        <f>Sheet2!F435</f>
        <v/>
      </c>
      <c r="T435" t="str">
        <f>Sheet2!G435</f>
        <v/>
      </c>
      <c r="U435" t="str">
        <f>Sheet2!H435</f>
        <v/>
      </c>
      <c r="V435" t="str">
        <f>Sheet2!I435</f>
        <v/>
      </c>
      <c r="W435" t="str">
        <f>Sheet2!J435</f>
        <v/>
      </c>
      <c r="X435" t="str">
        <f>Sheet2!K435</f>
        <v/>
      </c>
    </row>
    <row r="436" ht="15.75" customHeight="1">
      <c r="A436">
        <f t="shared" si="1"/>
        <v>435</v>
      </c>
      <c r="B436" t="str">
        <f t="shared" si="2"/>
        <v>L_VAOV3S_3T</v>
      </c>
      <c r="C436" t="str">
        <f t="shared" si="3"/>
        <v>L</v>
      </c>
      <c r="D436" t="s">
        <v>26</v>
      </c>
      <c r="E436" s="6" t="s">
        <v>1195</v>
      </c>
      <c r="F436" s="6">
        <v>3.0</v>
      </c>
      <c r="G436" t="s">
        <v>28</v>
      </c>
      <c r="H436" s="6" t="s">
        <v>30</v>
      </c>
      <c r="I436" t="str">
        <f t="shared" si="4"/>
        <v>sporangia</v>
      </c>
      <c r="J436" s="6">
        <v>3.0</v>
      </c>
      <c r="K436" s="6">
        <v>3.0</v>
      </c>
      <c r="L436" t="s">
        <v>36</v>
      </c>
      <c r="M436" s="5" t="s">
        <v>1196</v>
      </c>
      <c r="P436" t="str">
        <f>Sheet2!C436</f>
        <v/>
      </c>
      <c r="Q436" t="str">
        <f>Sheet2!D436</f>
        <v/>
      </c>
      <c r="R436" t="str">
        <f>Sheet2!E436</f>
        <v/>
      </c>
      <c r="S436" t="str">
        <f>Sheet2!F436</f>
        <v/>
      </c>
      <c r="T436" t="str">
        <f>Sheet2!G436</f>
        <v/>
      </c>
      <c r="U436" t="str">
        <f>Sheet2!H436</f>
        <v/>
      </c>
      <c r="V436" t="str">
        <f>Sheet2!I436</f>
        <v/>
      </c>
      <c r="W436" t="str">
        <f>Sheet2!J436</f>
        <v/>
      </c>
      <c r="X436" t="str">
        <f>Sheet2!K436</f>
        <v/>
      </c>
    </row>
    <row r="437" ht="15.75" customHeight="1">
      <c r="A437">
        <f t="shared" si="1"/>
        <v>436</v>
      </c>
      <c r="B437" t="str">
        <f t="shared" si="2"/>
        <v>L_VAOV3S_4T</v>
      </c>
      <c r="C437" t="str">
        <f t="shared" si="3"/>
        <v>L</v>
      </c>
      <c r="D437" t="s">
        <v>26</v>
      </c>
      <c r="E437" s="6" t="s">
        <v>1195</v>
      </c>
      <c r="F437" s="6">
        <v>3.0</v>
      </c>
      <c r="G437" t="s">
        <v>28</v>
      </c>
      <c r="H437" s="6" t="s">
        <v>30</v>
      </c>
      <c r="I437" t="str">
        <f t="shared" si="4"/>
        <v>sporangia</v>
      </c>
      <c r="J437" s="6">
        <v>4.0</v>
      </c>
      <c r="K437" s="6">
        <v>4.0</v>
      </c>
      <c r="L437" t="s">
        <v>36</v>
      </c>
      <c r="M437" s="5" t="s">
        <v>1196</v>
      </c>
      <c r="P437" t="str">
        <f>Sheet2!C437</f>
        <v/>
      </c>
      <c r="Q437" t="str">
        <f>Sheet2!D437</f>
        <v/>
      </c>
      <c r="R437" t="str">
        <f>Sheet2!E437</f>
        <v/>
      </c>
      <c r="S437" t="str">
        <f>Sheet2!F437</f>
        <v/>
      </c>
      <c r="T437" t="str">
        <f>Sheet2!G437</f>
        <v/>
      </c>
      <c r="U437" t="str">
        <f>Sheet2!H437</f>
        <v/>
      </c>
      <c r="V437" t="str">
        <f>Sheet2!I437</f>
        <v/>
      </c>
      <c r="W437" t="str">
        <f>Sheet2!J437</f>
        <v/>
      </c>
      <c r="X437" t="str">
        <f>Sheet2!K437</f>
        <v/>
      </c>
    </row>
    <row r="438" ht="15.75" customHeight="1">
      <c r="A438">
        <f t="shared" si="1"/>
        <v>437</v>
      </c>
      <c r="B438" t="str">
        <f t="shared" si="2"/>
        <v>L_VAOV3S_5T</v>
      </c>
      <c r="C438" t="str">
        <f t="shared" si="3"/>
        <v>L</v>
      </c>
      <c r="D438" t="s">
        <v>26</v>
      </c>
      <c r="E438" s="6" t="s">
        <v>1195</v>
      </c>
      <c r="F438" s="6">
        <v>3.0</v>
      </c>
      <c r="G438" t="s">
        <v>28</v>
      </c>
      <c r="H438" s="6" t="s">
        <v>30</v>
      </c>
      <c r="I438" t="str">
        <f t="shared" si="4"/>
        <v>sporangia</v>
      </c>
      <c r="J438" s="6">
        <v>5.0</v>
      </c>
      <c r="K438" s="6">
        <v>5.0</v>
      </c>
      <c r="L438" t="s">
        <v>36</v>
      </c>
      <c r="M438" s="5" t="s">
        <v>1196</v>
      </c>
      <c r="P438" t="str">
        <f>Sheet2!C438</f>
        <v/>
      </c>
      <c r="Q438" t="str">
        <f>Sheet2!D438</f>
        <v/>
      </c>
      <c r="R438" t="str">
        <f>Sheet2!E438</f>
        <v/>
      </c>
      <c r="S438" t="str">
        <f>Sheet2!F438</f>
        <v/>
      </c>
      <c r="T438" t="str">
        <f>Sheet2!G438</f>
        <v/>
      </c>
      <c r="U438" t="str">
        <f>Sheet2!H438</f>
        <v/>
      </c>
      <c r="V438" t="str">
        <f>Sheet2!I438</f>
        <v/>
      </c>
      <c r="W438" t="str">
        <f>Sheet2!J438</f>
        <v/>
      </c>
      <c r="X438" t="str">
        <f>Sheet2!K438</f>
        <v/>
      </c>
    </row>
    <row r="439" ht="15.75" customHeight="1">
      <c r="A439">
        <f t="shared" si="1"/>
        <v>438</v>
      </c>
      <c r="B439" t="str">
        <f t="shared" si="2"/>
        <v>L_VAOV3S_6T</v>
      </c>
      <c r="C439" t="str">
        <f t="shared" si="3"/>
        <v>L</v>
      </c>
      <c r="D439" t="s">
        <v>26</v>
      </c>
      <c r="E439" s="6" t="s">
        <v>1195</v>
      </c>
      <c r="F439" s="6">
        <v>3.0</v>
      </c>
      <c r="G439" t="s">
        <v>28</v>
      </c>
      <c r="H439" s="6" t="s">
        <v>30</v>
      </c>
      <c r="I439" t="str">
        <f t="shared" si="4"/>
        <v>sporangia</v>
      </c>
      <c r="J439" s="6">
        <v>6.0</v>
      </c>
      <c r="K439" s="6">
        <v>6.0</v>
      </c>
      <c r="L439" t="s">
        <v>36</v>
      </c>
      <c r="M439" s="5" t="s">
        <v>1196</v>
      </c>
      <c r="P439" t="str">
        <f>Sheet2!C439</f>
        <v/>
      </c>
      <c r="Q439" t="str">
        <f>Sheet2!D439</f>
        <v/>
      </c>
      <c r="R439" t="str">
        <f>Sheet2!E439</f>
        <v/>
      </c>
      <c r="S439" t="str">
        <f>Sheet2!F439</f>
        <v/>
      </c>
      <c r="T439" t="str">
        <f>Sheet2!G439</f>
        <v/>
      </c>
      <c r="U439" t="str">
        <f>Sheet2!H439</f>
        <v/>
      </c>
      <c r="V439" t="str">
        <f>Sheet2!I439</f>
        <v/>
      </c>
      <c r="W439" t="str">
        <f>Sheet2!J439</f>
        <v/>
      </c>
      <c r="X439" t="str">
        <f>Sheet2!K439</f>
        <v/>
      </c>
    </row>
    <row r="440" ht="15.75" customHeight="1">
      <c r="A440" s="4">
        <f t="shared" si="1"/>
        <v>439</v>
      </c>
      <c r="B440" s="4" t="str">
        <f t="shared" si="2"/>
        <v>L_VAOV3S_1W</v>
      </c>
      <c r="C440" t="str">
        <f t="shared" si="3"/>
        <v>L</v>
      </c>
      <c r="D440" s="4" t="s">
        <v>26</v>
      </c>
      <c r="E440" s="4" t="s">
        <v>1195</v>
      </c>
      <c r="F440" s="4">
        <v>3.0</v>
      </c>
      <c r="G440" s="4" t="s">
        <v>228</v>
      </c>
      <c r="H440" s="6" t="s">
        <v>30</v>
      </c>
      <c r="I440" s="4" t="str">
        <f t="shared" si="4"/>
        <v>sporangia</v>
      </c>
      <c r="J440" s="4">
        <v>7.0</v>
      </c>
      <c r="K440" s="4">
        <v>1.0</v>
      </c>
      <c r="L440" s="4" t="s">
        <v>36</v>
      </c>
      <c r="M440" s="5" t="s">
        <v>1196</v>
      </c>
      <c r="P440" t="str">
        <f>Sheet2!C440</f>
        <v/>
      </c>
      <c r="Q440" t="str">
        <f>Sheet2!D440</f>
        <v/>
      </c>
      <c r="R440" t="str">
        <f>Sheet2!E440</f>
        <v/>
      </c>
      <c r="S440" t="str">
        <f>Sheet2!F440</f>
        <v/>
      </c>
      <c r="T440" t="str">
        <f>Sheet2!G440</f>
        <v/>
      </c>
      <c r="U440" t="str">
        <f>Sheet2!H440</f>
        <v/>
      </c>
      <c r="V440" t="str">
        <f>Sheet2!I440</f>
        <v/>
      </c>
      <c r="W440" t="str">
        <f>Sheet2!J440</f>
        <v/>
      </c>
      <c r="X440" t="str">
        <f>Sheet2!K440</f>
        <v/>
      </c>
    </row>
    <row r="441" ht="15.75" customHeight="1">
      <c r="A441" s="4">
        <f t="shared" si="1"/>
        <v>440</v>
      </c>
      <c r="B441" s="4" t="str">
        <f t="shared" si="2"/>
        <v>L_VAOV3S_2W</v>
      </c>
      <c r="C441" t="str">
        <f t="shared" si="3"/>
        <v>L</v>
      </c>
      <c r="D441" s="4" t="s">
        <v>26</v>
      </c>
      <c r="E441" s="4" t="s">
        <v>1195</v>
      </c>
      <c r="F441" s="4">
        <v>3.0</v>
      </c>
      <c r="G441" s="4" t="s">
        <v>228</v>
      </c>
      <c r="H441" s="6" t="s">
        <v>30</v>
      </c>
      <c r="I441" s="4" t="str">
        <f t="shared" si="4"/>
        <v>sporangia</v>
      </c>
      <c r="J441" s="4">
        <v>8.0</v>
      </c>
      <c r="K441" s="4">
        <v>2.0</v>
      </c>
      <c r="L441" s="4" t="s">
        <v>36</v>
      </c>
      <c r="M441" s="5" t="s">
        <v>1196</v>
      </c>
      <c r="P441" t="str">
        <f>Sheet2!C441</f>
        <v/>
      </c>
      <c r="Q441" t="str">
        <f>Sheet2!D441</f>
        <v/>
      </c>
      <c r="R441" t="str">
        <f>Sheet2!E441</f>
        <v/>
      </c>
      <c r="S441" t="str">
        <f>Sheet2!F441</f>
        <v/>
      </c>
      <c r="T441" t="str">
        <f>Sheet2!G441</f>
        <v/>
      </c>
      <c r="U441" t="str">
        <f>Sheet2!H441</f>
        <v/>
      </c>
      <c r="V441" t="str">
        <f>Sheet2!I441</f>
        <v/>
      </c>
      <c r="W441" t="str">
        <f>Sheet2!J441</f>
        <v/>
      </c>
      <c r="X441" t="str">
        <f>Sheet2!K441</f>
        <v/>
      </c>
    </row>
    <row r="442" ht="15.75" customHeight="1">
      <c r="A442" s="4">
        <f t="shared" si="1"/>
        <v>441</v>
      </c>
      <c r="B442" s="4" t="str">
        <f t="shared" si="2"/>
        <v>L_VAOV3S_3W</v>
      </c>
      <c r="C442" t="str">
        <f t="shared" si="3"/>
        <v>L</v>
      </c>
      <c r="D442" s="4" t="s">
        <v>26</v>
      </c>
      <c r="E442" s="4" t="s">
        <v>1195</v>
      </c>
      <c r="F442" s="4">
        <v>3.0</v>
      </c>
      <c r="G442" s="4" t="s">
        <v>228</v>
      </c>
      <c r="H442" s="6" t="s">
        <v>30</v>
      </c>
      <c r="I442" s="4" t="str">
        <f t="shared" si="4"/>
        <v>sporangia</v>
      </c>
      <c r="J442" s="4">
        <v>9.0</v>
      </c>
      <c r="K442" s="4">
        <v>3.0</v>
      </c>
      <c r="L442" s="4" t="s">
        <v>36</v>
      </c>
      <c r="M442" s="5" t="s">
        <v>1196</v>
      </c>
      <c r="P442" t="str">
        <f>Sheet2!C442</f>
        <v/>
      </c>
      <c r="Q442" t="str">
        <f>Sheet2!D442</f>
        <v/>
      </c>
      <c r="R442" t="str">
        <f>Sheet2!E442</f>
        <v/>
      </c>
      <c r="S442" t="str">
        <f>Sheet2!F442</f>
        <v/>
      </c>
      <c r="T442" t="str">
        <f>Sheet2!G442</f>
        <v/>
      </c>
      <c r="U442" t="str">
        <f>Sheet2!H442</f>
        <v/>
      </c>
      <c r="V442" t="str">
        <f>Sheet2!I442</f>
        <v/>
      </c>
      <c r="W442" t="str">
        <f>Sheet2!J442</f>
        <v/>
      </c>
      <c r="X442" t="str">
        <f>Sheet2!K442</f>
        <v/>
      </c>
    </row>
    <row r="443" ht="15.75" customHeight="1">
      <c r="A443" s="4">
        <f t="shared" si="1"/>
        <v>442</v>
      </c>
      <c r="B443" s="4" t="str">
        <f t="shared" si="2"/>
        <v>L_VAOV3S_4W</v>
      </c>
      <c r="C443" t="str">
        <f t="shared" si="3"/>
        <v>L</v>
      </c>
      <c r="D443" s="4" t="s">
        <v>26</v>
      </c>
      <c r="E443" s="4" t="s">
        <v>1195</v>
      </c>
      <c r="F443" s="4">
        <v>3.0</v>
      </c>
      <c r="G443" s="4" t="s">
        <v>228</v>
      </c>
      <c r="H443" s="6" t="s">
        <v>30</v>
      </c>
      <c r="I443" s="4" t="str">
        <f t="shared" si="4"/>
        <v>sporangia</v>
      </c>
      <c r="J443" s="4">
        <v>10.0</v>
      </c>
      <c r="K443" s="4">
        <v>4.0</v>
      </c>
      <c r="L443" s="4" t="s">
        <v>36</v>
      </c>
      <c r="M443" s="5" t="s">
        <v>1196</v>
      </c>
      <c r="P443" t="str">
        <f>Sheet2!C443</f>
        <v/>
      </c>
      <c r="Q443" t="str">
        <f>Sheet2!D443</f>
        <v/>
      </c>
      <c r="R443" t="str">
        <f>Sheet2!E443</f>
        <v/>
      </c>
      <c r="S443" t="str">
        <f>Sheet2!F443</f>
        <v/>
      </c>
      <c r="T443" t="str">
        <f>Sheet2!G443</f>
        <v/>
      </c>
      <c r="U443" t="str">
        <f>Sheet2!H443</f>
        <v/>
      </c>
      <c r="V443" t="str">
        <f>Sheet2!I443</f>
        <v/>
      </c>
      <c r="W443" t="str">
        <f>Sheet2!J443</f>
        <v/>
      </c>
      <c r="X443" t="str">
        <f>Sheet2!K443</f>
        <v/>
      </c>
    </row>
    <row r="444" ht="15.75" customHeight="1">
      <c r="A444" s="4">
        <f t="shared" si="1"/>
        <v>443</v>
      </c>
      <c r="B444" s="4" t="str">
        <f t="shared" si="2"/>
        <v>L_VAOV3S_5W</v>
      </c>
      <c r="C444" t="str">
        <f t="shared" si="3"/>
        <v>L</v>
      </c>
      <c r="D444" s="4" t="s">
        <v>26</v>
      </c>
      <c r="E444" s="4" t="s">
        <v>1195</v>
      </c>
      <c r="F444" s="4">
        <v>3.0</v>
      </c>
      <c r="G444" s="4" t="s">
        <v>228</v>
      </c>
      <c r="H444" s="6" t="s">
        <v>30</v>
      </c>
      <c r="I444" s="4" t="str">
        <f t="shared" si="4"/>
        <v>sporangia</v>
      </c>
      <c r="J444" s="4">
        <v>11.0</v>
      </c>
      <c r="K444" s="4">
        <v>5.0</v>
      </c>
      <c r="L444" s="4" t="s">
        <v>36</v>
      </c>
      <c r="M444" s="5" t="s">
        <v>1196</v>
      </c>
      <c r="P444" t="str">
        <f>Sheet2!C444</f>
        <v/>
      </c>
      <c r="Q444" t="str">
        <f>Sheet2!D444</f>
        <v/>
      </c>
      <c r="R444" t="str">
        <f>Sheet2!E444</f>
        <v/>
      </c>
      <c r="S444" t="str">
        <f>Sheet2!F444</f>
        <v/>
      </c>
      <c r="T444" t="str">
        <f>Sheet2!G444</f>
        <v/>
      </c>
      <c r="U444" t="str">
        <f>Sheet2!H444</f>
        <v/>
      </c>
      <c r="V444" t="str">
        <f>Sheet2!I444</f>
        <v/>
      </c>
      <c r="W444" t="str">
        <f>Sheet2!J444</f>
        <v/>
      </c>
      <c r="X444" t="str">
        <f>Sheet2!K444</f>
        <v/>
      </c>
    </row>
    <row r="445" ht="15.75" customHeight="1">
      <c r="A445" s="4">
        <f t="shared" si="1"/>
        <v>444</v>
      </c>
      <c r="B445" s="4" t="str">
        <f t="shared" si="2"/>
        <v>L_VAOV3S_6W</v>
      </c>
      <c r="C445" t="str">
        <f t="shared" si="3"/>
        <v>L</v>
      </c>
      <c r="D445" s="4" t="s">
        <v>26</v>
      </c>
      <c r="E445" s="4" t="s">
        <v>1195</v>
      </c>
      <c r="F445" s="4">
        <v>3.0</v>
      </c>
      <c r="G445" s="4" t="s">
        <v>228</v>
      </c>
      <c r="H445" s="6" t="s">
        <v>30</v>
      </c>
      <c r="I445" s="4" t="str">
        <f t="shared" si="4"/>
        <v>sporangia</v>
      </c>
      <c r="J445" s="4">
        <v>12.0</v>
      </c>
      <c r="K445" s="4">
        <v>6.0</v>
      </c>
      <c r="L445" s="4" t="s">
        <v>36</v>
      </c>
      <c r="M445" s="5" t="s">
        <v>1196</v>
      </c>
      <c r="P445" t="str">
        <f>Sheet2!C445</f>
        <v/>
      </c>
      <c r="Q445" t="str">
        <f>Sheet2!D445</f>
        <v/>
      </c>
      <c r="R445" t="str">
        <f>Sheet2!E445</f>
        <v/>
      </c>
      <c r="S445" t="str">
        <f>Sheet2!F445</f>
        <v/>
      </c>
      <c r="T445" t="str">
        <f>Sheet2!G445</f>
        <v/>
      </c>
      <c r="U445" t="str">
        <f>Sheet2!H445</f>
        <v/>
      </c>
      <c r="V445" t="str">
        <f>Sheet2!I445</f>
        <v/>
      </c>
      <c r="W445" t="str">
        <f>Sheet2!J445</f>
        <v/>
      </c>
      <c r="X445" t="str">
        <f>Sheet2!K445</f>
        <v/>
      </c>
    </row>
    <row r="446" ht="15.75" customHeight="1">
      <c r="A446">
        <f t="shared" si="1"/>
        <v>445</v>
      </c>
      <c r="B446" t="str">
        <f t="shared" si="2"/>
        <v>D_SESE1S_1T</v>
      </c>
      <c r="C446" t="str">
        <f t="shared" si="3"/>
        <v>D</v>
      </c>
      <c r="D446" t="s">
        <v>1197</v>
      </c>
      <c r="E446" s="6" t="s">
        <v>1198</v>
      </c>
      <c r="F446" s="6">
        <v>1.0</v>
      </c>
      <c r="G446" t="s">
        <v>28</v>
      </c>
      <c r="H446" s="6" t="s">
        <v>30</v>
      </c>
      <c r="I446" t="str">
        <f t="shared" si="4"/>
        <v>sporangia</v>
      </c>
      <c r="J446" s="6">
        <v>1.0</v>
      </c>
      <c r="K446" s="6">
        <v>1.0</v>
      </c>
      <c r="L446" t="s">
        <v>36</v>
      </c>
      <c r="M446" t="s">
        <v>1199</v>
      </c>
      <c r="P446" t="str">
        <f>Sheet2!C446</f>
        <v/>
      </c>
      <c r="Q446" t="str">
        <f>Sheet2!D446</f>
        <v/>
      </c>
      <c r="R446" t="str">
        <f>Sheet2!E446</f>
        <v/>
      </c>
      <c r="S446" t="str">
        <f>Sheet2!F446</f>
        <v/>
      </c>
      <c r="T446" t="str">
        <f>Sheet2!G446</f>
        <v/>
      </c>
      <c r="U446" t="str">
        <f>Sheet2!H446</f>
        <v/>
      </c>
      <c r="V446" t="str">
        <f>Sheet2!I446</f>
        <v/>
      </c>
      <c r="W446" t="str">
        <f>Sheet2!J446</f>
        <v/>
      </c>
      <c r="X446" t="str">
        <f>Sheet2!K446</f>
        <v/>
      </c>
    </row>
    <row r="447" ht="15.75" customHeight="1">
      <c r="A447">
        <f t="shared" si="1"/>
        <v>446</v>
      </c>
      <c r="B447" t="str">
        <f t="shared" si="2"/>
        <v>D_SESE1S_2T</v>
      </c>
      <c r="C447" t="str">
        <f t="shared" si="3"/>
        <v>D</v>
      </c>
      <c r="D447" t="s">
        <v>1197</v>
      </c>
      <c r="E447" s="6" t="s">
        <v>1198</v>
      </c>
      <c r="F447" s="6">
        <v>1.0</v>
      </c>
      <c r="G447" t="s">
        <v>28</v>
      </c>
      <c r="H447" s="6" t="s">
        <v>30</v>
      </c>
      <c r="I447" t="str">
        <f t="shared" si="4"/>
        <v>sporangia</v>
      </c>
      <c r="J447" s="6">
        <v>3.0</v>
      </c>
      <c r="K447" s="6">
        <v>2.0</v>
      </c>
      <c r="L447" t="s">
        <v>36</v>
      </c>
      <c r="M447" t="s">
        <v>1199</v>
      </c>
      <c r="P447" t="str">
        <f>Sheet2!C447</f>
        <v/>
      </c>
      <c r="Q447" t="str">
        <f>Sheet2!D447</f>
        <v/>
      </c>
      <c r="R447" t="str">
        <f>Sheet2!E447</f>
        <v/>
      </c>
      <c r="S447" t="str">
        <f>Sheet2!F447</f>
        <v/>
      </c>
      <c r="T447" t="str">
        <f>Sheet2!G447</f>
        <v/>
      </c>
      <c r="U447" t="str">
        <f>Sheet2!H447</f>
        <v/>
      </c>
      <c r="V447" t="str">
        <f>Sheet2!I447</f>
        <v/>
      </c>
      <c r="W447" t="str">
        <f>Sheet2!J447</f>
        <v/>
      </c>
      <c r="X447" t="str">
        <f>Sheet2!K447</f>
        <v/>
      </c>
    </row>
    <row r="448" ht="15.75" customHeight="1">
      <c r="A448">
        <f t="shared" si="1"/>
        <v>447</v>
      </c>
      <c r="B448" t="str">
        <f t="shared" si="2"/>
        <v>D_SESE1S_3T</v>
      </c>
      <c r="C448" t="str">
        <f t="shared" si="3"/>
        <v>D</v>
      </c>
      <c r="D448" t="s">
        <v>1197</v>
      </c>
      <c r="E448" s="6" t="s">
        <v>1198</v>
      </c>
      <c r="F448" s="6">
        <v>1.0</v>
      </c>
      <c r="G448" t="s">
        <v>28</v>
      </c>
      <c r="H448" s="6" t="s">
        <v>30</v>
      </c>
      <c r="I448" t="str">
        <f t="shared" si="4"/>
        <v>sporangia</v>
      </c>
      <c r="J448" s="6">
        <v>5.0</v>
      </c>
      <c r="K448" s="6">
        <v>3.0</v>
      </c>
      <c r="L448" t="s">
        <v>36</v>
      </c>
      <c r="M448" t="s">
        <v>1199</v>
      </c>
      <c r="P448" t="str">
        <f>Sheet2!C448</f>
        <v/>
      </c>
      <c r="Q448" t="str">
        <f>Sheet2!D448</f>
        <v/>
      </c>
      <c r="R448" t="str">
        <f>Sheet2!E448</f>
        <v/>
      </c>
      <c r="S448" t="str">
        <f>Sheet2!F448</f>
        <v/>
      </c>
      <c r="T448" t="str">
        <f>Sheet2!G448</f>
        <v/>
      </c>
      <c r="U448" t="str">
        <f>Sheet2!H448</f>
        <v/>
      </c>
      <c r="V448" t="str">
        <f>Sheet2!I448</f>
        <v/>
      </c>
      <c r="W448" t="str">
        <f>Sheet2!J448</f>
        <v/>
      </c>
      <c r="X448" t="str">
        <f>Sheet2!K448</f>
        <v/>
      </c>
    </row>
    <row r="449" ht="15.75" customHeight="1">
      <c r="A449">
        <f t="shared" si="1"/>
        <v>448</v>
      </c>
      <c r="B449" t="str">
        <f t="shared" si="2"/>
        <v>D_SESE1S_4T</v>
      </c>
      <c r="C449" t="str">
        <f t="shared" si="3"/>
        <v>D</v>
      </c>
      <c r="D449" t="s">
        <v>1197</v>
      </c>
      <c r="E449" s="6" t="s">
        <v>1198</v>
      </c>
      <c r="F449" s="6">
        <v>1.0</v>
      </c>
      <c r="G449" t="s">
        <v>28</v>
      </c>
      <c r="H449" s="6" t="s">
        <v>30</v>
      </c>
      <c r="I449" t="str">
        <f t="shared" si="4"/>
        <v>sporangia</v>
      </c>
      <c r="J449" s="6">
        <v>7.0</v>
      </c>
      <c r="K449" s="6">
        <v>4.0</v>
      </c>
      <c r="L449" t="s">
        <v>36</v>
      </c>
      <c r="M449" t="s">
        <v>1199</v>
      </c>
      <c r="P449" t="str">
        <f>Sheet2!C449</f>
        <v/>
      </c>
      <c r="Q449" t="str">
        <f>Sheet2!D449</f>
        <v/>
      </c>
      <c r="R449" t="str">
        <f>Sheet2!E449</f>
        <v/>
      </c>
      <c r="S449" t="str">
        <f>Sheet2!F449</f>
        <v/>
      </c>
      <c r="T449" t="str">
        <f>Sheet2!G449</f>
        <v/>
      </c>
      <c r="U449" t="str">
        <f>Sheet2!H449</f>
        <v/>
      </c>
      <c r="V449" t="str">
        <f>Sheet2!I449</f>
        <v/>
      </c>
      <c r="W449" t="str">
        <f>Sheet2!J449</f>
        <v/>
      </c>
      <c r="X449" t="str">
        <f>Sheet2!K449</f>
        <v/>
      </c>
    </row>
    <row r="450" ht="15.75" customHeight="1">
      <c r="A450">
        <f t="shared" si="1"/>
        <v>449</v>
      </c>
      <c r="B450" t="str">
        <f t="shared" si="2"/>
        <v>D_SESE1S_5T</v>
      </c>
      <c r="C450" t="str">
        <f t="shared" si="3"/>
        <v>D</v>
      </c>
      <c r="D450" t="s">
        <v>1197</v>
      </c>
      <c r="E450" s="6" t="s">
        <v>1198</v>
      </c>
      <c r="F450" s="6">
        <v>1.0</v>
      </c>
      <c r="G450" t="s">
        <v>28</v>
      </c>
      <c r="H450" s="6" t="s">
        <v>30</v>
      </c>
      <c r="I450" t="str">
        <f t="shared" si="4"/>
        <v>sporangia</v>
      </c>
      <c r="J450" s="6">
        <v>9.0</v>
      </c>
      <c r="K450" s="6">
        <v>5.0</v>
      </c>
      <c r="L450" t="s">
        <v>36</v>
      </c>
      <c r="M450" t="s">
        <v>1199</v>
      </c>
      <c r="P450" t="str">
        <f>Sheet2!C450</f>
        <v/>
      </c>
      <c r="Q450" t="str">
        <f>Sheet2!D450</f>
        <v/>
      </c>
      <c r="R450" t="str">
        <f>Sheet2!E450</f>
        <v/>
      </c>
      <c r="S450" t="str">
        <f>Sheet2!F450</f>
        <v/>
      </c>
      <c r="T450" t="str">
        <f>Sheet2!G450</f>
        <v/>
      </c>
      <c r="U450" t="str">
        <f>Sheet2!H450</f>
        <v/>
      </c>
      <c r="V450" t="str">
        <f>Sheet2!I450</f>
        <v/>
      </c>
      <c r="W450" t="str">
        <f>Sheet2!J450</f>
        <v/>
      </c>
      <c r="X450" t="str">
        <f>Sheet2!K450</f>
        <v/>
      </c>
    </row>
    <row r="451" ht="15.75" customHeight="1">
      <c r="A451">
        <f t="shared" si="1"/>
        <v>450</v>
      </c>
      <c r="B451" t="str">
        <f t="shared" si="2"/>
        <v>D_SESE1S_6T</v>
      </c>
      <c r="C451" t="str">
        <f t="shared" si="3"/>
        <v>D</v>
      </c>
      <c r="D451" t="s">
        <v>1197</v>
      </c>
      <c r="E451" s="6" t="s">
        <v>1198</v>
      </c>
      <c r="F451" s="6">
        <v>1.0</v>
      </c>
      <c r="G451" t="s">
        <v>28</v>
      </c>
      <c r="H451" s="6" t="s">
        <v>30</v>
      </c>
      <c r="I451" t="str">
        <f t="shared" si="4"/>
        <v>sporangia</v>
      </c>
      <c r="J451" s="6">
        <v>11.0</v>
      </c>
      <c r="K451" s="6">
        <v>6.0</v>
      </c>
      <c r="L451" t="s">
        <v>36</v>
      </c>
      <c r="M451" t="s">
        <v>1199</v>
      </c>
      <c r="P451" t="str">
        <f>Sheet2!C451</f>
        <v/>
      </c>
      <c r="Q451" t="str">
        <f>Sheet2!D451</f>
        <v/>
      </c>
      <c r="R451" t="str">
        <f>Sheet2!E451</f>
        <v/>
      </c>
      <c r="S451" t="str">
        <f>Sheet2!F451</f>
        <v/>
      </c>
      <c r="T451" t="str">
        <f>Sheet2!G451</f>
        <v/>
      </c>
      <c r="U451" t="str">
        <f>Sheet2!H451</f>
        <v/>
      </c>
      <c r="V451" t="str">
        <f>Sheet2!I451</f>
        <v/>
      </c>
      <c r="W451" t="str">
        <f>Sheet2!J451</f>
        <v/>
      </c>
      <c r="X451" t="str">
        <f>Sheet2!K451</f>
        <v/>
      </c>
    </row>
    <row r="452" ht="15.75" customHeight="1">
      <c r="A452" s="4">
        <f t="shared" si="1"/>
        <v>451</v>
      </c>
      <c r="B452" s="4" t="str">
        <f t="shared" si="2"/>
        <v>D_SESE1S_1W</v>
      </c>
      <c r="C452" t="str">
        <f t="shared" si="3"/>
        <v>D</v>
      </c>
      <c r="D452" s="4" t="s">
        <v>1197</v>
      </c>
      <c r="E452" s="4" t="s">
        <v>1198</v>
      </c>
      <c r="F452" s="4">
        <v>1.0</v>
      </c>
      <c r="G452" s="4" t="s">
        <v>228</v>
      </c>
      <c r="H452" s="6" t="s">
        <v>30</v>
      </c>
      <c r="I452" s="4" t="str">
        <f t="shared" si="4"/>
        <v>sporangia</v>
      </c>
      <c r="J452" s="4">
        <v>13.0</v>
      </c>
      <c r="K452" s="4">
        <v>1.0</v>
      </c>
      <c r="L452" s="4" t="s">
        <v>36</v>
      </c>
      <c r="M452" t="s">
        <v>1199</v>
      </c>
      <c r="P452" t="str">
        <f>Sheet2!C452</f>
        <v/>
      </c>
      <c r="Q452" t="str">
        <f>Sheet2!D452</f>
        <v/>
      </c>
      <c r="R452" t="str">
        <f>Sheet2!E452</f>
        <v/>
      </c>
      <c r="S452" t="str">
        <f>Sheet2!F452</f>
        <v/>
      </c>
      <c r="T452" t="str">
        <f>Sheet2!G452</f>
        <v/>
      </c>
      <c r="U452" t="str">
        <f>Sheet2!H452</f>
        <v/>
      </c>
      <c r="V452" t="str">
        <f>Sheet2!I452</f>
        <v/>
      </c>
      <c r="W452" t="str">
        <f>Sheet2!J452</f>
        <v/>
      </c>
      <c r="X452" t="str">
        <f>Sheet2!K452</f>
        <v/>
      </c>
    </row>
    <row r="453" ht="15.75" customHeight="1">
      <c r="A453" s="4">
        <f t="shared" si="1"/>
        <v>452</v>
      </c>
      <c r="B453" s="4" t="str">
        <f t="shared" si="2"/>
        <v>D_SESE1S_2W</v>
      </c>
      <c r="C453" t="str">
        <f t="shared" si="3"/>
        <v>D</v>
      </c>
      <c r="D453" s="4" t="s">
        <v>1197</v>
      </c>
      <c r="E453" s="4" t="s">
        <v>1198</v>
      </c>
      <c r="F453" s="4">
        <v>1.0</v>
      </c>
      <c r="G453" s="4" t="s">
        <v>228</v>
      </c>
      <c r="H453" s="6" t="s">
        <v>30</v>
      </c>
      <c r="I453" s="4" t="str">
        <f t="shared" si="4"/>
        <v>sporangia</v>
      </c>
      <c r="J453" s="4">
        <v>15.0</v>
      </c>
      <c r="K453" s="4">
        <v>2.0</v>
      </c>
      <c r="L453" s="4" t="s">
        <v>36</v>
      </c>
      <c r="M453" t="s">
        <v>1199</v>
      </c>
      <c r="P453" t="str">
        <f>Sheet2!C453</f>
        <v/>
      </c>
      <c r="Q453" t="str">
        <f>Sheet2!D453</f>
        <v/>
      </c>
      <c r="R453" t="str">
        <f>Sheet2!E453</f>
        <v/>
      </c>
      <c r="S453" t="str">
        <f>Sheet2!F453</f>
        <v/>
      </c>
      <c r="T453" t="str">
        <f>Sheet2!G453</f>
        <v/>
      </c>
      <c r="U453" t="str">
        <f>Sheet2!H453</f>
        <v/>
      </c>
      <c r="V453" t="str">
        <f>Sheet2!I453</f>
        <v/>
      </c>
      <c r="W453" t="str">
        <f>Sheet2!J453</f>
        <v/>
      </c>
      <c r="X453" t="str">
        <f>Sheet2!K453</f>
        <v/>
      </c>
    </row>
    <row r="454" ht="15.75" customHeight="1">
      <c r="A454" s="4">
        <f t="shared" si="1"/>
        <v>453</v>
      </c>
      <c r="B454" s="4" t="str">
        <f t="shared" si="2"/>
        <v>D_SESE1S_3W</v>
      </c>
      <c r="C454" t="str">
        <f t="shared" si="3"/>
        <v>D</v>
      </c>
      <c r="D454" s="4" t="s">
        <v>1197</v>
      </c>
      <c r="E454" s="4" t="s">
        <v>1198</v>
      </c>
      <c r="F454" s="4">
        <v>1.0</v>
      </c>
      <c r="G454" s="4" t="s">
        <v>228</v>
      </c>
      <c r="H454" s="6" t="s">
        <v>30</v>
      </c>
      <c r="I454" s="4" t="str">
        <f t="shared" si="4"/>
        <v>sporangia</v>
      </c>
      <c r="J454" s="4">
        <v>17.0</v>
      </c>
      <c r="K454" s="4">
        <v>3.0</v>
      </c>
      <c r="L454" s="4" t="s">
        <v>36</v>
      </c>
      <c r="M454" t="s">
        <v>1199</v>
      </c>
      <c r="P454" t="str">
        <f>Sheet2!C454</f>
        <v/>
      </c>
      <c r="Q454" t="str">
        <f>Sheet2!D454</f>
        <v/>
      </c>
      <c r="R454" t="str">
        <f>Sheet2!E454</f>
        <v/>
      </c>
      <c r="S454" t="str">
        <f>Sheet2!F454</f>
        <v/>
      </c>
      <c r="T454" t="str">
        <f>Sheet2!G454</f>
        <v/>
      </c>
      <c r="U454" t="str">
        <f>Sheet2!H454</f>
        <v/>
      </c>
      <c r="V454" t="str">
        <f>Sheet2!I454</f>
        <v/>
      </c>
      <c r="W454" t="str">
        <f>Sheet2!J454</f>
        <v/>
      </c>
      <c r="X454" t="str">
        <f>Sheet2!K454</f>
        <v/>
      </c>
    </row>
    <row r="455" ht="15.75" customHeight="1">
      <c r="A455" s="4">
        <f t="shared" si="1"/>
        <v>454</v>
      </c>
      <c r="B455" s="4" t="str">
        <f t="shared" si="2"/>
        <v>D_SESE1S_4W</v>
      </c>
      <c r="C455" t="str">
        <f t="shared" si="3"/>
        <v>D</v>
      </c>
      <c r="D455" s="4" t="s">
        <v>1197</v>
      </c>
      <c r="E455" s="4" t="s">
        <v>1198</v>
      </c>
      <c r="F455" s="4">
        <v>1.0</v>
      </c>
      <c r="G455" s="4" t="s">
        <v>228</v>
      </c>
      <c r="H455" s="6" t="s">
        <v>30</v>
      </c>
      <c r="I455" s="4" t="str">
        <f t="shared" si="4"/>
        <v>sporangia</v>
      </c>
      <c r="J455" s="4">
        <v>19.0</v>
      </c>
      <c r="K455" s="4">
        <v>4.0</v>
      </c>
      <c r="L455" s="4" t="s">
        <v>36</v>
      </c>
      <c r="M455" t="s">
        <v>1199</v>
      </c>
      <c r="P455" t="str">
        <f>Sheet2!C455</f>
        <v/>
      </c>
      <c r="Q455" t="str">
        <f>Sheet2!D455</f>
        <v/>
      </c>
      <c r="R455" t="str">
        <f>Sheet2!E455</f>
        <v/>
      </c>
      <c r="S455" t="str">
        <f>Sheet2!F455</f>
        <v/>
      </c>
      <c r="T455" t="str">
        <f>Sheet2!G455</f>
        <v/>
      </c>
      <c r="U455" t="str">
        <f>Sheet2!H455</f>
        <v/>
      </c>
      <c r="V455" t="str">
        <f>Sheet2!I455</f>
        <v/>
      </c>
      <c r="W455" t="str">
        <f>Sheet2!J455</f>
        <v/>
      </c>
      <c r="X455" t="str">
        <f>Sheet2!K455</f>
        <v/>
      </c>
    </row>
    <row r="456" ht="15.75" customHeight="1">
      <c r="A456" s="4">
        <f t="shared" si="1"/>
        <v>455</v>
      </c>
      <c r="B456" s="4" t="str">
        <f t="shared" si="2"/>
        <v>D_SESE1S_5W</v>
      </c>
      <c r="C456" t="str">
        <f t="shared" si="3"/>
        <v>D</v>
      </c>
      <c r="D456" s="4" t="s">
        <v>1197</v>
      </c>
      <c r="E456" s="4" t="s">
        <v>1198</v>
      </c>
      <c r="F456" s="4">
        <v>1.0</v>
      </c>
      <c r="G456" s="4" t="s">
        <v>228</v>
      </c>
      <c r="H456" s="6" t="s">
        <v>30</v>
      </c>
      <c r="I456" s="4" t="str">
        <f t="shared" si="4"/>
        <v>sporangia</v>
      </c>
      <c r="J456" s="4">
        <v>21.0</v>
      </c>
      <c r="K456" s="4">
        <v>5.0</v>
      </c>
      <c r="L456" s="4" t="s">
        <v>36</v>
      </c>
      <c r="M456" t="s">
        <v>1199</v>
      </c>
      <c r="P456" t="str">
        <f>Sheet2!C456</f>
        <v/>
      </c>
      <c r="Q456" t="str">
        <f>Sheet2!D456</f>
        <v/>
      </c>
      <c r="R456" t="str">
        <f>Sheet2!E456</f>
        <v/>
      </c>
      <c r="S456" t="str">
        <f>Sheet2!F456</f>
        <v/>
      </c>
      <c r="T456" t="str">
        <f>Sheet2!G456</f>
        <v/>
      </c>
      <c r="U456" t="str">
        <f>Sheet2!H456</f>
        <v/>
      </c>
      <c r="V456" t="str">
        <f>Sheet2!I456</f>
        <v/>
      </c>
      <c r="W456" t="str">
        <f>Sheet2!J456</f>
        <v/>
      </c>
      <c r="X456" t="str">
        <f>Sheet2!K456</f>
        <v/>
      </c>
    </row>
    <row r="457" ht="15.75" customHeight="1">
      <c r="A457" s="4">
        <f t="shared" si="1"/>
        <v>456</v>
      </c>
      <c r="B457" s="4" t="str">
        <f t="shared" si="2"/>
        <v>D_SESE1S_6W</v>
      </c>
      <c r="C457" t="str">
        <f t="shared" si="3"/>
        <v>D</v>
      </c>
      <c r="D457" s="4" t="s">
        <v>1197</v>
      </c>
      <c r="E457" s="4" t="s">
        <v>1198</v>
      </c>
      <c r="F457" s="4">
        <v>1.0</v>
      </c>
      <c r="G457" s="4" t="s">
        <v>228</v>
      </c>
      <c r="H457" s="6" t="s">
        <v>30</v>
      </c>
      <c r="I457" s="4" t="str">
        <f t="shared" si="4"/>
        <v>sporangia</v>
      </c>
      <c r="J457" s="4">
        <v>23.0</v>
      </c>
      <c r="K457" s="4">
        <v>6.0</v>
      </c>
      <c r="L457" s="4" t="s">
        <v>36</v>
      </c>
      <c r="M457" t="s">
        <v>1199</v>
      </c>
      <c r="P457" t="str">
        <f>Sheet2!C457</f>
        <v/>
      </c>
      <c r="Q457" t="str">
        <f>Sheet2!D457</f>
        <v/>
      </c>
      <c r="R457" t="str">
        <f>Sheet2!E457</f>
        <v/>
      </c>
      <c r="S457" t="str">
        <f>Sheet2!F457</f>
        <v/>
      </c>
      <c r="T457" t="str">
        <f>Sheet2!G457</f>
        <v/>
      </c>
      <c r="U457" t="str">
        <f>Sheet2!H457</f>
        <v/>
      </c>
      <c r="V457" t="str">
        <f>Sheet2!I457</f>
        <v/>
      </c>
      <c r="W457" t="str">
        <f>Sheet2!J457</f>
        <v/>
      </c>
      <c r="X457" t="str">
        <f>Sheet2!K457</f>
        <v/>
      </c>
    </row>
    <row r="458" ht="15.75" customHeight="1">
      <c r="A458">
        <f t="shared" si="1"/>
        <v>457</v>
      </c>
      <c r="B458" t="str">
        <f t="shared" si="2"/>
        <v>D_SESE2S_1T</v>
      </c>
      <c r="C458" t="str">
        <f t="shared" si="3"/>
        <v>D</v>
      </c>
      <c r="D458" t="s">
        <v>1197</v>
      </c>
      <c r="E458" s="6" t="s">
        <v>1198</v>
      </c>
      <c r="F458" s="6">
        <v>2.0</v>
      </c>
      <c r="G458" t="s">
        <v>28</v>
      </c>
      <c r="H458" s="6" t="s">
        <v>30</v>
      </c>
      <c r="I458" t="str">
        <f t="shared" si="4"/>
        <v>sporangia</v>
      </c>
      <c r="J458" s="6">
        <v>1.0</v>
      </c>
      <c r="K458" s="6">
        <v>1.0</v>
      </c>
      <c r="L458" t="s">
        <v>36</v>
      </c>
      <c r="M458" t="s">
        <v>1199</v>
      </c>
      <c r="P458" t="str">
        <f>Sheet2!C458</f>
        <v/>
      </c>
      <c r="Q458" t="str">
        <f>Sheet2!D458</f>
        <v/>
      </c>
      <c r="R458" t="str">
        <f>Sheet2!E458</f>
        <v/>
      </c>
      <c r="S458" t="str">
        <f>Sheet2!F458</f>
        <v/>
      </c>
      <c r="T458" t="str">
        <f>Sheet2!G458</f>
        <v/>
      </c>
      <c r="U458" t="str">
        <f>Sheet2!H458</f>
        <v/>
      </c>
      <c r="V458" t="str">
        <f>Sheet2!I458</f>
        <v/>
      </c>
      <c r="W458" t="str">
        <f>Sheet2!J458</f>
        <v/>
      </c>
      <c r="X458" t="str">
        <f>Sheet2!K458</f>
        <v/>
      </c>
    </row>
    <row r="459" ht="15.75" customHeight="1">
      <c r="A459">
        <f t="shared" si="1"/>
        <v>458</v>
      </c>
      <c r="B459" t="str">
        <f t="shared" si="2"/>
        <v>D_SESE2S_2T</v>
      </c>
      <c r="C459" t="str">
        <f t="shared" si="3"/>
        <v>D</v>
      </c>
      <c r="D459" t="s">
        <v>1197</v>
      </c>
      <c r="E459" s="6" t="s">
        <v>1198</v>
      </c>
      <c r="F459" s="6">
        <v>2.0</v>
      </c>
      <c r="G459" t="s">
        <v>28</v>
      </c>
      <c r="H459" s="6" t="s">
        <v>30</v>
      </c>
      <c r="I459" t="str">
        <f t="shared" si="4"/>
        <v>sporangia</v>
      </c>
      <c r="J459" s="6">
        <v>3.0</v>
      </c>
      <c r="K459" s="6">
        <v>2.0</v>
      </c>
      <c r="L459" t="s">
        <v>36</v>
      </c>
      <c r="M459" t="s">
        <v>1199</v>
      </c>
      <c r="P459" t="str">
        <f>Sheet2!C459</f>
        <v/>
      </c>
      <c r="Q459" t="str">
        <f>Sheet2!D459</f>
        <v/>
      </c>
      <c r="R459" t="str">
        <f>Sheet2!E459</f>
        <v/>
      </c>
      <c r="S459" t="str">
        <f>Sheet2!F459</f>
        <v/>
      </c>
      <c r="T459" t="str">
        <f>Sheet2!G459</f>
        <v/>
      </c>
      <c r="U459" t="str">
        <f>Sheet2!H459</f>
        <v/>
      </c>
      <c r="V459" t="str">
        <f>Sheet2!I459</f>
        <v/>
      </c>
      <c r="W459" t="str">
        <f>Sheet2!J459</f>
        <v/>
      </c>
      <c r="X459" t="str">
        <f>Sheet2!K459</f>
        <v/>
      </c>
    </row>
    <row r="460" ht="15.75" customHeight="1">
      <c r="A460">
        <f t="shared" si="1"/>
        <v>459</v>
      </c>
      <c r="B460" t="str">
        <f t="shared" si="2"/>
        <v>D_SESE2S_3T</v>
      </c>
      <c r="C460" t="str">
        <f t="shared" si="3"/>
        <v>D</v>
      </c>
      <c r="D460" t="s">
        <v>1197</v>
      </c>
      <c r="E460" s="6" t="s">
        <v>1198</v>
      </c>
      <c r="F460" s="6">
        <v>2.0</v>
      </c>
      <c r="G460" t="s">
        <v>28</v>
      </c>
      <c r="H460" s="6" t="s">
        <v>30</v>
      </c>
      <c r="I460" t="str">
        <f t="shared" si="4"/>
        <v>sporangia</v>
      </c>
      <c r="J460" s="6">
        <v>5.0</v>
      </c>
      <c r="K460" s="6">
        <v>3.0</v>
      </c>
      <c r="L460" t="s">
        <v>36</v>
      </c>
      <c r="M460" t="s">
        <v>1199</v>
      </c>
      <c r="P460" t="str">
        <f>Sheet2!C460</f>
        <v/>
      </c>
      <c r="Q460" t="str">
        <f>Sheet2!D460</f>
        <v/>
      </c>
      <c r="R460" t="str">
        <f>Sheet2!E460</f>
        <v/>
      </c>
      <c r="S460" t="str">
        <f>Sheet2!F460</f>
        <v/>
      </c>
      <c r="T460" t="str">
        <f>Sheet2!G460</f>
        <v/>
      </c>
      <c r="U460" t="str">
        <f>Sheet2!H460</f>
        <v/>
      </c>
      <c r="V460" t="str">
        <f>Sheet2!I460</f>
        <v/>
      </c>
      <c r="W460" t="str">
        <f>Sheet2!J460</f>
        <v/>
      </c>
      <c r="X460" t="str">
        <f>Sheet2!K460</f>
        <v/>
      </c>
    </row>
    <row r="461" ht="15.75" customHeight="1">
      <c r="A461">
        <f t="shared" si="1"/>
        <v>460</v>
      </c>
      <c r="B461" t="str">
        <f t="shared" si="2"/>
        <v>D_SESE2S_4T</v>
      </c>
      <c r="C461" t="str">
        <f t="shared" si="3"/>
        <v>D</v>
      </c>
      <c r="D461" t="s">
        <v>1197</v>
      </c>
      <c r="E461" s="6" t="s">
        <v>1198</v>
      </c>
      <c r="F461" s="6">
        <v>2.0</v>
      </c>
      <c r="G461" t="s">
        <v>28</v>
      </c>
      <c r="H461" s="6" t="s">
        <v>30</v>
      </c>
      <c r="I461" t="str">
        <f t="shared" si="4"/>
        <v>sporangia</v>
      </c>
      <c r="J461" s="6">
        <v>7.0</v>
      </c>
      <c r="K461" s="6">
        <v>4.0</v>
      </c>
      <c r="L461" t="s">
        <v>36</v>
      </c>
      <c r="M461" t="s">
        <v>1199</v>
      </c>
      <c r="P461" t="str">
        <f>Sheet2!C461</f>
        <v/>
      </c>
      <c r="Q461" t="str">
        <f>Sheet2!D461</f>
        <v/>
      </c>
      <c r="R461" t="str">
        <f>Sheet2!E461</f>
        <v/>
      </c>
      <c r="S461" t="str">
        <f>Sheet2!F461</f>
        <v/>
      </c>
      <c r="T461" t="str">
        <f>Sheet2!G461</f>
        <v/>
      </c>
      <c r="U461" t="str">
        <f>Sheet2!H461</f>
        <v/>
      </c>
      <c r="V461" t="str">
        <f>Sheet2!I461</f>
        <v/>
      </c>
      <c r="W461" t="str">
        <f>Sheet2!J461</f>
        <v/>
      </c>
      <c r="X461" t="str">
        <f>Sheet2!K461</f>
        <v/>
      </c>
    </row>
    <row r="462" ht="15.75" customHeight="1">
      <c r="A462">
        <f t="shared" si="1"/>
        <v>461</v>
      </c>
      <c r="B462" t="str">
        <f t="shared" si="2"/>
        <v>D_SESE2S_5T</v>
      </c>
      <c r="C462" t="str">
        <f t="shared" si="3"/>
        <v>D</v>
      </c>
      <c r="D462" t="s">
        <v>1197</v>
      </c>
      <c r="E462" s="6" t="s">
        <v>1198</v>
      </c>
      <c r="F462" s="6">
        <v>2.0</v>
      </c>
      <c r="G462" t="s">
        <v>28</v>
      </c>
      <c r="H462" s="6" t="s">
        <v>30</v>
      </c>
      <c r="I462" t="str">
        <f t="shared" si="4"/>
        <v>sporangia</v>
      </c>
      <c r="J462" s="6">
        <v>9.0</v>
      </c>
      <c r="K462" s="6">
        <v>5.0</v>
      </c>
      <c r="L462" t="s">
        <v>36</v>
      </c>
      <c r="M462" t="s">
        <v>1199</v>
      </c>
      <c r="P462" t="str">
        <f>Sheet2!C462</f>
        <v/>
      </c>
      <c r="Q462" t="str">
        <f>Sheet2!D462</f>
        <v/>
      </c>
      <c r="R462" t="str">
        <f>Sheet2!E462</f>
        <v/>
      </c>
      <c r="S462" t="str">
        <f>Sheet2!F462</f>
        <v/>
      </c>
      <c r="T462" t="str">
        <f>Sheet2!G462</f>
        <v/>
      </c>
      <c r="U462" t="str">
        <f>Sheet2!H462</f>
        <v/>
      </c>
      <c r="V462" t="str">
        <f>Sheet2!I462</f>
        <v/>
      </c>
      <c r="W462" t="str">
        <f>Sheet2!J462</f>
        <v/>
      </c>
      <c r="X462" t="str">
        <f>Sheet2!K462</f>
        <v/>
      </c>
    </row>
    <row r="463" ht="15.75" customHeight="1">
      <c r="A463">
        <f t="shared" si="1"/>
        <v>462</v>
      </c>
      <c r="B463" t="str">
        <f t="shared" si="2"/>
        <v>D_SESE2S_6T</v>
      </c>
      <c r="C463" t="str">
        <f t="shared" si="3"/>
        <v>D</v>
      </c>
      <c r="D463" t="s">
        <v>1197</v>
      </c>
      <c r="E463" s="6" t="s">
        <v>1198</v>
      </c>
      <c r="F463" s="6">
        <v>2.0</v>
      </c>
      <c r="G463" t="s">
        <v>28</v>
      </c>
      <c r="H463" s="6" t="s">
        <v>30</v>
      </c>
      <c r="I463" t="str">
        <f t="shared" si="4"/>
        <v>sporangia</v>
      </c>
      <c r="J463" s="6">
        <v>11.0</v>
      </c>
      <c r="K463" s="6">
        <v>6.0</v>
      </c>
      <c r="L463" t="s">
        <v>36</v>
      </c>
      <c r="M463" t="s">
        <v>1199</v>
      </c>
      <c r="P463" t="str">
        <f>Sheet2!C463</f>
        <v/>
      </c>
      <c r="Q463" t="str">
        <f>Sheet2!D463</f>
        <v/>
      </c>
      <c r="R463" t="str">
        <f>Sheet2!E463</f>
        <v/>
      </c>
      <c r="S463" t="str">
        <f>Sheet2!F463</f>
        <v/>
      </c>
      <c r="T463" t="str">
        <f>Sheet2!G463</f>
        <v/>
      </c>
      <c r="U463" t="str">
        <f>Sheet2!H463</f>
        <v/>
      </c>
      <c r="V463" t="str">
        <f>Sheet2!I463</f>
        <v/>
      </c>
      <c r="W463" t="str">
        <f>Sheet2!J463</f>
        <v/>
      </c>
      <c r="X463" t="str">
        <f>Sheet2!K463</f>
        <v/>
      </c>
    </row>
    <row r="464" ht="15.75" customHeight="1">
      <c r="A464" s="4">
        <f t="shared" si="1"/>
        <v>463</v>
      </c>
      <c r="B464" s="4" t="str">
        <f t="shared" si="2"/>
        <v>D_SESE2S_1W</v>
      </c>
      <c r="C464" t="str">
        <f t="shared" si="3"/>
        <v>D</v>
      </c>
      <c r="D464" s="4" t="s">
        <v>1197</v>
      </c>
      <c r="E464" s="4" t="s">
        <v>1198</v>
      </c>
      <c r="F464" s="4">
        <v>2.0</v>
      </c>
      <c r="G464" s="4" t="s">
        <v>228</v>
      </c>
      <c r="H464" s="6" t="s">
        <v>30</v>
      </c>
      <c r="I464" s="4" t="str">
        <f t="shared" si="4"/>
        <v>sporangia</v>
      </c>
      <c r="J464" s="4">
        <v>13.0</v>
      </c>
      <c r="K464" s="4">
        <v>1.0</v>
      </c>
      <c r="L464" s="4" t="s">
        <v>36</v>
      </c>
      <c r="M464" t="s">
        <v>1199</v>
      </c>
      <c r="P464" t="str">
        <f>Sheet2!C464</f>
        <v/>
      </c>
      <c r="Q464" t="str">
        <f>Sheet2!D464</f>
        <v/>
      </c>
      <c r="R464" t="str">
        <f>Sheet2!E464</f>
        <v/>
      </c>
      <c r="S464" t="str">
        <f>Sheet2!F464</f>
        <v/>
      </c>
      <c r="T464" t="str">
        <f>Sheet2!G464</f>
        <v/>
      </c>
      <c r="U464" t="str">
        <f>Sheet2!H464</f>
        <v/>
      </c>
      <c r="V464" t="str">
        <f>Sheet2!I464</f>
        <v/>
      </c>
      <c r="W464" t="str">
        <f>Sheet2!J464</f>
        <v/>
      </c>
      <c r="X464" t="str">
        <f>Sheet2!K464</f>
        <v/>
      </c>
    </row>
    <row r="465" ht="15.75" customHeight="1">
      <c r="A465" s="4">
        <f t="shared" si="1"/>
        <v>464</v>
      </c>
      <c r="B465" s="4" t="str">
        <f t="shared" si="2"/>
        <v>D_SESE2S_2W</v>
      </c>
      <c r="C465" t="str">
        <f t="shared" si="3"/>
        <v>D</v>
      </c>
      <c r="D465" s="4" t="s">
        <v>1197</v>
      </c>
      <c r="E465" s="4" t="s">
        <v>1198</v>
      </c>
      <c r="F465" s="4">
        <v>2.0</v>
      </c>
      <c r="G465" s="4" t="s">
        <v>228</v>
      </c>
      <c r="H465" s="6" t="s">
        <v>30</v>
      </c>
      <c r="I465" s="4" t="str">
        <f t="shared" si="4"/>
        <v>sporangia</v>
      </c>
      <c r="J465" s="4">
        <v>15.0</v>
      </c>
      <c r="K465" s="4">
        <v>2.0</v>
      </c>
      <c r="L465" s="4" t="s">
        <v>36</v>
      </c>
      <c r="M465" t="s">
        <v>1199</v>
      </c>
      <c r="P465" t="str">
        <f>Sheet2!C465</f>
        <v/>
      </c>
      <c r="Q465" t="str">
        <f>Sheet2!D465</f>
        <v/>
      </c>
      <c r="R465" t="str">
        <f>Sheet2!E465</f>
        <v/>
      </c>
      <c r="S465" t="str">
        <f>Sheet2!F465</f>
        <v/>
      </c>
      <c r="T465" t="str">
        <f>Sheet2!G465</f>
        <v/>
      </c>
      <c r="U465" t="str">
        <f>Sheet2!H465</f>
        <v/>
      </c>
      <c r="V465" t="str">
        <f>Sheet2!I465</f>
        <v/>
      </c>
      <c r="W465" t="str">
        <f>Sheet2!J465</f>
        <v/>
      </c>
      <c r="X465" t="str">
        <f>Sheet2!K465</f>
        <v/>
      </c>
    </row>
    <row r="466" ht="15.75" customHeight="1">
      <c r="A466" s="4">
        <f t="shared" si="1"/>
        <v>465</v>
      </c>
      <c r="B466" s="4" t="str">
        <f t="shared" si="2"/>
        <v>D_SESE2S_3W</v>
      </c>
      <c r="C466" t="str">
        <f t="shared" si="3"/>
        <v>D</v>
      </c>
      <c r="D466" s="4" t="s">
        <v>1197</v>
      </c>
      <c r="E466" s="4" t="s">
        <v>1198</v>
      </c>
      <c r="F466" s="4">
        <v>2.0</v>
      </c>
      <c r="G466" s="4" t="s">
        <v>228</v>
      </c>
      <c r="H466" s="6" t="s">
        <v>30</v>
      </c>
      <c r="I466" s="4" t="str">
        <f t="shared" si="4"/>
        <v>sporangia</v>
      </c>
      <c r="J466" s="4">
        <v>17.0</v>
      </c>
      <c r="K466" s="4">
        <v>3.0</v>
      </c>
      <c r="L466" s="4" t="s">
        <v>36</v>
      </c>
      <c r="M466" t="s">
        <v>1199</v>
      </c>
      <c r="P466" t="str">
        <f>Sheet2!C466</f>
        <v/>
      </c>
      <c r="Q466" t="str">
        <f>Sheet2!D466</f>
        <v/>
      </c>
      <c r="R466" t="str">
        <f>Sheet2!E466</f>
        <v/>
      </c>
      <c r="S466" t="str">
        <f>Sheet2!F466</f>
        <v/>
      </c>
      <c r="T466" t="str">
        <f>Sheet2!G466</f>
        <v/>
      </c>
      <c r="U466" t="str">
        <f>Sheet2!H466</f>
        <v/>
      </c>
      <c r="V466" t="str">
        <f>Sheet2!I466</f>
        <v/>
      </c>
      <c r="W466" t="str">
        <f>Sheet2!J466</f>
        <v/>
      </c>
      <c r="X466" t="str">
        <f>Sheet2!K466</f>
        <v/>
      </c>
    </row>
    <row r="467" ht="15.75" customHeight="1">
      <c r="A467" s="4">
        <f t="shared" si="1"/>
        <v>466</v>
      </c>
      <c r="B467" s="4" t="str">
        <f t="shared" si="2"/>
        <v>D_SESE2S_4W</v>
      </c>
      <c r="C467" t="str">
        <f t="shared" si="3"/>
        <v>D</v>
      </c>
      <c r="D467" s="4" t="s">
        <v>1197</v>
      </c>
      <c r="E467" s="4" t="s">
        <v>1198</v>
      </c>
      <c r="F467" s="4">
        <v>2.0</v>
      </c>
      <c r="G467" s="4" t="s">
        <v>228</v>
      </c>
      <c r="H467" s="6" t="s">
        <v>30</v>
      </c>
      <c r="I467" s="4" t="str">
        <f t="shared" si="4"/>
        <v>sporangia</v>
      </c>
      <c r="J467" s="4">
        <v>19.0</v>
      </c>
      <c r="K467" s="4">
        <v>4.0</v>
      </c>
      <c r="L467" s="4" t="s">
        <v>36</v>
      </c>
      <c r="M467" t="s">
        <v>1199</v>
      </c>
      <c r="P467" t="str">
        <f>Sheet2!C467</f>
        <v/>
      </c>
      <c r="Q467" t="str">
        <f>Sheet2!D467</f>
        <v/>
      </c>
      <c r="R467" t="str">
        <f>Sheet2!E467</f>
        <v/>
      </c>
      <c r="S467" t="str">
        <f>Sheet2!F467</f>
        <v/>
      </c>
      <c r="T467" t="str">
        <f>Sheet2!G467</f>
        <v/>
      </c>
      <c r="U467" t="str">
        <f>Sheet2!H467</f>
        <v/>
      </c>
      <c r="V467" t="str">
        <f>Sheet2!I467</f>
        <v/>
      </c>
      <c r="W467" t="str">
        <f>Sheet2!J467</f>
        <v/>
      </c>
      <c r="X467" t="str">
        <f>Sheet2!K467</f>
        <v/>
      </c>
    </row>
    <row r="468" ht="15.75" customHeight="1">
      <c r="A468" s="4">
        <f t="shared" si="1"/>
        <v>467</v>
      </c>
      <c r="B468" s="4" t="str">
        <f t="shared" si="2"/>
        <v>D_SESE2S_5W</v>
      </c>
      <c r="C468" t="str">
        <f t="shared" si="3"/>
        <v>D</v>
      </c>
      <c r="D468" s="4" t="s">
        <v>1197</v>
      </c>
      <c r="E468" s="4" t="s">
        <v>1198</v>
      </c>
      <c r="F468" s="4">
        <v>2.0</v>
      </c>
      <c r="G468" s="4" t="s">
        <v>228</v>
      </c>
      <c r="H468" s="6" t="s">
        <v>30</v>
      </c>
      <c r="I468" s="4" t="str">
        <f t="shared" si="4"/>
        <v>sporangia</v>
      </c>
      <c r="J468" s="4">
        <v>21.0</v>
      </c>
      <c r="K468" s="4">
        <v>5.0</v>
      </c>
      <c r="L468" s="4" t="s">
        <v>36</v>
      </c>
      <c r="M468" t="s">
        <v>1199</v>
      </c>
      <c r="P468" t="str">
        <f>Sheet2!C468</f>
        <v/>
      </c>
      <c r="Q468" t="str">
        <f>Sheet2!D468</f>
        <v/>
      </c>
      <c r="R468" t="str">
        <f>Sheet2!E468</f>
        <v/>
      </c>
      <c r="S468" t="str">
        <f>Sheet2!F468</f>
        <v/>
      </c>
      <c r="T468" t="str">
        <f>Sheet2!G468</f>
        <v/>
      </c>
      <c r="U468" t="str">
        <f>Sheet2!H468</f>
        <v/>
      </c>
      <c r="V468" t="str">
        <f>Sheet2!I468</f>
        <v/>
      </c>
      <c r="W468" t="str">
        <f>Sheet2!J468</f>
        <v/>
      </c>
      <c r="X468" t="str">
        <f>Sheet2!K468</f>
        <v/>
      </c>
    </row>
    <row r="469" ht="15.75" customHeight="1">
      <c r="A469" s="4">
        <f t="shared" si="1"/>
        <v>468</v>
      </c>
      <c r="B469" s="4" t="str">
        <f t="shared" si="2"/>
        <v>D_SESE2S_6W</v>
      </c>
      <c r="C469" t="str">
        <f t="shared" si="3"/>
        <v>D</v>
      </c>
      <c r="D469" s="4" t="s">
        <v>1197</v>
      </c>
      <c r="E469" s="4" t="s">
        <v>1198</v>
      </c>
      <c r="F469" s="4">
        <v>2.0</v>
      </c>
      <c r="G469" s="4" t="s">
        <v>228</v>
      </c>
      <c r="H469" s="6" t="s">
        <v>30</v>
      </c>
      <c r="I469" s="4" t="str">
        <f t="shared" si="4"/>
        <v>sporangia</v>
      </c>
      <c r="J469" s="4">
        <v>23.0</v>
      </c>
      <c r="K469" s="4">
        <v>6.0</v>
      </c>
      <c r="L469" s="4" t="s">
        <v>36</v>
      </c>
      <c r="M469" t="s">
        <v>1199</v>
      </c>
      <c r="P469" t="str">
        <f>Sheet2!C469</f>
        <v/>
      </c>
      <c r="Q469" t="str">
        <f>Sheet2!D469</f>
        <v/>
      </c>
      <c r="R469" t="str">
        <f>Sheet2!E469</f>
        <v/>
      </c>
      <c r="S469" t="str">
        <f>Sheet2!F469</f>
        <v/>
      </c>
      <c r="T469" t="str">
        <f>Sheet2!G469</f>
        <v/>
      </c>
      <c r="U469" t="str">
        <f>Sheet2!H469</f>
        <v/>
      </c>
      <c r="V469" t="str">
        <f>Sheet2!I469</f>
        <v/>
      </c>
      <c r="W469" t="str">
        <f>Sheet2!J469</f>
        <v/>
      </c>
      <c r="X469" t="str">
        <f>Sheet2!K469</f>
        <v/>
      </c>
    </row>
    <row r="470" ht="15.75" customHeight="1">
      <c r="A470">
        <f t="shared" si="1"/>
        <v>469</v>
      </c>
      <c r="B470" t="str">
        <f t="shared" si="2"/>
        <v>D_SESE3S_1T</v>
      </c>
      <c r="C470" t="str">
        <f t="shared" si="3"/>
        <v>D</v>
      </c>
      <c r="D470" t="s">
        <v>1197</v>
      </c>
      <c r="E470" s="6" t="s">
        <v>1198</v>
      </c>
      <c r="F470" s="6">
        <v>3.0</v>
      </c>
      <c r="G470" t="s">
        <v>28</v>
      </c>
      <c r="H470" s="6" t="s">
        <v>30</v>
      </c>
      <c r="I470" t="str">
        <f t="shared" si="4"/>
        <v>sporangia</v>
      </c>
      <c r="J470" s="6">
        <v>1.0</v>
      </c>
      <c r="K470" s="6">
        <v>1.0</v>
      </c>
      <c r="L470" t="s">
        <v>36</v>
      </c>
      <c r="M470" t="s">
        <v>1199</v>
      </c>
      <c r="P470" t="str">
        <f>Sheet2!C470</f>
        <v/>
      </c>
      <c r="Q470" t="str">
        <f>Sheet2!D470</f>
        <v/>
      </c>
      <c r="R470" t="str">
        <f>Sheet2!E470</f>
        <v/>
      </c>
      <c r="S470" t="str">
        <f>Sheet2!F470</f>
        <v/>
      </c>
      <c r="T470" t="str">
        <f>Sheet2!G470</f>
        <v/>
      </c>
      <c r="U470" t="str">
        <f>Sheet2!H470</f>
        <v/>
      </c>
      <c r="V470" t="str">
        <f>Sheet2!I470</f>
        <v/>
      </c>
      <c r="W470" t="str">
        <f>Sheet2!J470</f>
        <v/>
      </c>
      <c r="X470" t="str">
        <f>Sheet2!K470</f>
        <v/>
      </c>
    </row>
    <row r="471" ht="15.75" customHeight="1">
      <c r="A471">
        <f t="shared" si="1"/>
        <v>470</v>
      </c>
      <c r="B471" t="str">
        <f t="shared" si="2"/>
        <v>D_SESE3S_2T</v>
      </c>
      <c r="C471" t="str">
        <f t="shared" si="3"/>
        <v>D</v>
      </c>
      <c r="D471" t="s">
        <v>1197</v>
      </c>
      <c r="E471" s="6" t="s">
        <v>1198</v>
      </c>
      <c r="F471" s="6">
        <v>3.0</v>
      </c>
      <c r="G471" t="s">
        <v>28</v>
      </c>
      <c r="H471" s="6" t="s">
        <v>30</v>
      </c>
      <c r="I471" t="str">
        <f t="shared" si="4"/>
        <v>sporangia</v>
      </c>
      <c r="J471" s="6">
        <v>3.0</v>
      </c>
      <c r="K471" s="6">
        <v>2.0</v>
      </c>
      <c r="L471" t="s">
        <v>36</v>
      </c>
      <c r="M471" t="s">
        <v>1199</v>
      </c>
      <c r="P471" t="str">
        <f>Sheet2!C471</f>
        <v/>
      </c>
      <c r="Q471" t="str">
        <f>Sheet2!D471</f>
        <v/>
      </c>
      <c r="R471" t="str">
        <f>Sheet2!E471</f>
        <v/>
      </c>
      <c r="S471" t="str">
        <f>Sheet2!F471</f>
        <v/>
      </c>
      <c r="T471" t="str">
        <f>Sheet2!G471</f>
        <v/>
      </c>
      <c r="U471" t="str">
        <f>Sheet2!H471</f>
        <v/>
      </c>
      <c r="V471" t="str">
        <f>Sheet2!I471</f>
        <v/>
      </c>
      <c r="W471" t="str">
        <f>Sheet2!J471</f>
        <v/>
      </c>
      <c r="X471" t="str">
        <f>Sheet2!K471</f>
        <v/>
      </c>
    </row>
    <row r="472" ht="15.75" customHeight="1">
      <c r="A472">
        <f t="shared" si="1"/>
        <v>471</v>
      </c>
      <c r="B472" t="str">
        <f t="shared" si="2"/>
        <v>D_SESE3S_3T</v>
      </c>
      <c r="C472" t="str">
        <f t="shared" si="3"/>
        <v>D</v>
      </c>
      <c r="D472" t="s">
        <v>1197</v>
      </c>
      <c r="E472" s="6" t="s">
        <v>1198</v>
      </c>
      <c r="F472" s="6">
        <v>3.0</v>
      </c>
      <c r="G472" t="s">
        <v>28</v>
      </c>
      <c r="H472" s="6" t="s">
        <v>30</v>
      </c>
      <c r="I472" t="str">
        <f t="shared" si="4"/>
        <v>sporangia</v>
      </c>
      <c r="J472" s="6">
        <v>5.0</v>
      </c>
      <c r="K472" s="6">
        <v>3.0</v>
      </c>
      <c r="L472" t="s">
        <v>36</v>
      </c>
      <c r="M472" t="s">
        <v>1199</v>
      </c>
      <c r="P472" t="str">
        <f>Sheet2!C472</f>
        <v/>
      </c>
      <c r="Q472" t="str">
        <f>Sheet2!D472</f>
        <v/>
      </c>
      <c r="R472" t="str">
        <f>Sheet2!E472</f>
        <v/>
      </c>
      <c r="S472" t="str">
        <f>Sheet2!F472</f>
        <v/>
      </c>
      <c r="T472" t="str">
        <f>Sheet2!G472</f>
        <v/>
      </c>
      <c r="U472" t="str">
        <f>Sheet2!H472</f>
        <v/>
      </c>
      <c r="V472" t="str">
        <f>Sheet2!I472</f>
        <v/>
      </c>
      <c r="W472" t="str">
        <f>Sheet2!J472</f>
        <v/>
      </c>
      <c r="X472" t="str">
        <f>Sheet2!K472</f>
        <v/>
      </c>
    </row>
    <row r="473" ht="15.75" customHeight="1">
      <c r="A473">
        <f t="shared" si="1"/>
        <v>472</v>
      </c>
      <c r="B473" t="str">
        <f t="shared" si="2"/>
        <v>D_SESE3S_4T</v>
      </c>
      <c r="C473" t="str">
        <f t="shared" si="3"/>
        <v>D</v>
      </c>
      <c r="D473" t="s">
        <v>1197</v>
      </c>
      <c r="E473" s="6" t="s">
        <v>1198</v>
      </c>
      <c r="F473" s="6">
        <v>3.0</v>
      </c>
      <c r="G473" t="s">
        <v>28</v>
      </c>
      <c r="H473" s="6" t="s">
        <v>30</v>
      </c>
      <c r="I473" t="str">
        <f t="shared" si="4"/>
        <v>sporangia</v>
      </c>
      <c r="J473" s="6">
        <v>7.0</v>
      </c>
      <c r="K473" s="6">
        <v>4.0</v>
      </c>
      <c r="L473" t="s">
        <v>36</v>
      </c>
      <c r="M473" t="s">
        <v>1199</v>
      </c>
      <c r="P473" t="str">
        <f>Sheet2!C473</f>
        <v/>
      </c>
      <c r="Q473" t="str">
        <f>Sheet2!D473</f>
        <v/>
      </c>
      <c r="R473" t="str">
        <f>Sheet2!E473</f>
        <v/>
      </c>
      <c r="S473" t="str">
        <f>Sheet2!F473</f>
        <v/>
      </c>
      <c r="T473" t="str">
        <f>Sheet2!G473</f>
        <v/>
      </c>
      <c r="U473" t="str">
        <f>Sheet2!H473</f>
        <v/>
      </c>
      <c r="V473" t="str">
        <f>Sheet2!I473</f>
        <v/>
      </c>
      <c r="W473" t="str">
        <f>Sheet2!J473</f>
        <v/>
      </c>
      <c r="X473" t="str">
        <f>Sheet2!K473</f>
        <v/>
      </c>
    </row>
    <row r="474" ht="15.75" customHeight="1">
      <c r="A474">
        <f t="shared" si="1"/>
        <v>473</v>
      </c>
      <c r="B474" t="str">
        <f t="shared" si="2"/>
        <v>D_SESE3S_5T</v>
      </c>
      <c r="C474" t="str">
        <f t="shared" si="3"/>
        <v>D</v>
      </c>
      <c r="D474" t="s">
        <v>1197</v>
      </c>
      <c r="E474" s="6" t="s">
        <v>1198</v>
      </c>
      <c r="F474" s="6">
        <v>3.0</v>
      </c>
      <c r="G474" t="s">
        <v>28</v>
      </c>
      <c r="H474" s="6" t="s">
        <v>30</v>
      </c>
      <c r="I474" t="str">
        <f t="shared" si="4"/>
        <v>sporangia</v>
      </c>
      <c r="J474" s="6">
        <v>9.0</v>
      </c>
      <c r="K474" s="6">
        <v>5.0</v>
      </c>
      <c r="L474" t="s">
        <v>36</v>
      </c>
      <c r="M474" t="s">
        <v>1199</v>
      </c>
      <c r="P474" t="str">
        <f>Sheet2!C474</f>
        <v/>
      </c>
      <c r="Q474" t="str">
        <f>Sheet2!D474</f>
        <v/>
      </c>
      <c r="R474" t="str">
        <f>Sheet2!E474</f>
        <v/>
      </c>
      <c r="S474" t="str">
        <f>Sheet2!F474</f>
        <v/>
      </c>
      <c r="T474" t="str">
        <f>Sheet2!G474</f>
        <v/>
      </c>
      <c r="U474" t="str">
        <f>Sheet2!H474</f>
        <v/>
      </c>
      <c r="V474" t="str">
        <f>Sheet2!I474</f>
        <v/>
      </c>
      <c r="W474" t="str">
        <f>Sheet2!J474</f>
        <v/>
      </c>
      <c r="X474" t="str">
        <f>Sheet2!K474</f>
        <v/>
      </c>
    </row>
    <row r="475" ht="15.75" customHeight="1">
      <c r="A475">
        <f t="shared" si="1"/>
        <v>474</v>
      </c>
      <c r="B475" t="str">
        <f t="shared" si="2"/>
        <v>D_SESE3S_6T</v>
      </c>
      <c r="C475" t="str">
        <f t="shared" si="3"/>
        <v>D</v>
      </c>
      <c r="D475" t="s">
        <v>1197</v>
      </c>
      <c r="E475" s="6" t="s">
        <v>1198</v>
      </c>
      <c r="F475" s="6">
        <v>3.0</v>
      </c>
      <c r="G475" t="s">
        <v>28</v>
      </c>
      <c r="H475" s="6" t="s">
        <v>30</v>
      </c>
      <c r="I475" t="str">
        <f t="shared" si="4"/>
        <v>sporangia</v>
      </c>
      <c r="J475" s="6">
        <v>11.0</v>
      </c>
      <c r="K475" s="6">
        <v>6.0</v>
      </c>
      <c r="L475" t="s">
        <v>36</v>
      </c>
      <c r="M475" t="s">
        <v>1199</v>
      </c>
      <c r="P475" t="str">
        <f>Sheet2!C475</f>
        <v/>
      </c>
      <c r="Q475" t="str">
        <f>Sheet2!D475</f>
        <v/>
      </c>
      <c r="R475" t="str">
        <f>Sheet2!E475</f>
        <v/>
      </c>
      <c r="S475" t="str">
        <f>Sheet2!F475</f>
        <v/>
      </c>
      <c r="T475" t="str">
        <f>Sheet2!G475</f>
        <v/>
      </c>
      <c r="U475" t="str">
        <f>Sheet2!H475</f>
        <v/>
      </c>
      <c r="V475" t="str">
        <f>Sheet2!I475</f>
        <v/>
      </c>
      <c r="W475" t="str">
        <f>Sheet2!J475</f>
        <v/>
      </c>
      <c r="X475" t="str">
        <f>Sheet2!K475</f>
        <v/>
      </c>
    </row>
    <row r="476" ht="15.75" customHeight="1">
      <c r="A476" s="4">
        <f t="shared" si="1"/>
        <v>475</v>
      </c>
      <c r="B476" s="4" t="str">
        <f t="shared" si="2"/>
        <v>D_SESE3S_1W</v>
      </c>
      <c r="C476" t="str">
        <f t="shared" si="3"/>
        <v>D</v>
      </c>
      <c r="D476" s="4" t="s">
        <v>1197</v>
      </c>
      <c r="E476" s="4" t="s">
        <v>1198</v>
      </c>
      <c r="F476" s="4">
        <v>3.0</v>
      </c>
      <c r="G476" s="4" t="s">
        <v>228</v>
      </c>
      <c r="H476" s="6" t="s">
        <v>30</v>
      </c>
      <c r="I476" s="4" t="str">
        <f t="shared" si="4"/>
        <v>sporangia</v>
      </c>
      <c r="J476" s="4">
        <v>13.0</v>
      </c>
      <c r="K476" s="4">
        <v>1.0</v>
      </c>
      <c r="L476" s="4" t="s">
        <v>36</v>
      </c>
      <c r="M476" t="s">
        <v>1199</v>
      </c>
      <c r="P476" t="str">
        <f>Sheet2!C476</f>
        <v/>
      </c>
      <c r="Q476" t="str">
        <f>Sheet2!D476</f>
        <v/>
      </c>
      <c r="R476" t="str">
        <f>Sheet2!E476</f>
        <v/>
      </c>
      <c r="S476" t="str">
        <f>Sheet2!F476</f>
        <v/>
      </c>
      <c r="T476" t="str">
        <f>Sheet2!G476</f>
        <v/>
      </c>
      <c r="U476" t="str">
        <f>Sheet2!H476</f>
        <v/>
      </c>
      <c r="V476" t="str">
        <f>Sheet2!I476</f>
        <v/>
      </c>
      <c r="W476" t="str">
        <f>Sheet2!J476</f>
        <v/>
      </c>
      <c r="X476" t="str">
        <f>Sheet2!K476</f>
        <v/>
      </c>
    </row>
    <row r="477" ht="15.75" customHeight="1">
      <c r="A477" s="4">
        <f t="shared" si="1"/>
        <v>476</v>
      </c>
      <c r="B477" s="4" t="str">
        <f t="shared" si="2"/>
        <v>D_SESE3S_2W</v>
      </c>
      <c r="C477" t="str">
        <f t="shared" si="3"/>
        <v>D</v>
      </c>
      <c r="D477" s="4" t="s">
        <v>1197</v>
      </c>
      <c r="E477" s="4" t="s">
        <v>1198</v>
      </c>
      <c r="F477" s="4">
        <v>3.0</v>
      </c>
      <c r="G477" s="4" t="s">
        <v>228</v>
      </c>
      <c r="H477" s="6" t="s">
        <v>30</v>
      </c>
      <c r="I477" s="4" t="str">
        <f t="shared" si="4"/>
        <v>sporangia</v>
      </c>
      <c r="J477" s="4">
        <v>15.0</v>
      </c>
      <c r="K477" s="4">
        <v>2.0</v>
      </c>
      <c r="L477" s="4" t="s">
        <v>36</v>
      </c>
      <c r="M477" t="s">
        <v>1199</v>
      </c>
      <c r="P477" t="str">
        <f>Sheet2!C477</f>
        <v/>
      </c>
      <c r="Q477" t="str">
        <f>Sheet2!D477</f>
        <v/>
      </c>
      <c r="R477" t="str">
        <f>Sheet2!E477</f>
        <v/>
      </c>
      <c r="S477" t="str">
        <f>Sheet2!F477</f>
        <v/>
      </c>
      <c r="T477" t="str">
        <f>Sheet2!G477</f>
        <v/>
      </c>
      <c r="U477" t="str">
        <f>Sheet2!H477</f>
        <v/>
      </c>
      <c r="V477" t="str">
        <f>Sheet2!I477</f>
        <v/>
      </c>
      <c r="W477" t="str">
        <f>Sheet2!J477</f>
        <v/>
      </c>
      <c r="X477" t="str">
        <f>Sheet2!K477</f>
        <v/>
      </c>
    </row>
    <row r="478" ht="15.75" customHeight="1">
      <c r="A478" s="4">
        <f t="shared" si="1"/>
        <v>477</v>
      </c>
      <c r="B478" s="4" t="str">
        <f t="shared" si="2"/>
        <v>D_SESE3S_3W</v>
      </c>
      <c r="C478" t="str">
        <f t="shared" si="3"/>
        <v>D</v>
      </c>
      <c r="D478" s="4" t="s">
        <v>1197</v>
      </c>
      <c r="E478" s="4" t="s">
        <v>1198</v>
      </c>
      <c r="F478" s="4">
        <v>3.0</v>
      </c>
      <c r="G478" s="4" t="s">
        <v>228</v>
      </c>
      <c r="H478" s="6" t="s">
        <v>30</v>
      </c>
      <c r="I478" s="4" t="str">
        <f t="shared" si="4"/>
        <v>sporangia</v>
      </c>
      <c r="J478" s="4">
        <v>17.0</v>
      </c>
      <c r="K478" s="4">
        <v>3.0</v>
      </c>
      <c r="L478" s="4" t="s">
        <v>36</v>
      </c>
      <c r="M478" t="s">
        <v>1199</v>
      </c>
      <c r="P478" t="str">
        <f>Sheet2!C478</f>
        <v/>
      </c>
      <c r="Q478" t="str">
        <f>Sheet2!D478</f>
        <v/>
      </c>
      <c r="R478" t="str">
        <f>Sheet2!E478</f>
        <v/>
      </c>
      <c r="S478" t="str">
        <f>Sheet2!F478</f>
        <v/>
      </c>
      <c r="T478" t="str">
        <f>Sheet2!G478</f>
        <v/>
      </c>
      <c r="U478" t="str">
        <f>Sheet2!H478</f>
        <v/>
      </c>
      <c r="V478" t="str">
        <f>Sheet2!I478</f>
        <v/>
      </c>
      <c r="W478" t="str">
        <f>Sheet2!J478</f>
        <v/>
      </c>
      <c r="X478" t="str">
        <f>Sheet2!K478</f>
        <v/>
      </c>
    </row>
    <row r="479" ht="15.75" customHeight="1">
      <c r="A479" s="4">
        <f t="shared" si="1"/>
        <v>478</v>
      </c>
      <c r="B479" s="4" t="str">
        <f t="shared" si="2"/>
        <v>D_SESE3S_4W</v>
      </c>
      <c r="C479" t="str">
        <f t="shared" si="3"/>
        <v>D</v>
      </c>
      <c r="D479" s="4" t="s">
        <v>1197</v>
      </c>
      <c r="E479" s="4" t="s">
        <v>1198</v>
      </c>
      <c r="F479" s="4">
        <v>3.0</v>
      </c>
      <c r="G479" s="4" t="s">
        <v>228</v>
      </c>
      <c r="H479" s="6" t="s">
        <v>30</v>
      </c>
      <c r="I479" s="4" t="str">
        <f t="shared" si="4"/>
        <v>sporangia</v>
      </c>
      <c r="J479" s="4">
        <v>19.0</v>
      </c>
      <c r="K479" s="4">
        <v>4.0</v>
      </c>
      <c r="L479" s="4" t="s">
        <v>36</v>
      </c>
      <c r="M479" t="s">
        <v>1199</v>
      </c>
      <c r="P479" t="str">
        <f>Sheet2!C479</f>
        <v/>
      </c>
      <c r="Q479" t="str">
        <f>Sheet2!D479</f>
        <v/>
      </c>
      <c r="R479" t="str">
        <f>Sheet2!E479</f>
        <v/>
      </c>
      <c r="S479" t="str">
        <f>Sheet2!F479</f>
        <v/>
      </c>
      <c r="T479" t="str">
        <f>Sheet2!G479</f>
        <v/>
      </c>
      <c r="U479" t="str">
        <f>Sheet2!H479</f>
        <v/>
      </c>
      <c r="V479" t="str">
        <f>Sheet2!I479</f>
        <v/>
      </c>
      <c r="W479" t="str">
        <f>Sheet2!J479</f>
        <v/>
      </c>
      <c r="X479" t="str">
        <f>Sheet2!K479</f>
        <v/>
      </c>
    </row>
    <row r="480" ht="15.75" customHeight="1">
      <c r="A480" s="4">
        <f t="shared" si="1"/>
        <v>479</v>
      </c>
      <c r="B480" s="4" t="str">
        <f t="shared" si="2"/>
        <v>D_SESE3S_5W</v>
      </c>
      <c r="C480" t="str">
        <f t="shared" si="3"/>
        <v>D</v>
      </c>
      <c r="D480" s="4" t="s">
        <v>1197</v>
      </c>
      <c r="E480" s="4" t="s">
        <v>1198</v>
      </c>
      <c r="F480" s="4">
        <v>3.0</v>
      </c>
      <c r="G480" s="4" t="s">
        <v>228</v>
      </c>
      <c r="H480" s="6" t="s">
        <v>30</v>
      </c>
      <c r="I480" s="4" t="str">
        <f t="shared" si="4"/>
        <v>sporangia</v>
      </c>
      <c r="J480" s="4">
        <v>21.0</v>
      </c>
      <c r="K480" s="4">
        <v>5.0</v>
      </c>
      <c r="L480" s="4" t="s">
        <v>36</v>
      </c>
      <c r="M480" t="s">
        <v>1199</v>
      </c>
      <c r="P480" t="str">
        <f>Sheet2!C480</f>
        <v/>
      </c>
      <c r="Q480" t="str">
        <f>Sheet2!D480</f>
        <v/>
      </c>
      <c r="R480" t="str">
        <f>Sheet2!E480</f>
        <v/>
      </c>
      <c r="S480" t="str">
        <f>Sheet2!F480</f>
        <v/>
      </c>
      <c r="T480" t="str">
        <f>Sheet2!G480</f>
        <v/>
      </c>
      <c r="U480" t="str">
        <f>Sheet2!H480</f>
        <v/>
      </c>
      <c r="V480" t="str">
        <f>Sheet2!I480</f>
        <v/>
      </c>
      <c r="W480" t="str">
        <f>Sheet2!J480</f>
        <v/>
      </c>
      <c r="X480" t="str">
        <f>Sheet2!K480</f>
        <v/>
      </c>
    </row>
    <row r="481" ht="15.75" customHeight="1">
      <c r="A481" s="4">
        <f t="shared" si="1"/>
        <v>480</v>
      </c>
      <c r="B481" s="4" t="str">
        <f t="shared" si="2"/>
        <v>D_SESE3S_6W</v>
      </c>
      <c r="C481" t="str">
        <f t="shared" si="3"/>
        <v>D</v>
      </c>
      <c r="D481" s="4" t="s">
        <v>1197</v>
      </c>
      <c r="E481" s="4" t="s">
        <v>1198</v>
      </c>
      <c r="F481" s="4">
        <v>3.0</v>
      </c>
      <c r="G481" s="4" t="s">
        <v>228</v>
      </c>
      <c r="H481" s="6" t="s">
        <v>30</v>
      </c>
      <c r="I481" s="4" t="str">
        <f t="shared" si="4"/>
        <v>sporangia</v>
      </c>
      <c r="J481" s="4">
        <v>23.0</v>
      </c>
      <c r="K481" s="4">
        <v>6.0</v>
      </c>
      <c r="L481" s="4" t="s">
        <v>36</v>
      </c>
      <c r="M481" t="s">
        <v>1199</v>
      </c>
      <c r="P481" t="str">
        <f>Sheet2!C481</f>
        <v/>
      </c>
      <c r="Q481" t="str">
        <f>Sheet2!D481</f>
        <v/>
      </c>
      <c r="R481" t="str">
        <f>Sheet2!E481</f>
        <v/>
      </c>
      <c r="S481" t="str">
        <f>Sheet2!F481</f>
        <v/>
      </c>
      <c r="T481" t="str">
        <f>Sheet2!G481</f>
        <v/>
      </c>
      <c r="U481" t="str">
        <f>Sheet2!H481</f>
        <v/>
      </c>
      <c r="V481" t="str">
        <f>Sheet2!I481</f>
        <v/>
      </c>
      <c r="W481" t="str">
        <f>Sheet2!J481</f>
        <v/>
      </c>
      <c r="X481" t="str">
        <f>Sheet2!K481</f>
        <v/>
      </c>
    </row>
    <row r="482" ht="15.75" customHeight="1">
      <c r="A482">
        <f t="shared" si="1"/>
        <v>481</v>
      </c>
      <c r="B482" t="str">
        <f t="shared" si="2"/>
        <v>D_PSME1S_1T</v>
      </c>
      <c r="C482" t="str">
        <f t="shared" si="3"/>
        <v>D</v>
      </c>
      <c r="D482" t="s">
        <v>1197</v>
      </c>
      <c r="E482" s="6" t="s">
        <v>1200</v>
      </c>
      <c r="F482" s="6">
        <v>1.0</v>
      </c>
      <c r="G482" t="s">
        <v>28</v>
      </c>
      <c r="H482" s="6" t="s">
        <v>30</v>
      </c>
      <c r="I482" t="str">
        <f t="shared" si="4"/>
        <v>sporangia</v>
      </c>
      <c r="J482" s="6">
        <v>1.0</v>
      </c>
      <c r="K482" s="6">
        <v>1.0</v>
      </c>
      <c r="L482" t="s">
        <v>36</v>
      </c>
      <c r="M482" t="s">
        <v>1199</v>
      </c>
      <c r="P482" t="str">
        <f>Sheet2!C482</f>
        <v/>
      </c>
      <c r="Q482" t="str">
        <f>Sheet2!D482</f>
        <v/>
      </c>
      <c r="R482" t="str">
        <f>Sheet2!E482</f>
        <v/>
      </c>
      <c r="S482" t="str">
        <f>Sheet2!F482</f>
        <v/>
      </c>
      <c r="T482" t="str">
        <f>Sheet2!G482</f>
        <v/>
      </c>
      <c r="U482" t="str">
        <f>Sheet2!H482</f>
        <v/>
      </c>
      <c r="V482" t="str">
        <f>Sheet2!I482</f>
        <v/>
      </c>
      <c r="W482" t="str">
        <f>Sheet2!J482</f>
        <v/>
      </c>
      <c r="X482" t="str">
        <f>Sheet2!K482</f>
        <v/>
      </c>
    </row>
    <row r="483" ht="15.75" customHeight="1">
      <c r="A483">
        <f t="shared" si="1"/>
        <v>482</v>
      </c>
      <c r="B483" t="str">
        <f t="shared" si="2"/>
        <v>D_PSME1S_2T</v>
      </c>
      <c r="C483" t="str">
        <f t="shared" si="3"/>
        <v>D</v>
      </c>
      <c r="D483" t="s">
        <v>1197</v>
      </c>
      <c r="E483" s="6" t="s">
        <v>1200</v>
      </c>
      <c r="F483" s="6">
        <v>1.0</v>
      </c>
      <c r="G483" t="s">
        <v>28</v>
      </c>
      <c r="H483" s="6" t="s">
        <v>30</v>
      </c>
      <c r="I483" t="str">
        <f t="shared" si="4"/>
        <v>sporangia</v>
      </c>
      <c r="J483" s="6">
        <v>3.0</v>
      </c>
      <c r="K483" s="6">
        <v>2.0</v>
      </c>
      <c r="L483" t="s">
        <v>36</v>
      </c>
      <c r="M483" t="s">
        <v>1199</v>
      </c>
      <c r="P483" t="str">
        <f>Sheet2!C483</f>
        <v/>
      </c>
      <c r="Q483" t="str">
        <f>Sheet2!D483</f>
        <v/>
      </c>
      <c r="R483" t="str">
        <f>Sheet2!E483</f>
        <v/>
      </c>
      <c r="S483" t="str">
        <f>Sheet2!F483</f>
        <v/>
      </c>
      <c r="T483" t="str">
        <f>Sheet2!G483</f>
        <v/>
      </c>
      <c r="U483" t="str">
        <f>Sheet2!H483</f>
        <v/>
      </c>
      <c r="V483" t="str">
        <f>Sheet2!I483</f>
        <v/>
      </c>
      <c r="W483" t="str">
        <f>Sheet2!J483</f>
        <v/>
      </c>
      <c r="X483" t="str">
        <f>Sheet2!K483</f>
        <v/>
      </c>
    </row>
    <row r="484" ht="15.75" customHeight="1">
      <c r="A484">
        <f t="shared" si="1"/>
        <v>483</v>
      </c>
      <c r="B484" t="str">
        <f t="shared" si="2"/>
        <v>D_PSME1S_3T</v>
      </c>
      <c r="C484" t="str">
        <f t="shared" si="3"/>
        <v>D</v>
      </c>
      <c r="D484" t="s">
        <v>1197</v>
      </c>
      <c r="E484" s="6" t="s">
        <v>1200</v>
      </c>
      <c r="F484" s="6">
        <v>1.0</v>
      </c>
      <c r="G484" t="s">
        <v>28</v>
      </c>
      <c r="H484" s="6" t="s">
        <v>30</v>
      </c>
      <c r="I484" t="str">
        <f t="shared" si="4"/>
        <v>sporangia</v>
      </c>
      <c r="J484" s="6">
        <v>5.0</v>
      </c>
      <c r="K484" s="6">
        <v>3.0</v>
      </c>
      <c r="L484" t="s">
        <v>36</v>
      </c>
      <c r="M484" t="s">
        <v>1199</v>
      </c>
      <c r="P484" t="str">
        <f>Sheet2!C484</f>
        <v/>
      </c>
      <c r="Q484" t="str">
        <f>Sheet2!D484</f>
        <v/>
      </c>
      <c r="R484" t="str">
        <f>Sheet2!E484</f>
        <v/>
      </c>
      <c r="S484" t="str">
        <f>Sheet2!F484</f>
        <v/>
      </c>
      <c r="T484" t="str">
        <f>Sheet2!G484</f>
        <v/>
      </c>
      <c r="U484" t="str">
        <f>Sheet2!H484</f>
        <v/>
      </c>
      <c r="V484" t="str">
        <f>Sheet2!I484</f>
        <v/>
      </c>
      <c r="W484" t="str">
        <f>Sheet2!J484</f>
        <v/>
      </c>
      <c r="X484" t="str">
        <f>Sheet2!K484</f>
        <v/>
      </c>
    </row>
    <row r="485" ht="15.75" customHeight="1">
      <c r="A485">
        <f t="shared" si="1"/>
        <v>484</v>
      </c>
      <c r="B485" t="str">
        <f t="shared" si="2"/>
        <v>D_PSME1S_4T</v>
      </c>
      <c r="C485" t="str">
        <f t="shared" si="3"/>
        <v>D</v>
      </c>
      <c r="D485" t="s">
        <v>1197</v>
      </c>
      <c r="E485" s="6" t="s">
        <v>1200</v>
      </c>
      <c r="F485" s="6">
        <v>1.0</v>
      </c>
      <c r="G485" t="s">
        <v>28</v>
      </c>
      <c r="H485" s="6" t="s">
        <v>30</v>
      </c>
      <c r="I485" t="str">
        <f t="shared" si="4"/>
        <v>sporangia</v>
      </c>
      <c r="J485" s="6">
        <v>7.0</v>
      </c>
      <c r="K485" s="6">
        <v>4.0</v>
      </c>
      <c r="L485" t="s">
        <v>36</v>
      </c>
      <c r="M485" t="s">
        <v>1199</v>
      </c>
      <c r="P485" t="str">
        <f>Sheet2!C485</f>
        <v/>
      </c>
      <c r="Q485" t="str">
        <f>Sheet2!D485</f>
        <v/>
      </c>
      <c r="R485" t="str">
        <f>Sheet2!E485</f>
        <v/>
      </c>
      <c r="S485" t="str">
        <f>Sheet2!F485</f>
        <v/>
      </c>
      <c r="T485" t="str">
        <f>Sheet2!G485</f>
        <v/>
      </c>
      <c r="U485" t="str">
        <f>Sheet2!H485</f>
        <v/>
      </c>
      <c r="V485" t="str">
        <f>Sheet2!I485</f>
        <v/>
      </c>
      <c r="W485" t="str">
        <f>Sheet2!J485</f>
        <v/>
      </c>
      <c r="X485" t="str">
        <f>Sheet2!K485</f>
        <v/>
      </c>
    </row>
    <row r="486" ht="15.75" customHeight="1">
      <c r="A486">
        <f t="shared" si="1"/>
        <v>485</v>
      </c>
      <c r="B486" t="str">
        <f t="shared" si="2"/>
        <v>D_PSME1S_5T</v>
      </c>
      <c r="C486" t="str">
        <f t="shared" si="3"/>
        <v>D</v>
      </c>
      <c r="D486" t="s">
        <v>1197</v>
      </c>
      <c r="E486" s="6" t="s">
        <v>1200</v>
      </c>
      <c r="F486" s="6">
        <v>1.0</v>
      </c>
      <c r="G486" t="s">
        <v>28</v>
      </c>
      <c r="H486" s="6" t="s">
        <v>30</v>
      </c>
      <c r="I486" t="str">
        <f t="shared" si="4"/>
        <v>sporangia</v>
      </c>
      <c r="J486" s="6">
        <v>9.0</v>
      </c>
      <c r="K486" s="6">
        <v>5.0</v>
      </c>
      <c r="L486" t="s">
        <v>36</v>
      </c>
      <c r="M486" t="s">
        <v>1199</v>
      </c>
      <c r="P486" t="str">
        <f>Sheet2!C486</f>
        <v/>
      </c>
      <c r="Q486" t="str">
        <f>Sheet2!D486</f>
        <v/>
      </c>
      <c r="R486" t="str">
        <f>Sheet2!E486</f>
        <v/>
      </c>
      <c r="S486" t="str">
        <f>Sheet2!F486</f>
        <v/>
      </c>
      <c r="T486" t="str">
        <f>Sheet2!G486</f>
        <v/>
      </c>
      <c r="U486" t="str">
        <f>Sheet2!H486</f>
        <v/>
      </c>
      <c r="V486" t="str">
        <f>Sheet2!I486</f>
        <v/>
      </c>
      <c r="W486" t="str">
        <f>Sheet2!J486</f>
        <v/>
      </c>
      <c r="X486" t="str">
        <f>Sheet2!K486</f>
        <v/>
      </c>
    </row>
    <row r="487" ht="15.75" customHeight="1">
      <c r="A487">
        <f t="shared" si="1"/>
        <v>486</v>
      </c>
      <c r="B487" t="str">
        <f t="shared" si="2"/>
        <v>D_PSME1S_6T</v>
      </c>
      <c r="C487" t="str">
        <f t="shared" si="3"/>
        <v>D</v>
      </c>
      <c r="D487" t="s">
        <v>1197</v>
      </c>
      <c r="E487" s="6" t="s">
        <v>1200</v>
      </c>
      <c r="F487" s="6">
        <v>1.0</v>
      </c>
      <c r="G487" t="s">
        <v>28</v>
      </c>
      <c r="H487" s="6" t="s">
        <v>30</v>
      </c>
      <c r="I487" t="str">
        <f t="shared" si="4"/>
        <v>sporangia</v>
      </c>
      <c r="J487" s="6">
        <v>11.0</v>
      </c>
      <c r="K487" s="6">
        <v>6.0</v>
      </c>
      <c r="L487" t="s">
        <v>36</v>
      </c>
      <c r="M487" t="s">
        <v>1199</v>
      </c>
      <c r="P487" t="str">
        <f>Sheet2!C487</f>
        <v/>
      </c>
      <c r="Q487" t="str">
        <f>Sheet2!D487</f>
        <v/>
      </c>
      <c r="R487" t="str">
        <f>Sheet2!E487</f>
        <v/>
      </c>
      <c r="S487" t="str">
        <f>Sheet2!F487</f>
        <v/>
      </c>
      <c r="T487" t="str">
        <f>Sheet2!G487</f>
        <v/>
      </c>
      <c r="U487" t="str">
        <f>Sheet2!H487</f>
        <v/>
      </c>
      <c r="V487" t="str">
        <f>Sheet2!I487</f>
        <v/>
      </c>
      <c r="W487" t="str">
        <f>Sheet2!J487</f>
        <v/>
      </c>
      <c r="X487" t="str">
        <f>Sheet2!K487</f>
        <v/>
      </c>
    </row>
    <row r="488" ht="15.75" customHeight="1">
      <c r="A488" s="4">
        <f t="shared" si="1"/>
        <v>487</v>
      </c>
      <c r="B488" s="4" t="str">
        <f t="shared" si="2"/>
        <v>D_PSME1S_1W</v>
      </c>
      <c r="C488" t="str">
        <f t="shared" si="3"/>
        <v>D</v>
      </c>
      <c r="D488" s="4" t="s">
        <v>1197</v>
      </c>
      <c r="E488" s="4" t="s">
        <v>1200</v>
      </c>
      <c r="F488" s="4">
        <v>1.0</v>
      </c>
      <c r="G488" s="4" t="s">
        <v>228</v>
      </c>
      <c r="H488" s="6" t="s">
        <v>30</v>
      </c>
      <c r="I488" s="4" t="str">
        <f t="shared" si="4"/>
        <v>sporangia</v>
      </c>
      <c r="J488" s="4">
        <v>13.0</v>
      </c>
      <c r="K488" s="4">
        <v>1.0</v>
      </c>
      <c r="L488" s="4" t="s">
        <v>36</v>
      </c>
      <c r="M488" t="s">
        <v>1199</v>
      </c>
      <c r="P488" t="str">
        <f>Sheet2!C488</f>
        <v/>
      </c>
      <c r="Q488" t="str">
        <f>Sheet2!D488</f>
        <v/>
      </c>
      <c r="R488" t="str">
        <f>Sheet2!E488</f>
        <v/>
      </c>
      <c r="S488" t="str">
        <f>Sheet2!F488</f>
        <v/>
      </c>
      <c r="T488" t="str">
        <f>Sheet2!G488</f>
        <v/>
      </c>
      <c r="U488" t="str">
        <f>Sheet2!H488</f>
        <v/>
      </c>
      <c r="V488" t="str">
        <f>Sheet2!I488</f>
        <v/>
      </c>
      <c r="W488" t="str">
        <f>Sheet2!J488</f>
        <v/>
      </c>
      <c r="X488" t="str">
        <f>Sheet2!K488</f>
        <v/>
      </c>
    </row>
    <row r="489" ht="15.75" customHeight="1">
      <c r="A489" s="4">
        <f t="shared" si="1"/>
        <v>488</v>
      </c>
      <c r="B489" s="4" t="str">
        <f t="shared" si="2"/>
        <v>D_PSME1S_2W</v>
      </c>
      <c r="C489" t="str">
        <f t="shared" si="3"/>
        <v>D</v>
      </c>
      <c r="D489" s="4" t="s">
        <v>1197</v>
      </c>
      <c r="E489" s="4" t="s">
        <v>1200</v>
      </c>
      <c r="F489" s="4">
        <v>1.0</v>
      </c>
      <c r="G489" s="4" t="s">
        <v>228</v>
      </c>
      <c r="H489" s="6" t="s">
        <v>30</v>
      </c>
      <c r="I489" s="4" t="str">
        <f t="shared" si="4"/>
        <v>sporangia</v>
      </c>
      <c r="J489" s="4">
        <v>15.0</v>
      </c>
      <c r="K489" s="4">
        <v>2.0</v>
      </c>
      <c r="L489" s="4" t="s">
        <v>36</v>
      </c>
      <c r="M489" t="s">
        <v>1199</v>
      </c>
      <c r="P489" t="str">
        <f>Sheet2!C489</f>
        <v/>
      </c>
      <c r="Q489" t="str">
        <f>Sheet2!D489</f>
        <v/>
      </c>
      <c r="R489" t="str">
        <f>Sheet2!E489</f>
        <v/>
      </c>
      <c r="S489" t="str">
        <f>Sheet2!F489</f>
        <v/>
      </c>
      <c r="T489" t="str">
        <f>Sheet2!G489</f>
        <v/>
      </c>
      <c r="U489" t="str">
        <f>Sheet2!H489</f>
        <v/>
      </c>
      <c r="V489" t="str">
        <f>Sheet2!I489</f>
        <v/>
      </c>
      <c r="W489" t="str">
        <f>Sheet2!J489</f>
        <v/>
      </c>
      <c r="X489" t="str">
        <f>Sheet2!K489</f>
        <v/>
      </c>
    </row>
    <row r="490" ht="15.75" customHeight="1">
      <c r="A490" s="4">
        <f t="shared" si="1"/>
        <v>489</v>
      </c>
      <c r="B490" s="4" t="str">
        <f t="shared" si="2"/>
        <v>D_PSME1S_3W</v>
      </c>
      <c r="C490" t="str">
        <f t="shared" si="3"/>
        <v>D</v>
      </c>
      <c r="D490" s="4" t="s">
        <v>1197</v>
      </c>
      <c r="E490" s="4" t="s">
        <v>1200</v>
      </c>
      <c r="F490" s="4">
        <v>1.0</v>
      </c>
      <c r="G490" s="4" t="s">
        <v>228</v>
      </c>
      <c r="H490" s="6" t="s">
        <v>30</v>
      </c>
      <c r="I490" s="4" t="str">
        <f t="shared" si="4"/>
        <v>sporangia</v>
      </c>
      <c r="J490" s="4">
        <v>17.0</v>
      </c>
      <c r="K490" s="4">
        <v>3.0</v>
      </c>
      <c r="L490" s="4" t="s">
        <v>36</v>
      </c>
      <c r="M490" t="s">
        <v>1199</v>
      </c>
      <c r="P490" t="str">
        <f>Sheet2!C490</f>
        <v/>
      </c>
      <c r="Q490" t="str">
        <f>Sheet2!D490</f>
        <v/>
      </c>
      <c r="R490" t="str">
        <f>Sheet2!E490</f>
        <v/>
      </c>
      <c r="S490" t="str">
        <f>Sheet2!F490</f>
        <v/>
      </c>
      <c r="T490" t="str">
        <f>Sheet2!G490</f>
        <v/>
      </c>
      <c r="U490" t="str">
        <f>Sheet2!H490</f>
        <v/>
      </c>
      <c r="V490" t="str">
        <f>Sheet2!I490</f>
        <v/>
      </c>
      <c r="W490" t="str">
        <f>Sheet2!J490</f>
        <v/>
      </c>
      <c r="X490" t="str">
        <f>Sheet2!K490</f>
        <v/>
      </c>
    </row>
    <row r="491" ht="15.75" customHeight="1">
      <c r="A491" s="4">
        <f t="shared" si="1"/>
        <v>490</v>
      </c>
      <c r="B491" s="4" t="str">
        <f t="shared" si="2"/>
        <v>D_PSME1S_4W</v>
      </c>
      <c r="C491" t="str">
        <f t="shared" si="3"/>
        <v>D</v>
      </c>
      <c r="D491" s="4" t="s">
        <v>1197</v>
      </c>
      <c r="E491" s="4" t="s">
        <v>1200</v>
      </c>
      <c r="F491" s="4">
        <v>1.0</v>
      </c>
      <c r="G491" s="4" t="s">
        <v>228</v>
      </c>
      <c r="H491" s="6" t="s">
        <v>30</v>
      </c>
      <c r="I491" s="4" t="str">
        <f t="shared" si="4"/>
        <v>sporangia</v>
      </c>
      <c r="J491" s="4">
        <v>19.0</v>
      </c>
      <c r="K491" s="4">
        <v>4.0</v>
      </c>
      <c r="L491" s="4" t="s">
        <v>36</v>
      </c>
      <c r="M491" t="s">
        <v>1199</v>
      </c>
      <c r="P491" t="str">
        <f>Sheet2!C491</f>
        <v/>
      </c>
      <c r="Q491" t="str">
        <f>Sheet2!D491</f>
        <v/>
      </c>
      <c r="R491" t="str">
        <f>Sheet2!E491</f>
        <v/>
      </c>
      <c r="S491" t="str">
        <f>Sheet2!F491</f>
        <v/>
      </c>
      <c r="T491" t="str">
        <f>Sheet2!G491</f>
        <v/>
      </c>
      <c r="U491" t="str">
        <f>Sheet2!H491</f>
        <v/>
      </c>
      <c r="V491" t="str">
        <f>Sheet2!I491</f>
        <v/>
      </c>
      <c r="W491" t="str">
        <f>Sheet2!J491</f>
        <v/>
      </c>
      <c r="X491" t="str">
        <f>Sheet2!K491</f>
        <v/>
      </c>
    </row>
    <row r="492" ht="15.75" customHeight="1">
      <c r="A492" s="4">
        <f t="shared" si="1"/>
        <v>491</v>
      </c>
      <c r="B492" s="4" t="str">
        <f t="shared" si="2"/>
        <v>D_PSME1S_5W</v>
      </c>
      <c r="C492" t="str">
        <f t="shared" si="3"/>
        <v>D</v>
      </c>
      <c r="D492" s="4" t="s">
        <v>1197</v>
      </c>
      <c r="E492" s="4" t="s">
        <v>1200</v>
      </c>
      <c r="F492" s="4">
        <v>1.0</v>
      </c>
      <c r="G492" s="4" t="s">
        <v>228</v>
      </c>
      <c r="H492" s="6" t="s">
        <v>30</v>
      </c>
      <c r="I492" s="4" t="str">
        <f t="shared" si="4"/>
        <v>sporangia</v>
      </c>
      <c r="J492" s="4">
        <v>21.0</v>
      </c>
      <c r="K492" s="4">
        <v>5.0</v>
      </c>
      <c r="L492" s="4" t="s">
        <v>36</v>
      </c>
      <c r="M492" t="s">
        <v>1199</v>
      </c>
      <c r="P492" t="str">
        <f>Sheet2!C492</f>
        <v/>
      </c>
      <c r="Q492" t="str">
        <f>Sheet2!D492</f>
        <v/>
      </c>
      <c r="R492" t="str">
        <f>Sheet2!E492</f>
        <v/>
      </c>
      <c r="S492" t="str">
        <f>Sheet2!F492</f>
        <v/>
      </c>
      <c r="T492" t="str">
        <f>Sheet2!G492</f>
        <v/>
      </c>
      <c r="U492" t="str">
        <f>Sheet2!H492</f>
        <v/>
      </c>
      <c r="V492" t="str">
        <f>Sheet2!I492</f>
        <v/>
      </c>
      <c r="W492" t="str">
        <f>Sheet2!J492</f>
        <v/>
      </c>
      <c r="X492" t="str">
        <f>Sheet2!K492</f>
        <v/>
      </c>
    </row>
    <row r="493" ht="15.75" customHeight="1">
      <c r="A493" s="4">
        <f t="shared" si="1"/>
        <v>492</v>
      </c>
      <c r="B493" s="4" t="str">
        <f t="shared" si="2"/>
        <v>D_PSME1S_6W</v>
      </c>
      <c r="C493" t="str">
        <f t="shared" si="3"/>
        <v>D</v>
      </c>
      <c r="D493" s="4" t="s">
        <v>1197</v>
      </c>
      <c r="E493" s="4" t="s">
        <v>1200</v>
      </c>
      <c r="F493" s="4">
        <v>1.0</v>
      </c>
      <c r="G493" s="4" t="s">
        <v>228</v>
      </c>
      <c r="H493" s="6" t="s">
        <v>30</v>
      </c>
      <c r="I493" s="4" t="str">
        <f t="shared" si="4"/>
        <v>sporangia</v>
      </c>
      <c r="J493" s="4">
        <v>23.0</v>
      </c>
      <c r="K493" s="4">
        <v>6.0</v>
      </c>
      <c r="L493" s="4" t="s">
        <v>36</v>
      </c>
      <c r="M493" t="s">
        <v>1199</v>
      </c>
      <c r="P493" t="str">
        <f>Sheet2!C493</f>
        <v/>
      </c>
      <c r="Q493" t="str">
        <f>Sheet2!D493</f>
        <v/>
      </c>
      <c r="R493" t="str">
        <f>Sheet2!E493</f>
        <v/>
      </c>
      <c r="S493" t="str">
        <f>Sheet2!F493</f>
        <v/>
      </c>
      <c r="T493" t="str">
        <f>Sheet2!G493</f>
        <v/>
      </c>
      <c r="U493" t="str">
        <f>Sheet2!H493</f>
        <v/>
      </c>
      <c r="V493" t="str">
        <f>Sheet2!I493</f>
        <v/>
      </c>
      <c r="W493" t="str">
        <f>Sheet2!J493</f>
        <v/>
      </c>
      <c r="X493" t="str">
        <f>Sheet2!K493</f>
        <v/>
      </c>
    </row>
    <row r="494" ht="15.75" customHeight="1">
      <c r="A494">
        <f t="shared" si="1"/>
        <v>493</v>
      </c>
      <c r="B494" t="str">
        <f t="shared" si="2"/>
        <v>D_PSME2S_1T</v>
      </c>
      <c r="C494" t="str">
        <f t="shared" si="3"/>
        <v>D</v>
      </c>
      <c r="D494" t="s">
        <v>1197</v>
      </c>
      <c r="E494" s="6" t="s">
        <v>1200</v>
      </c>
      <c r="F494" s="6">
        <v>2.0</v>
      </c>
      <c r="G494" t="s">
        <v>28</v>
      </c>
      <c r="H494" s="6" t="s">
        <v>30</v>
      </c>
      <c r="I494" t="str">
        <f t="shared" si="4"/>
        <v>sporangia</v>
      </c>
      <c r="J494" s="6">
        <v>1.0</v>
      </c>
      <c r="K494" s="6">
        <v>1.0</v>
      </c>
      <c r="L494" t="s">
        <v>36</v>
      </c>
      <c r="M494" t="s">
        <v>1199</v>
      </c>
      <c r="P494" t="str">
        <f>Sheet2!C494</f>
        <v/>
      </c>
      <c r="Q494" t="str">
        <f>Sheet2!D494</f>
        <v/>
      </c>
      <c r="R494" t="str">
        <f>Sheet2!E494</f>
        <v/>
      </c>
      <c r="S494" t="str">
        <f>Sheet2!F494</f>
        <v/>
      </c>
      <c r="T494" t="str">
        <f>Sheet2!G494</f>
        <v/>
      </c>
      <c r="U494" t="str">
        <f>Sheet2!H494</f>
        <v/>
      </c>
      <c r="V494" t="str">
        <f>Sheet2!I494</f>
        <v/>
      </c>
      <c r="W494" t="str">
        <f>Sheet2!J494</f>
        <v/>
      </c>
      <c r="X494" t="str">
        <f>Sheet2!K494</f>
        <v/>
      </c>
    </row>
    <row r="495" ht="15.75" customHeight="1">
      <c r="A495">
        <f t="shared" si="1"/>
        <v>494</v>
      </c>
      <c r="B495" t="str">
        <f t="shared" si="2"/>
        <v>D_PSME2S_2T</v>
      </c>
      <c r="C495" t="str">
        <f t="shared" si="3"/>
        <v>D</v>
      </c>
      <c r="D495" t="s">
        <v>1197</v>
      </c>
      <c r="E495" s="6" t="s">
        <v>1200</v>
      </c>
      <c r="F495" s="6">
        <v>2.0</v>
      </c>
      <c r="G495" t="s">
        <v>28</v>
      </c>
      <c r="H495" s="6" t="s">
        <v>30</v>
      </c>
      <c r="I495" t="str">
        <f t="shared" si="4"/>
        <v>sporangia</v>
      </c>
      <c r="J495" s="6">
        <v>3.0</v>
      </c>
      <c r="K495" s="6">
        <v>2.0</v>
      </c>
      <c r="L495" t="s">
        <v>36</v>
      </c>
      <c r="M495" t="s">
        <v>1199</v>
      </c>
      <c r="P495" t="str">
        <f>Sheet2!C495</f>
        <v/>
      </c>
      <c r="Q495" t="str">
        <f>Sheet2!D495</f>
        <v/>
      </c>
      <c r="R495" t="str">
        <f>Sheet2!E495</f>
        <v/>
      </c>
      <c r="S495" t="str">
        <f>Sheet2!F495</f>
        <v/>
      </c>
      <c r="T495" t="str">
        <f>Sheet2!G495</f>
        <v/>
      </c>
      <c r="U495" t="str">
        <f>Sheet2!H495</f>
        <v/>
      </c>
      <c r="V495" t="str">
        <f>Sheet2!I495</f>
        <v/>
      </c>
      <c r="W495" t="str">
        <f>Sheet2!J495</f>
        <v/>
      </c>
      <c r="X495" t="str">
        <f>Sheet2!K495</f>
        <v/>
      </c>
    </row>
    <row r="496" ht="15.75" customHeight="1">
      <c r="A496">
        <f t="shared" si="1"/>
        <v>495</v>
      </c>
      <c r="B496" t="str">
        <f t="shared" si="2"/>
        <v>D_PSME2S_3T</v>
      </c>
      <c r="C496" t="str">
        <f t="shared" si="3"/>
        <v>D</v>
      </c>
      <c r="D496" t="s">
        <v>1197</v>
      </c>
      <c r="E496" s="6" t="s">
        <v>1200</v>
      </c>
      <c r="F496" s="6">
        <v>2.0</v>
      </c>
      <c r="G496" t="s">
        <v>28</v>
      </c>
      <c r="H496" s="6" t="s">
        <v>30</v>
      </c>
      <c r="I496" t="str">
        <f t="shared" si="4"/>
        <v>sporangia</v>
      </c>
      <c r="J496" s="6">
        <v>5.0</v>
      </c>
      <c r="K496" s="6">
        <v>3.0</v>
      </c>
      <c r="L496" t="s">
        <v>36</v>
      </c>
      <c r="M496" t="s">
        <v>1199</v>
      </c>
      <c r="P496" t="str">
        <f>Sheet2!C496</f>
        <v/>
      </c>
      <c r="Q496" t="str">
        <f>Sheet2!D496</f>
        <v/>
      </c>
      <c r="R496" t="str">
        <f>Sheet2!E496</f>
        <v/>
      </c>
      <c r="S496" t="str">
        <f>Sheet2!F496</f>
        <v/>
      </c>
      <c r="T496" t="str">
        <f>Sheet2!G496</f>
        <v/>
      </c>
      <c r="U496" t="str">
        <f>Sheet2!H496</f>
        <v/>
      </c>
      <c r="V496" t="str">
        <f>Sheet2!I496</f>
        <v/>
      </c>
      <c r="W496" t="str">
        <f>Sheet2!J496</f>
        <v/>
      </c>
      <c r="X496" t="str">
        <f>Sheet2!K496</f>
        <v/>
      </c>
    </row>
    <row r="497" ht="15.75" customHeight="1">
      <c r="A497">
        <f t="shared" si="1"/>
        <v>496</v>
      </c>
      <c r="B497" t="str">
        <f t="shared" si="2"/>
        <v>D_PSME2S_4T</v>
      </c>
      <c r="C497" t="str">
        <f t="shared" si="3"/>
        <v>D</v>
      </c>
      <c r="D497" t="s">
        <v>1197</v>
      </c>
      <c r="E497" s="6" t="s">
        <v>1200</v>
      </c>
      <c r="F497" s="6">
        <v>2.0</v>
      </c>
      <c r="G497" t="s">
        <v>28</v>
      </c>
      <c r="H497" s="6" t="s">
        <v>30</v>
      </c>
      <c r="I497" t="str">
        <f t="shared" si="4"/>
        <v>sporangia</v>
      </c>
      <c r="J497" s="6">
        <v>7.0</v>
      </c>
      <c r="K497" s="6">
        <v>4.0</v>
      </c>
      <c r="L497" t="s">
        <v>36</v>
      </c>
      <c r="M497" t="s">
        <v>1199</v>
      </c>
      <c r="P497" t="str">
        <f>Sheet2!C497</f>
        <v/>
      </c>
      <c r="Q497" t="str">
        <f>Sheet2!D497</f>
        <v/>
      </c>
      <c r="R497" t="str">
        <f>Sheet2!E497</f>
        <v/>
      </c>
      <c r="S497" t="str">
        <f>Sheet2!F497</f>
        <v/>
      </c>
      <c r="T497" t="str">
        <f>Sheet2!G497</f>
        <v/>
      </c>
      <c r="U497" t="str">
        <f>Sheet2!H497</f>
        <v/>
      </c>
      <c r="V497" t="str">
        <f>Sheet2!I497</f>
        <v/>
      </c>
      <c r="W497" t="str">
        <f>Sheet2!J497</f>
        <v/>
      </c>
      <c r="X497" t="str">
        <f>Sheet2!K497</f>
        <v/>
      </c>
    </row>
    <row r="498" ht="15.75" customHeight="1">
      <c r="A498">
        <f t="shared" si="1"/>
        <v>497</v>
      </c>
      <c r="B498" t="str">
        <f t="shared" si="2"/>
        <v>D_PSME2S_5T</v>
      </c>
      <c r="C498" t="str">
        <f t="shared" si="3"/>
        <v>D</v>
      </c>
      <c r="D498" t="s">
        <v>1197</v>
      </c>
      <c r="E498" s="6" t="s">
        <v>1200</v>
      </c>
      <c r="F498" s="6">
        <v>2.0</v>
      </c>
      <c r="G498" t="s">
        <v>28</v>
      </c>
      <c r="H498" s="6" t="s">
        <v>30</v>
      </c>
      <c r="I498" t="str">
        <f t="shared" si="4"/>
        <v>sporangia</v>
      </c>
      <c r="J498" s="6">
        <v>9.0</v>
      </c>
      <c r="K498" s="6">
        <v>5.0</v>
      </c>
      <c r="L498" t="s">
        <v>36</v>
      </c>
      <c r="M498" t="s">
        <v>1199</v>
      </c>
      <c r="P498" t="str">
        <f>Sheet2!C498</f>
        <v/>
      </c>
      <c r="Q498" t="str">
        <f>Sheet2!D498</f>
        <v/>
      </c>
      <c r="R498" t="str">
        <f>Sheet2!E498</f>
        <v/>
      </c>
      <c r="S498" t="str">
        <f>Sheet2!F498</f>
        <v/>
      </c>
      <c r="T498" t="str">
        <f>Sheet2!G498</f>
        <v/>
      </c>
      <c r="U498" t="str">
        <f>Sheet2!H498</f>
        <v/>
      </c>
      <c r="V498" t="str">
        <f>Sheet2!I498</f>
        <v/>
      </c>
      <c r="W498" t="str">
        <f>Sheet2!J498</f>
        <v/>
      </c>
      <c r="X498" t="str">
        <f>Sheet2!K498</f>
        <v/>
      </c>
    </row>
    <row r="499" ht="15.75" customHeight="1">
      <c r="A499">
        <f t="shared" si="1"/>
        <v>498</v>
      </c>
      <c r="B499" t="str">
        <f t="shared" si="2"/>
        <v>D_PSME2S_6T</v>
      </c>
      <c r="C499" t="str">
        <f t="shared" si="3"/>
        <v>D</v>
      </c>
      <c r="D499" t="s">
        <v>1197</v>
      </c>
      <c r="E499" s="6" t="s">
        <v>1200</v>
      </c>
      <c r="F499" s="6">
        <v>2.0</v>
      </c>
      <c r="G499" t="s">
        <v>28</v>
      </c>
      <c r="H499" s="6" t="s">
        <v>30</v>
      </c>
      <c r="I499" t="str">
        <f t="shared" si="4"/>
        <v>sporangia</v>
      </c>
      <c r="J499" s="6">
        <v>11.0</v>
      </c>
      <c r="K499" s="6">
        <v>6.0</v>
      </c>
      <c r="L499" t="s">
        <v>36</v>
      </c>
      <c r="M499" t="s">
        <v>1199</v>
      </c>
      <c r="P499" t="str">
        <f>Sheet2!C499</f>
        <v/>
      </c>
      <c r="Q499" t="str">
        <f>Sheet2!D499</f>
        <v/>
      </c>
      <c r="R499" t="str">
        <f>Sheet2!E499</f>
        <v/>
      </c>
      <c r="S499" t="str">
        <f>Sheet2!F499</f>
        <v/>
      </c>
      <c r="T499" t="str">
        <f>Sheet2!G499</f>
        <v/>
      </c>
      <c r="U499" t="str">
        <f>Sheet2!H499</f>
        <v/>
      </c>
      <c r="V499" t="str">
        <f>Sheet2!I499</f>
        <v/>
      </c>
      <c r="W499" t="str">
        <f>Sheet2!J499</f>
        <v/>
      </c>
      <c r="X499" t="str">
        <f>Sheet2!K499</f>
        <v/>
      </c>
    </row>
    <row r="500" ht="15.75" customHeight="1">
      <c r="A500" s="4">
        <f t="shared" si="1"/>
        <v>499</v>
      </c>
      <c r="B500" s="4" t="str">
        <f t="shared" si="2"/>
        <v>D_PSME2S_1W</v>
      </c>
      <c r="C500" t="str">
        <f t="shared" si="3"/>
        <v>D</v>
      </c>
      <c r="D500" s="4" t="s">
        <v>1197</v>
      </c>
      <c r="E500" s="4" t="s">
        <v>1200</v>
      </c>
      <c r="F500" s="4">
        <v>2.0</v>
      </c>
      <c r="G500" s="4" t="s">
        <v>228</v>
      </c>
      <c r="H500" s="6" t="s">
        <v>30</v>
      </c>
      <c r="I500" s="4" t="str">
        <f t="shared" si="4"/>
        <v>sporangia</v>
      </c>
      <c r="J500" s="4">
        <v>13.0</v>
      </c>
      <c r="K500" s="4">
        <v>1.0</v>
      </c>
      <c r="L500" s="4" t="s">
        <v>36</v>
      </c>
      <c r="M500" t="s">
        <v>1199</v>
      </c>
      <c r="P500" t="str">
        <f>Sheet2!C500</f>
        <v/>
      </c>
      <c r="Q500" t="str">
        <f>Sheet2!D500</f>
        <v/>
      </c>
      <c r="R500" t="str">
        <f>Sheet2!E500</f>
        <v/>
      </c>
      <c r="S500" t="str">
        <f>Sheet2!F500</f>
        <v/>
      </c>
      <c r="T500" t="str">
        <f>Sheet2!G500</f>
        <v/>
      </c>
      <c r="U500" t="str">
        <f>Sheet2!H500</f>
        <v/>
      </c>
      <c r="V500" t="str">
        <f>Sheet2!I500</f>
        <v/>
      </c>
      <c r="W500" t="str">
        <f>Sheet2!J500</f>
        <v/>
      </c>
      <c r="X500" t="str">
        <f>Sheet2!K500</f>
        <v/>
      </c>
    </row>
    <row r="501" ht="15.75" customHeight="1">
      <c r="A501" s="4">
        <f t="shared" si="1"/>
        <v>500</v>
      </c>
      <c r="B501" s="4" t="str">
        <f t="shared" si="2"/>
        <v>D_PSME2S_2W</v>
      </c>
      <c r="C501" t="str">
        <f t="shared" si="3"/>
        <v>D</v>
      </c>
      <c r="D501" s="4" t="s">
        <v>1197</v>
      </c>
      <c r="E501" s="4" t="s">
        <v>1200</v>
      </c>
      <c r="F501" s="4">
        <v>2.0</v>
      </c>
      <c r="G501" s="4" t="s">
        <v>228</v>
      </c>
      <c r="H501" s="6" t="s">
        <v>30</v>
      </c>
      <c r="I501" s="4" t="str">
        <f t="shared" si="4"/>
        <v>sporangia</v>
      </c>
      <c r="J501" s="4">
        <v>15.0</v>
      </c>
      <c r="K501" s="4">
        <v>2.0</v>
      </c>
      <c r="L501" s="4" t="s">
        <v>36</v>
      </c>
      <c r="M501" t="s">
        <v>1199</v>
      </c>
      <c r="P501" t="str">
        <f>Sheet2!C501</f>
        <v/>
      </c>
      <c r="Q501" t="str">
        <f>Sheet2!D501</f>
        <v/>
      </c>
      <c r="R501" t="str">
        <f>Sheet2!E501</f>
        <v/>
      </c>
      <c r="S501" t="str">
        <f>Sheet2!F501</f>
        <v/>
      </c>
      <c r="T501" t="str">
        <f>Sheet2!G501</f>
        <v/>
      </c>
      <c r="U501" t="str">
        <f>Sheet2!H501</f>
        <v/>
      </c>
      <c r="V501" t="str">
        <f>Sheet2!I501</f>
        <v/>
      </c>
      <c r="W501" t="str">
        <f>Sheet2!J501</f>
        <v/>
      </c>
      <c r="X501" t="str">
        <f>Sheet2!K501</f>
        <v/>
      </c>
    </row>
    <row r="502" ht="15.75" customHeight="1">
      <c r="A502" s="4">
        <f t="shared" si="1"/>
        <v>501</v>
      </c>
      <c r="B502" s="4" t="str">
        <f t="shared" si="2"/>
        <v>D_PSME2S_3W</v>
      </c>
      <c r="C502" t="str">
        <f t="shared" si="3"/>
        <v>D</v>
      </c>
      <c r="D502" s="4" t="s">
        <v>1197</v>
      </c>
      <c r="E502" s="4" t="s">
        <v>1200</v>
      </c>
      <c r="F502" s="4">
        <v>2.0</v>
      </c>
      <c r="G502" s="4" t="s">
        <v>228</v>
      </c>
      <c r="H502" s="6" t="s">
        <v>30</v>
      </c>
      <c r="I502" s="4" t="str">
        <f t="shared" si="4"/>
        <v>sporangia</v>
      </c>
      <c r="J502" s="4">
        <v>17.0</v>
      </c>
      <c r="K502" s="4">
        <v>3.0</v>
      </c>
      <c r="L502" s="4" t="s">
        <v>36</v>
      </c>
      <c r="M502" t="s">
        <v>1199</v>
      </c>
      <c r="P502" t="str">
        <f>Sheet2!C502</f>
        <v/>
      </c>
      <c r="Q502" t="str">
        <f>Sheet2!D502</f>
        <v/>
      </c>
      <c r="R502" t="str">
        <f>Sheet2!E502</f>
        <v/>
      </c>
      <c r="S502" t="str">
        <f>Sheet2!F502</f>
        <v/>
      </c>
      <c r="T502" t="str">
        <f>Sheet2!G502</f>
        <v/>
      </c>
      <c r="U502" t="str">
        <f>Sheet2!H502</f>
        <v/>
      </c>
      <c r="V502" t="str">
        <f>Sheet2!I502</f>
        <v/>
      </c>
      <c r="W502" t="str">
        <f>Sheet2!J502</f>
        <v/>
      </c>
      <c r="X502" t="str">
        <f>Sheet2!K502</f>
        <v/>
      </c>
    </row>
    <row r="503" ht="15.75" customHeight="1">
      <c r="A503" s="4">
        <f t="shared" si="1"/>
        <v>502</v>
      </c>
      <c r="B503" s="4" t="str">
        <f t="shared" si="2"/>
        <v>D_PSME2S_4W</v>
      </c>
      <c r="C503" t="str">
        <f t="shared" si="3"/>
        <v>D</v>
      </c>
      <c r="D503" s="4" t="s">
        <v>1197</v>
      </c>
      <c r="E503" s="4" t="s">
        <v>1200</v>
      </c>
      <c r="F503" s="4">
        <v>2.0</v>
      </c>
      <c r="G503" s="4" t="s">
        <v>228</v>
      </c>
      <c r="H503" s="6" t="s">
        <v>30</v>
      </c>
      <c r="I503" s="4" t="str">
        <f t="shared" si="4"/>
        <v>sporangia</v>
      </c>
      <c r="J503" s="4">
        <v>19.0</v>
      </c>
      <c r="K503" s="4">
        <v>4.0</v>
      </c>
      <c r="L503" s="4" t="s">
        <v>36</v>
      </c>
      <c r="M503" t="s">
        <v>1199</v>
      </c>
      <c r="P503" t="str">
        <f>Sheet2!C503</f>
        <v/>
      </c>
      <c r="Q503" t="str">
        <f>Sheet2!D503</f>
        <v/>
      </c>
      <c r="R503" t="str">
        <f>Sheet2!E503</f>
        <v/>
      </c>
      <c r="S503" t="str">
        <f>Sheet2!F503</f>
        <v/>
      </c>
      <c r="T503" t="str">
        <f>Sheet2!G503</f>
        <v/>
      </c>
      <c r="U503" t="str">
        <f>Sheet2!H503</f>
        <v/>
      </c>
      <c r="V503" t="str">
        <f>Sheet2!I503</f>
        <v/>
      </c>
      <c r="W503" t="str">
        <f>Sheet2!J503</f>
        <v/>
      </c>
      <c r="X503" t="str">
        <f>Sheet2!K503</f>
        <v/>
      </c>
    </row>
    <row r="504" ht="15.75" customHeight="1">
      <c r="A504" s="4">
        <f t="shared" si="1"/>
        <v>503</v>
      </c>
      <c r="B504" s="4" t="str">
        <f t="shared" si="2"/>
        <v>D_PSME2S_5W</v>
      </c>
      <c r="C504" t="str">
        <f t="shared" si="3"/>
        <v>D</v>
      </c>
      <c r="D504" s="4" t="s">
        <v>1197</v>
      </c>
      <c r="E504" s="4" t="s">
        <v>1200</v>
      </c>
      <c r="F504" s="4">
        <v>2.0</v>
      </c>
      <c r="G504" s="4" t="s">
        <v>228</v>
      </c>
      <c r="H504" s="6" t="s">
        <v>30</v>
      </c>
      <c r="I504" s="4" t="str">
        <f t="shared" si="4"/>
        <v>sporangia</v>
      </c>
      <c r="J504" s="4">
        <v>21.0</v>
      </c>
      <c r="K504" s="4">
        <v>5.0</v>
      </c>
      <c r="L504" s="4" t="s">
        <v>36</v>
      </c>
      <c r="M504" t="s">
        <v>1199</v>
      </c>
      <c r="P504" t="str">
        <f>Sheet2!C504</f>
        <v/>
      </c>
      <c r="Q504" t="str">
        <f>Sheet2!D504</f>
        <v/>
      </c>
      <c r="R504" t="str">
        <f>Sheet2!E504</f>
        <v/>
      </c>
      <c r="S504" t="str">
        <f>Sheet2!F504</f>
        <v/>
      </c>
      <c r="T504" t="str">
        <f>Sheet2!G504</f>
        <v/>
      </c>
      <c r="U504" t="str">
        <f>Sheet2!H504</f>
        <v/>
      </c>
      <c r="V504" t="str">
        <f>Sheet2!I504</f>
        <v/>
      </c>
      <c r="W504" t="str">
        <f>Sheet2!J504</f>
        <v/>
      </c>
      <c r="X504" t="str">
        <f>Sheet2!K504</f>
        <v/>
      </c>
    </row>
    <row r="505" ht="15.75" customHeight="1">
      <c r="A505" s="4">
        <f t="shared" si="1"/>
        <v>504</v>
      </c>
      <c r="B505" s="4" t="str">
        <f t="shared" si="2"/>
        <v>D_PSME2S_6W</v>
      </c>
      <c r="C505" t="str">
        <f t="shared" si="3"/>
        <v>D</v>
      </c>
      <c r="D505" s="4" t="s">
        <v>1197</v>
      </c>
      <c r="E505" s="4" t="s">
        <v>1200</v>
      </c>
      <c r="F505" s="4">
        <v>2.0</v>
      </c>
      <c r="G505" s="4" t="s">
        <v>228</v>
      </c>
      <c r="H505" s="6" t="s">
        <v>30</v>
      </c>
      <c r="I505" s="4" t="str">
        <f t="shared" si="4"/>
        <v>sporangia</v>
      </c>
      <c r="J505" s="4">
        <v>23.0</v>
      </c>
      <c r="K505" s="4">
        <v>6.0</v>
      </c>
      <c r="L505" s="4" t="s">
        <v>36</v>
      </c>
      <c r="M505" t="s">
        <v>1199</v>
      </c>
      <c r="P505" t="str">
        <f>Sheet2!C505</f>
        <v/>
      </c>
      <c r="Q505" t="str">
        <f>Sheet2!D505</f>
        <v/>
      </c>
      <c r="R505" t="str">
        <f>Sheet2!E505</f>
        <v/>
      </c>
      <c r="S505" t="str">
        <f>Sheet2!F505</f>
        <v/>
      </c>
      <c r="T505" t="str">
        <f>Sheet2!G505</f>
        <v/>
      </c>
      <c r="U505" t="str">
        <f>Sheet2!H505</f>
        <v/>
      </c>
      <c r="V505" t="str">
        <f>Sheet2!I505</f>
        <v/>
      </c>
      <c r="W505" t="str">
        <f>Sheet2!J505</f>
        <v/>
      </c>
      <c r="X505" t="str">
        <f>Sheet2!K505</f>
        <v/>
      </c>
    </row>
    <row r="506" ht="15.75" customHeight="1">
      <c r="A506">
        <f t="shared" si="1"/>
        <v>505</v>
      </c>
      <c r="B506" t="str">
        <f t="shared" si="2"/>
        <v>D_PSME3S_1T</v>
      </c>
      <c r="C506" t="str">
        <f t="shared" si="3"/>
        <v>D</v>
      </c>
      <c r="D506" t="s">
        <v>1197</v>
      </c>
      <c r="E506" s="6" t="s">
        <v>1200</v>
      </c>
      <c r="F506" s="6">
        <v>3.0</v>
      </c>
      <c r="G506" t="s">
        <v>28</v>
      </c>
      <c r="H506" s="6" t="s">
        <v>30</v>
      </c>
      <c r="I506" t="str">
        <f t="shared" si="4"/>
        <v>sporangia</v>
      </c>
      <c r="J506" s="6">
        <v>1.0</v>
      </c>
      <c r="K506" s="6">
        <v>1.0</v>
      </c>
      <c r="L506" t="s">
        <v>36</v>
      </c>
      <c r="M506" t="s">
        <v>1199</v>
      </c>
      <c r="P506" t="str">
        <f>Sheet2!C506</f>
        <v/>
      </c>
      <c r="Q506" t="str">
        <f>Sheet2!D506</f>
        <v/>
      </c>
      <c r="R506" t="str">
        <f>Sheet2!E506</f>
        <v/>
      </c>
      <c r="S506" t="str">
        <f>Sheet2!F506</f>
        <v/>
      </c>
      <c r="T506" t="str">
        <f>Sheet2!G506</f>
        <v/>
      </c>
      <c r="U506" t="str">
        <f>Sheet2!H506</f>
        <v/>
      </c>
      <c r="V506" t="str">
        <f>Sheet2!I506</f>
        <v/>
      </c>
      <c r="W506" t="str">
        <f>Sheet2!J506</f>
        <v/>
      </c>
      <c r="X506" t="str">
        <f>Sheet2!K506</f>
        <v/>
      </c>
    </row>
    <row r="507" ht="15.75" customHeight="1">
      <c r="A507">
        <f t="shared" si="1"/>
        <v>506</v>
      </c>
      <c r="B507" t="str">
        <f t="shared" si="2"/>
        <v>D_PSME3S_2T</v>
      </c>
      <c r="C507" t="str">
        <f t="shared" si="3"/>
        <v>D</v>
      </c>
      <c r="D507" t="s">
        <v>1197</v>
      </c>
      <c r="E507" s="6" t="s">
        <v>1200</v>
      </c>
      <c r="F507" s="6">
        <v>3.0</v>
      </c>
      <c r="G507" t="s">
        <v>28</v>
      </c>
      <c r="H507" s="6" t="s">
        <v>30</v>
      </c>
      <c r="I507" t="str">
        <f t="shared" si="4"/>
        <v>sporangia</v>
      </c>
      <c r="J507" s="6">
        <v>3.0</v>
      </c>
      <c r="K507" s="6">
        <v>2.0</v>
      </c>
      <c r="L507" t="s">
        <v>36</v>
      </c>
      <c r="M507" t="s">
        <v>1199</v>
      </c>
      <c r="P507" t="str">
        <f>Sheet2!C507</f>
        <v/>
      </c>
      <c r="Q507" t="str">
        <f>Sheet2!D507</f>
        <v/>
      </c>
      <c r="R507" t="str">
        <f>Sheet2!E507</f>
        <v/>
      </c>
      <c r="S507" t="str">
        <f>Sheet2!F507</f>
        <v/>
      </c>
      <c r="T507" t="str">
        <f>Sheet2!G507</f>
        <v/>
      </c>
      <c r="U507" t="str">
        <f>Sheet2!H507</f>
        <v/>
      </c>
      <c r="V507" t="str">
        <f>Sheet2!I507</f>
        <v/>
      </c>
      <c r="W507" t="str">
        <f>Sheet2!J507</f>
        <v/>
      </c>
      <c r="X507" t="str">
        <f>Sheet2!K507</f>
        <v/>
      </c>
    </row>
    <row r="508" ht="15.75" customHeight="1">
      <c r="A508">
        <f t="shared" si="1"/>
        <v>507</v>
      </c>
      <c r="B508" t="str">
        <f t="shared" si="2"/>
        <v>D_PSME3S_3T</v>
      </c>
      <c r="C508" t="str">
        <f t="shared" si="3"/>
        <v>D</v>
      </c>
      <c r="D508" t="s">
        <v>1197</v>
      </c>
      <c r="E508" s="6" t="s">
        <v>1200</v>
      </c>
      <c r="F508" s="6">
        <v>3.0</v>
      </c>
      <c r="G508" t="s">
        <v>28</v>
      </c>
      <c r="H508" s="6" t="s">
        <v>30</v>
      </c>
      <c r="I508" t="str">
        <f t="shared" si="4"/>
        <v>sporangia</v>
      </c>
      <c r="J508" s="6">
        <v>5.0</v>
      </c>
      <c r="K508" s="6">
        <v>3.0</v>
      </c>
      <c r="L508" t="s">
        <v>36</v>
      </c>
      <c r="M508" t="s">
        <v>1199</v>
      </c>
      <c r="P508" t="str">
        <f>Sheet2!C508</f>
        <v/>
      </c>
      <c r="Q508" t="str">
        <f>Sheet2!D508</f>
        <v/>
      </c>
      <c r="R508" t="str">
        <f>Sheet2!E508</f>
        <v/>
      </c>
      <c r="S508" t="str">
        <f>Sheet2!F508</f>
        <v/>
      </c>
      <c r="T508" t="str">
        <f>Sheet2!G508</f>
        <v/>
      </c>
      <c r="U508" t="str">
        <f>Sheet2!H508</f>
        <v/>
      </c>
      <c r="V508" t="str">
        <f>Sheet2!I508</f>
        <v/>
      </c>
      <c r="W508" t="str">
        <f>Sheet2!J508</f>
        <v/>
      </c>
      <c r="X508" t="str">
        <f>Sheet2!K508</f>
        <v/>
      </c>
    </row>
    <row r="509" ht="15.75" customHeight="1">
      <c r="A509">
        <f t="shared" si="1"/>
        <v>508</v>
      </c>
      <c r="B509" t="str">
        <f t="shared" si="2"/>
        <v>D_PSME3S_4T</v>
      </c>
      <c r="C509" t="str">
        <f t="shared" si="3"/>
        <v>D</v>
      </c>
      <c r="D509" t="s">
        <v>1197</v>
      </c>
      <c r="E509" s="6" t="s">
        <v>1200</v>
      </c>
      <c r="F509" s="6">
        <v>3.0</v>
      </c>
      <c r="G509" t="s">
        <v>28</v>
      </c>
      <c r="H509" s="6" t="s">
        <v>30</v>
      </c>
      <c r="I509" t="str">
        <f t="shared" si="4"/>
        <v>sporangia</v>
      </c>
      <c r="J509" s="6">
        <v>7.0</v>
      </c>
      <c r="K509" s="6">
        <v>4.0</v>
      </c>
      <c r="L509" t="s">
        <v>36</v>
      </c>
      <c r="M509" t="s">
        <v>1199</v>
      </c>
      <c r="P509" t="str">
        <f>Sheet2!C509</f>
        <v/>
      </c>
      <c r="Q509" t="str">
        <f>Sheet2!D509</f>
        <v/>
      </c>
      <c r="R509" t="str">
        <f>Sheet2!E509</f>
        <v/>
      </c>
      <c r="S509" t="str">
        <f>Sheet2!F509</f>
        <v/>
      </c>
      <c r="T509" t="str">
        <f>Sheet2!G509</f>
        <v/>
      </c>
      <c r="U509" t="str">
        <f>Sheet2!H509</f>
        <v/>
      </c>
      <c r="V509" t="str">
        <f>Sheet2!I509</f>
        <v/>
      </c>
      <c r="W509" t="str">
        <f>Sheet2!J509</f>
        <v/>
      </c>
      <c r="X509" t="str">
        <f>Sheet2!K509</f>
        <v/>
      </c>
    </row>
    <row r="510" ht="15.75" customHeight="1">
      <c r="A510">
        <f t="shared" si="1"/>
        <v>509</v>
      </c>
      <c r="B510" t="str">
        <f t="shared" si="2"/>
        <v>D_PSME3S_5T</v>
      </c>
      <c r="C510" t="str">
        <f t="shared" si="3"/>
        <v>D</v>
      </c>
      <c r="D510" t="s">
        <v>1197</v>
      </c>
      <c r="E510" s="6" t="s">
        <v>1200</v>
      </c>
      <c r="F510" s="6">
        <v>3.0</v>
      </c>
      <c r="G510" t="s">
        <v>28</v>
      </c>
      <c r="H510" s="6" t="s">
        <v>30</v>
      </c>
      <c r="I510" t="str">
        <f t="shared" si="4"/>
        <v>sporangia</v>
      </c>
      <c r="J510" s="6">
        <v>9.0</v>
      </c>
      <c r="K510" s="6">
        <v>5.0</v>
      </c>
      <c r="L510" t="s">
        <v>36</v>
      </c>
      <c r="M510" t="s">
        <v>1199</v>
      </c>
      <c r="P510" t="str">
        <f>Sheet2!C510</f>
        <v/>
      </c>
      <c r="Q510" t="str">
        <f>Sheet2!D510</f>
        <v/>
      </c>
      <c r="R510" t="str">
        <f>Sheet2!E510</f>
        <v/>
      </c>
      <c r="S510" t="str">
        <f>Sheet2!F510</f>
        <v/>
      </c>
      <c r="T510" t="str">
        <f>Sheet2!G510</f>
        <v/>
      </c>
      <c r="U510" t="str">
        <f>Sheet2!H510</f>
        <v/>
      </c>
      <c r="V510" t="str">
        <f>Sheet2!I510</f>
        <v/>
      </c>
      <c r="W510" t="str">
        <f>Sheet2!J510</f>
        <v/>
      </c>
      <c r="X510" t="str">
        <f>Sheet2!K510</f>
        <v/>
      </c>
    </row>
    <row r="511" ht="15.75" customHeight="1">
      <c r="A511">
        <f t="shared" si="1"/>
        <v>510</v>
      </c>
      <c r="B511" t="str">
        <f t="shared" si="2"/>
        <v>D_PSME3S_6T</v>
      </c>
      <c r="C511" t="str">
        <f t="shared" si="3"/>
        <v>D</v>
      </c>
      <c r="D511" t="s">
        <v>1197</v>
      </c>
      <c r="E511" s="6" t="s">
        <v>1200</v>
      </c>
      <c r="F511" s="6">
        <v>3.0</v>
      </c>
      <c r="G511" t="s">
        <v>28</v>
      </c>
      <c r="H511" s="6" t="s">
        <v>30</v>
      </c>
      <c r="I511" t="str">
        <f t="shared" si="4"/>
        <v>sporangia</v>
      </c>
      <c r="J511" s="6">
        <v>11.0</v>
      </c>
      <c r="K511" s="6">
        <v>6.0</v>
      </c>
      <c r="L511" t="s">
        <v>36</v>
      </c>
      <c r="M511" t="s">
        <v>1199</v>
      </c>
      <c r="P511" t="str">
        <f>Sheet2!C511</f>
        <v/>
      </c>
      <c r="Q511" t="str">
        <f>Sheet2!D511</f>
        <v/>
      </c>
      <c r="R511" t="str">
        <f>Sheet2!E511</f>
        <v/>
      </c>
      <c r="S511" t="str">
        <f>Sheet2!F511</f>
        <v/>
      </c>
      <c r="T511" t="str">
        <f>Sheet2!G511</f>
        <v/>
      </c>
      <c r="U511" t="str">
        <f>Sheet2!H511</f>
        <v/>
      </c>
      <c r="V511" t="str">
        <f>Sheet2!I511</f>
        <v/>
      </c>
      <c r="W511" t="str">
        <f>Sheet2!J511</f>
        <v/>
      </c>
      <c r="X511" t="str">
        <f>Sheet2!K511</f>
        <v/>
      </c>
    </row>
    <row r="512" ht="15.75" customHeight="1">
      <c r="A512" s="4">
        <f t="shared" si="1"/>
        <v>511</v>
      </c>
      <c r="B512" s="4" t="str">
        <f t="shared" si="2"/>
        <v>D_PSME3S_1W</v>
      </c>
      <c r="C512" t="str">
        <f t="shared" si="3"/>
        <v>D</v>
      </c>
      <c r="D512" s="4" t="s">
        <v>1197</v>
      </c>
      <c r="E512" s="4" t="s">
        <v>1200</v>
      </c>
      <c r="F512" s="4">
        <v>3.0</v>
      </c>
      <c r="G512" s="4" t="s">
        <v>228</v>
      </c>
      <c r="H512" s="6" t="s">
        <v>30</v>
      </c>
      <c r="I512" s="4" t="str">
        <f t="shared" si="4"/>
        <v>sporangia</v>
      </c>
      <c r="J512" s="4">
        <v>13.0</v>
      </c>
      <c r="K512" s="4">
        <v>1.0</v>
      </c>
      <c r="L512" s="4" t="s">
        <v>36</v>
      </c>
      <c r="M512" t="s">
        <v>1199</v>
      </c>
      <c r="P512" t="str">
        <f>Sheet2!C512</f>
        <v/>
      </c>
      <c r="Q512" t="str">
        <f>Sheet2!D512</f>
        <v/>
      </c>
      <c r="R512" t="str">
        <f>Sheet2!E512</f>
        <v/>
      </c>
      <c r="S512" t="str">
        <f>Sheet2!F512</f>
        <v/>
      </c>
      <c r="T512" t="str">
        <f>Sheet2!G512</f>
        <v/>
      </c>
      <c r="U512" t="str">
        <f>Sheet2!H512</f>
        <v/>
      </c>
      <c r="V512" t="str">
        <f>Sheet2!I512</f>
        <v/>
      </c>
      <c r="W512" t="str">
        <f>Sheet2!J512</f>
        <v/>
      </c>
      <c r="X512" t="str">
        <f>Sheet2!K512</f>
        <v/>
      </c>
    </row>
    <row r="513" ht="15.75" customHeight="1">
      <c r="A513" s="4">
        <f t="shared" si="1"/>
        <v>512</v>
      </c>
      <c r="B513" s="4" t="str">
        <f t="shared" si="2"/>
        <v>D_PSME3S_2W</v>
      </c>
      <c r="C513" t="str">
        <f t="shared" si="3"/>
        <v>D</v>
      </c>
      <c r="D513" s="4" t="s">
        <v>1197</v>
      </c>
      <c r="E513" s="4" t="s">
        <v>1200</v>
      </c>
      <c r="F513" s="4">
        <v>3.0</v>
      </c>
      <c r="G513" s="4" t="s">
        <v>228</v>
      </c>
      <c r="H513" s="6" t="s">
        <v>30</v>
      </c>
      <c r="I513" s="4" t="str">
        <f t="shared" si="4"/>
        <v>sporangia</v>
      </c>
      <c r="J513" s="4">
        <v>15.0</v>
      </c>
      <c r="K513" s="4">
        <v>2.0</v>
      </c>
      <c r="L513" s="4" t="s">
        <v>36</v>
      </c>
      <c r="M513" t="s">
        <v>1199</v>
      </c>
      <c r="P513" t="str">
        <f>Sheet2!C513</f>
        <v/>
      </c>
      <c r="Q513" t="str">
        <f>Sheet2!D513</f>
        <v/>
      </c>
      <c r="R513" t="str">
        <f>Sheet2!E513</f>
        <v/>
      </c>
      <c r="S513" t="str">
        <f>Sheet2!F513</f>
        <v/>
      </c>
      <c r="T513" t="str">
        <f>Sheet2!G513</f>
        <v/>
      </c>
      <c r="U513" t="str">
        <f>Sheet2!H513</f>
        <v/>
      </c>
      <c r="V513" t="str">
        <f>Sheet2!I513</f>
        <v/>
      </c>
      <c r="W513" t="str">
        <f>Sheet2!J513</f>
        <v/>
      </c>
      <c r="X513" t="str">
        <f>Sheet2!K513</f>
        <v/>
      </c>
    </row>
    <row r="514" ht="15.75" customHeight="1">
      <c r="A514" s="4">
        <f t="shared" si="1"/>
        <v>513</v>
      </c>
      <c r="B514" s="4" t="str">
        <f t="shared" si="2"/>
        <v>D_PSME3S_3W</v>
      </c>
      <c r="C514" t="str">
        <f t="shared" si="3"/>
        <v>D</v>
      </c>
      <c r="D514" s="4" t="s">
        <v>1197</v>
      </c>
      <c r="E514" s="4" t="s">
        <v>1200</v>
      </c>
      <c r="F514" s="4">
        <v>3.0</v>
      </c>
      <c r="G514" s="4" t="s">
        <v>228</v>
      </c>
      <c r="H514" s="6" t="s">
        <v>30</v>
      </c>
      <c r="I514" s="4" t="str">
        <f t="shared" si="4"/>
        <v>sporangia</v>
      </c>
      <c r="J514" s="4">
        <v>17.0</v>
      </c>
      <c r="K514" s="4">
        <v>3.0</v>
      </c>
      <c r="L514" s="4" t="s">
        <v>36</v>
      </c>
      <c r="M514" t="s">
        <v>1199</v>
      </c>
      <c r="P514" t="str">
        <f>Sheet2!C514</f>
        <v/>
      </c>
      <c r="Q514" t="str">
        <f>Sheet2!D514</f>
        <v/>
      </c>
      <c r="R514" t="str">
        <f>Sheet2!E514</f>
        <v/>
      </c>
      <c r="S514" t="str">
        <f>Sheet2!F514</f>
        <v/>
      </c>
      <c r="T514" t="str">
        <f>Sheet2!G514</f>
        <v/>
      </c>
      <c r="U514" t="str">
        <f>Sheet2!H514</f>
        <v/>
      </c>
      <c r="V514" t="str">
        <f>Sheet2!I514</f>
        <v/>
      </c>
      <c r="W514" t="str">
        <f>Sheet2!J514</f>
        <v/>
      </c>
      <c r="X514" t="str">
        <f>Sheet2!K514</f>
        <v/>
      </c>
    </row>
    <row r="515" ht="15.75" customHeight="1">
      <c r="A515" s="4">
        <f t="shared" si="1"/>
        <v>514</v>
      </c>
      <c r="B515" s="4" t="str">
        <f t="shared" si="2"/>
        <v>D_PSME3S_4W</v>
      </c>
      <c r="C515" t="str">
        <f t="shared" si="3"/>
        <v>D</v>
      </c>
      <c r="D515" s="4" t="s">
        <v>1197</v>
      </c>
      <c r="E515" s="4" t="s">
        <v>1200</v>
      </c>
      <c r="F515" s="4">
        <v>3.0</v>
      </c>
      <c r="G515" s="4" t="s">
        <v>228</v>
      </c>
      <c r="H515" s="6" t="s">
        <v>30</v>
      </c>
      <c r="I515" s="4" t="str">
        <f t="shared" si="4"/>
        <v>sporangia</v>
      </c>
      <c r="J515" s="4">
        <v>19.0</v>
      </c>
      <c r="K515" s="4">
        <v>4.0</v>
      </c>
      <c r="L515" s="4" t="s">
        <v>36</v>
      </c>
      <c r="M515" t="s">
        <v>1199</v>
      </c>
      <c r="P515" t="str">
        <f>Sheet2!C515</f>
        <v/>
      </c>
      <c r="Q515" t="str">
        <f>Sheet2!D515</f>
        <v/>
      </c>
      <c r="R515" t="str">
        <f>Sheet2!E515</f>
        <v/>
      </c>
      <c r="S515" t="str">
        <f>Sheet2!F515</f>
        <v/>
      </c>
      <c r="T515" t="str">
        <f>Sheet2!G515</f>
        <v/>
      </c>
      <c r="U515" t="str">
        <f>Sheet2!H515</f>
        <v/>
      </c>
      <c r="V515" t="str">
        <f>Sheet2!I515</f>
        <v/>
      </c>
      <c r="W515" t="str">
        <f>Sheet2!J515</f>
        <v/>
      </c>
      <c r="X515" t="str">
        <f>Sheet2!K515</f>
        <v/>
      </c>
    </row>
    <row r="516" ht="15.75" customHeight="1">
      <c r="A516" s="4">
        <f t="shared" si="1"/>
        <v>515</v>
      </c>
      <c r="B516" s="4" t="str">
        <f t="shared" si="2"/>
        <v>D_PSME3S_5W</v>
      </c>
      <c r="C516" t="str">
        <f t="shared" si="3"/>
        <v>D</v>
      </c>
      <c r="D516" s="4" t="s">
        <v>1197</v>
      </c>
      <c r="E516" s="4" t="s">
        <v>1200</v>
      </c>
      <c r="F516" s="4">
        <v>3.0</v>
      </c>
      <c r="G516" s="4" t="s">
        <v>228</v>
      </c>
      <c r="H516" s="6" t="s">
        <v>30</v>
      </c>
      <c r="I516" s="4" t="str">
        <f t="shared" si="4"/>
        <v>sporangia</v>
      </c>
      <c r="J516" s="4">
        <v>21.0</v>
      </c>
      <c r="K516" s="4">
        <v>5.0</v>
      </c>
      <c r="L516" s="4" t="s">
        <v>36</v>
      </c>
      <c r="M516" t="s">
        <v>1199</v>
      </c>
      <c r="P516" t="str">
        <f>Sheet2!C516</f>
        <v/>
      </c>
      <c r="Q516" t="str">
        <f>Sheet2!D516</f>
        <v/>
      </c>
      <c r="R516" t="str">
        <f>Sheet2!E516</f>
        <v/>
      </c>
      <c r="S516" t="str">
        <f>Sheet2!F516</f>
        <v/>
      </c>
      <c r="T516" t="str">
        <f>Sheet2!G516</f>
        <v/>
      </c>
      <c r="U516" t="str">
        <f>Sheet2!H516</f>
        <v/>
      </c>
      <c r="V516" t="str">
        <f>Sheet2!I516</f>
        <v/>
      </c>
      <c r="W516" t="str">
        <f>Sheet2!J516</f>
        <v/>
      </c>
      <c r="X516" t="str">
        <f>Sheet2!K516</f>
        <v/>
      </c>
    </row>
    <row r="517" ht="15.75" customHeight="1">
      <c r="A517" s="4">
        <f t="shared" si="1"/>
        <v>516</v>
      </c>
      <c r="B517" s="4" t="str">
        <f t="shared" si="2"/>
        <v>D_PSME3S_6W</v>
      </c>
      <c r="C517" t="str">
        <f t="shared" si="3"/>
        <v>D</v>
      </c>
      <c r="D517" s="4" t="s">
        <v>1197</v>
      </c>
      <c r="E517" s="4" t="s">
        <v>1200</v>
      </c>
      <c r="F517" s="4">
        <v>3.0</v>
      </c>
      <c r="G517" s="4" t="s">
        <v>228</v>
      </c>
      <c r="H517" s="6" t="s">
        <v>30</v>
      </c>
      <c r="I517" s="4" t="str">
        <f t="shared" si="4"/>
        <v>sporangia</v>
      </c>
      <c r="J517" s="4">
        <v>23.0</v>
      </c>
      <c r="K517" s="4">
        <v>6.0</v>
      </c>
      <c r="L517" s="4" t="s">
        <v>36</v>
      </c>
      <c r="M517" t="s">
        <v>1199</v>
      </c>
      <c r="P517" t="str">
        <f>Sheet2!C517</f>
        <v/>
      </c>
      <c r="Q517" t="str">
        <f>Sheet2!D517</f>
        <v/>
      </c>
      <c r="R517" t="str">
        <f>Sheet2!E517</f>
        <v/>
      </c>
      <c r="S517" t="str">
        <f>Sheet2!F517</f>
        <v/>
      </c>
      <c r="T517" t="str">
        <f>Sheet2!G517</f>
        <v/>
      </c>
      <c r="U517" t="str">
        <f>Sheet2!H517</f>
        <v/>
      </c>
      <c r="V517" t="str">
        <f>Sheet2!I517</f>
        <v/>
      </c>
      <c r="W517" t="str">
        <f>Sheet2!J517</f>
        <v/>
      </c>
      <c r="X517" t="str">
        <f>Sheet2!K517</f>
        <v/>
      </c>
    </row>
    <row r="518" ht="15.75" customHeight="1">
      <c r="A518">
        <f t="shared" si="1"/>
        <v>517</v>
      </c>
      <c r="B518" t="str">
        <f t="shared" si="2"/>
        <v>D_PIPO1S_1T</v>
      </c>
      <c r="C518" t="str">
        <f t="shared" si="3"/>
        <v>D</v>
      </c>
      <c r="D518" t="s">
        <v>1197</v>
      </c>
      <c r="E518" s="6" t="s">
        <v>1201</v>
      </c>
      <c r="F518" s="6">
        <v>1.0</v>
      </c>
      <c r="G518" t="s">
        <v>28</v>
      </c>
      <c r="H518" s="6" t="s">
        <v>30</v>
      </c>
      <c r="I518" t="str">
        <f t="shared" si="4"/>
        <v>sporangia</v>
      </c>
      <c r="J518" s="6">
        <v>1.0</v>
      </c>
      <c r="K518" s="6">
        <v>1.0</v>
      </c>
      <c r="L518" t="s">
        <v>36</v>
      </c>
      <c r="M518" s="5" t="s">
        <v>1202</v>
      </c>
      <c r="P518" t="str">
        <f>Sheet2!C518</f>
        <v/>
      </c>
      <c r="Q518" t="str">
        <f>Sheet2!D518</f>
        <v/>
      </c>
      <c r="R518" t="str">
        <f>Sheet2!E518</f>
        <v/>
      </c>
      <c r="S518" t="str">
        <f>Sheet2!F518</f>
        <v/>
      </c>
      <c r="T518" t="str">
        <f>Sheet2!G518</f>
        <v/>
      </c>
      <c r="U518" t="str">
        <f>Sheet2!H518</f>
        <v/>
      </c>
      <c r="V518" t="str">
        <f>Sheet2!I518</f>
        <v/>
      </c>
      <c r="W518" t="str">
        <f>Sheet2!J518</f>
        <v/>
      </c>
      <c r="X518" t="str">
        <f>Sheet2!K518</f>
        <v/>
      </c>
    </row>
    <row r="519" ht="15.75" customHeight="1">
      <c r="A519">
        <f t="shared" si="1"/>
        <v>518</v>
      </c>
      <c r="B519" t="str">
        <f t="shared" si="2"/>
        <v>D_PIPO1S_2T</v>
      </c>
      <c r="C519" t="str">
        <f t="shared" si="3"/>
        <v>D</v>
      </c>
      <c r="D519" t="s">
        <v>1197</v>
      </c>
      <c r="E519" s="6" t="s">
        <v>1201</v>
      </c>
      <c r="F519" s="6">
        <v>1.0</v>
      </c>
      <c r="G519" t="s">
        <v>28</v>
      </c>
      <c r="H519" s="6" t="s">
        <v>30</v>
      </c>
      <c r="I519" t="str">
        <f t="shared" si="4"/>
        <v>sporangia</v>
      </c>
      <c r="J519" s="7">
        <v>2.0</v>
      </c>
      <c r="K519" s="6">
        <v>2.0</v>
      </c>
      <c r="L519" t="s">
        <v>36</v>
      </c>
      <c r="M519" s="5" t="s">
        <v>1203</v>
      </c>
      <c r="P519" t="str">
        <f>Sheet2!C519</f>
        <v/>
      </c>
      <c r="Q519" t="str">
        <f>Sheet2!D519</f>
        <v/>
      </c>
      <c r="R519" t="str">
        <f>Sheet2!E519</f>
        <v/>
      </c>
      <c r="S519" t="str">
        <f>Sheet2!F519</f>
        <v/>
      </c>
      <c r="T519" t="str">
        <f>Sheet2!G519</f>
        <v/>
      </c>
      <c r="U519" t="str">
        <f>Sheet2!H519</f>
        <v/>
      </c>
      <c r="V519" t="str">
        <f>Sheet2!I519</f>
        <v/>
      </c>
      <c r="W519" t="str">
        <f>Sheet2!J519</f>
        <v/>
      </c>
      <c r="X519" t="str">
        <f>Sheet2!K519</f>
        <v/>
      </c>
    </row>
    <row r="520" ht="15.75" customHeight="1">
      <c r="A520">
        <f t="shared" si="1"/>
        <v>519</v>
      </c>
      <c r="B520" t="str">
        <f t="shared" si="2"/>
        <v>D_PIPO1S_3T</v>
      </c>
      <c r="C520" t="str">
        <f t="shared" si="3"/>
        <v>D</v>
      </c>
      <c r="D520" t="s">
        <v>1197</v>
      </c>
      <c r="E520" s="6" t="s">
        <v>1201</v>
      </c>
      <c r="F520" s="6">
        <v>1.0</v>
      </c>
      <c r="G520" t="s">
        <v>28</v>
      </c>
      <c r="H520" s="6" t="s">
        <v>30</v>
      </c>
      <c r="I520" t="str">
        <f t="shared" si="4"/>
        <v>sporangia</v>
      </c>
      <c r="J520" s="7">
        <v>3.0</v>
      </c>
      <c r="K520" s="6">
        <v>3.0</v>
      </c>
      <c r="L520" t="s">
        <v>36</v>
      </c>
      <c r="M520" s="5" t="s">
        <v>1203</v>
      </c>
      <c r="P520" t="str">
        <f>Sheet2!C520</f>
        <v/>
      </c>
      <c r="Q520" t="str">
        <f>Sheet2!D520</f>
        <v/>
      </c>
      <c r="R520" t="str">
        <f>Sheet2!E520</f>
        <v/>
      </c>
      <c r="S520" t="str">
        <f>Sheet2!F520</f>
        <v/>
      </c>
      <c r="T520" t="str">
        <f>Sheet2!G520</f>
        <v/>
      </c>
      <c r="U520" t="str">
        <f>Sheet2!H520</f>
        <v/>
      </c>
      <c r="V520" t="str">
        <f>Sheet2!I520</f>
        <v/>
      </c>
      <c r="W520" t="str">
        <f>Sheet2!J520</f>
        <v/>
      </c>
      <c r="X520" t="str">
        <f>Sheet2!K520</f>
        <v/>
      </c>
    </row>
    <row r="521" ht="15.75" customHeight="1">
      <c r="A521">
        <f t="shared" si="1"/>
        <v>520</v>
      </c>
      <c r="B521" t="str">
        <f t="shared" si="2"/>
        <v>D_PIPO1S_4T</v>
      </c>
      <c r="C521" t="str">
        <f t="shared" si="3"/>
        <v>D</v>
      </c>
      <c r="D521" t="s">
        <v>1197</v>
      </c>
      <c r="E521" s="6" t="s">
        <v>1201</v>
      </c>
      <c r="F521" s="6">
        <v>1.0</v>
      </c>
      <c r="G521" t="s">
        <v>28</v>
      </c>
      <c r="H521" s="6" t="s">
        <v>30</v>
      </c>
      <c r="I521" t="str">
        <f t="shared" si="4"/>
        <v>sporangia</v>
      </c>
      <c r="J521" s="7">
        <v>4.0</v>
      </c>
      <c r="K521" s="6">
        <v>4.0</v>
      </c>
      <c r="L521" t="s">
        <v>36</v>
      </c>
      <c r="M521" s="5" t="s">
        <v>1203</v>
      </c>
      <c r="P521" t="str">
        <f>Sheet2!C521</f>
        <v/>
      </c>
      <c r="Q521" t="str">
        <f>Sheet2!D521</f>
        <v/>
      </c>
      <c r="R521" t="str">
        <f>Sheet2!E521</f>
        <v/>
      </c>
      <c r="S521" t="str">
        <f>Sheet2!F521</f>
        <v/>
      </c>
      <c r="T521" t="str">
        <f>Sheet2!G521</f>
        <v/>
      </c>
      <c r="U521" t="str">
        <f>Sheet2!H521</f>
        <v/>
      </c>
      <c r="V521" t="str">
        <f>Sheet2!I521</f>
        <v/>
      </c>
      <c r="W521" t="str">
        <f>Sheet2!J521</f>
        <v/>
      </c>
      <c r="X521" t="str">
        <f>Sheet2!K521</f>
        <v/>
      </c>
    </row>
    <row r="522" ht="15.75" customHeight="1">
      <c r="A522">
        <f t="shared" si="1"/>
        <v>521</v>
      </c>
      <c r="B522" t="str">
        <f t="shared" si="2"/>
        <v>D_PIPO1S_5T</v>
      </c>
      <c r="C522" t="str">
        <f t="shared" si="3"/>
        <v>D</v>
      </c>
      <c r="D522" t="s">
        <v>1197</v>
      </c>
      <c r="E522" s="6" t="s">
        <v>1201</v>
      </c>
      <c r="F522" s="6">
        <v>1.0</v>
      </c>
      <c r="G522" t="s">
        <v>28</v>
      </c>
      <c r="H522" s="6" t="s">
        <v>30</v>
      </c>
      <c r="I522" t="str">
        <f t="shared" si="4"/>
        <v>sporangia</v>
      </c>
      <c r="J522" s="7">
        <v>5.0</v>
      </c>
      <c r="K522" s="6">
        <v>5.0</v>
      </c>
      <c r="L522" t="s">
        <v>36</v>
      </c>
      <c r="M522" s="5" t="s">
        <v>1203</v>
      </c>
      <c r="P522" t="str">
        <f>Sheet2!C522</f>
        <v/>
      </c>
      <c r="Q522" t="str">
        <f>Sheet2!D522</f>
        <v/>
      </c>
      <c r="R522" t="str">
        <f>Sheet2!E522</f>
        <v/>
      </c>
      <c r="S522" t="str">
        <f>Sheet2!F522</f>
        <v/>
      </c>
      <c r="T522" t="str">
        <f>Sheet2!G522</f>
        <v/>
      </c>
      <c r="U522" t="str">
        <f>Sheet2!H522</f>
        <v/>
      </c>
      <c r="V522" t="str">
        <f>Sheet2!I522</f>
        <v/>
      </c>
      <c r="W522" t="str">
        <f>Sheet2!J522</f>
        <v/>
      </c>
      <c r="X522" t="str">
        <f>Sheet2!K522</f>
        <v/>
      </c>
    </row>
    <row r="523" ht="15.75" customHeight="1">
      <c r="A523">
        <f t="shared" si="1"/>
        <v>522</v>
      </c>
      <c r="B523" t="str">
        <f t="shared" si="2"/>
        <v>D_PIPO1S_6T</v>
      </c>
      <c r="C523" t="str">
        <f t="shared" si="3"/>
        <v>D</v>
      </c>
      <c r="D523" t="s">
        <v>1197</v>
      </c>
      <c r="E523" s="6" t="s">
        <v>1201</v>
      </c>
      <c r="F523" s="6">
        <v>1.0</v>
      </c>
      <c r="G523" t="s">
        <v>28</v>
      </c>
      <c r="H523" s="6" t="s">
        <v>30</v>
      </c>
      <c r="I523" t="str">
        <f t="shared" si="4"/>
        <v>sporangia</v>
      </c>
      <c r="J523" s="7">
        <v>6.0</v>
      </c>
      <c r="K523" s="6">
        <v>6.0</v>
      </c>
      <c r="L523" t="s">
        <v>36</v>
      </c>
      <c r="M523" s="5" t="s">
        <v>1203</v>
      </c>
      <c r="P523" t="str">
        <f>Sheet2!C523</f>
        <v/>
      </c>
      <c r="Q523" t="str">
        <f>Sheet2!D523</f>
        <v/>
      </c>
      <c r="R523" t="str">
        <f>Sheet2!E523</f>
        <v/>
      </c>
      <c r="S523" t="str">
        <f>Sheet2!F523</f>
        <v/>
      </c>
      <c r="T523" t="str">
        <f>Sheet2!G523</f>
        <v/>
      </c>
      <c r="U523" t="str">
        <f>Sheet2!H523</f>
        <v/>
      </c>
      <c r="V523" t="str">
        <f>Sheet2!I523</f>
        <v/>
      </c>
      <c r="W523" t="str">
        <f>Sheet2!J523</f>
        <v/>
      </c>
      <c r="X523" t="str">
        <f>Sheet2!K523</f>
        <v/>
      </c>
    </row>
    <row r="524" ht="15.75" customHeight="1">
      <c r="A524" s="4">
        <f t="shared" si="1"/>
        <v>523</v>
      </c>
      <c r="B524" s="4" t="str">
        <f t="shared" si="2"/>
        <v>D_PIPO1S_1W</v>
      </c>
      <c r="C524" t="str">
        <f t="shared" si="3"/>
        <v>D</v>
      </c>
      <c r="D524" s="4" t="s">
        <v>1197</v>
      </c>
      <c r="E524" s="4" t="s">
        <v>1201</v>
      </c>
      <c r="F524" s="4">
        <v>1.0</v>
      </c>
      <c r="G524" s="4" t="s">
        <v>228</v>
      </c>
      <c r="H524" s="6" t="s">
        <v>30</v>
      </c>
      <c r="I524" s="4" t="str">
        <f t="shared" si="4"/>
        <v>sporangia</v>
      </c>
      <c r="J524" s="8">
        <v>7.0</v>
      </c>
      <c r="K524" s="4">
        <v>1.0</v>
      </c>
      <c r="L524" s="4" t="s">
        <v>36</v>
      </c>
      <c r="M524" s="5" t="s">
        <v>1203</v>
      </c>
      <c r="P524" t="str">
        <f>Sheet2!C524</f>
        <v/>
      </c>
      <c r="Q524" t="str">
        <f>Sheet2!D524</f>
        <v/>
      </c>
      <c r="R524" t="str">
        <f>Sheet2!E524</f>
        <v/>
      </c>
      <c r="S524" t="str">
        <f>Sheet2!F524</f>
        <v/>
      </c>
      <c r="T524" t="str">
        <f>Sheet2!G524</f>
        <v/>
      </c>
      <c r="U524" t="str">
        <f>Sheet2!H524</f>
        <v/>
      </c>
      <c r="V524" t="str">
        <f>Sheet2!I524</f>
        <v/>
      </c>
      <c r="W524" t="str">
        <f>Sheet2!J524</f>
        <v/>
      </c>
      <c r="X524" t="str">
        <f>Sheet2!K524</f>
        <v/>
      </c>
    </row>
    <row r="525" ht="15.75" customHeight="1">
      <c r="A525" s="4">
        <f t="shared" si="1"/>
        <v>524</v>
      </c>
      <c r="B525" s="4" t="str">
        <f t="shared" si="2"/>
        <v>D_PIPO1S_2W</v>
      </c>
      <c r="C525" t="str">
        <f t="shared" si="3"/>
        <v>D</v>
      </c>
      <c r="D525" s="4" t="s">
        <v>1197</v>
      </c>
      <c r="E525" s="4" t="s">
        <v>1201</v>
      </c>
      <c r="F525" s="4">
        <v>1.0</v>
      </c>
      <c r="G525" s="4" t="s">
        <v>228</v>
      </c>
      <c r="H525" s="6" t="s">
        <v>30</v>
      </c>
      <c r="I525" s="4" t="str">
        <f t="shared" si="4"/>
        <v>sporangia</v>
      </c>
      <c r="J525" s="8">
        <v>8.0</v>
      </c>
      <c r="K525" s="4">
        <v>2.0</v>
      </c>
      <c r="L525" s="4" t="s">
        <v>36</v>
      </c>
      <c r="M525" s="5" t="s">
        <v>1203</v>
      </c>
      <c r="P525" t="str">
        <f>Sheet2!C525</f>
        <v/>
      </c>
      <c r="Q525" t="str">
        <f>Sheet2!D525</f>
        <v/>
      </c>
      <c r="R525" t="str">
        <f>Sheet2!E525</f>
        <v/>
      </c>
      <c r="S525" t="str">
        <f>Sheet2!F525</f>
        <v/>
      </c>
      <c r="T525" t="str">
        <f>Sheet2!G525</f>
        <v/>
      </c>
      <c r="U525" t="str">
        <f>Sheet2!H525</f>
        <v/>
      </c>
      <c r="V525" t="str">
        <f>Sheet2!I525</f>
        <v/>
      </c>
      <c r="W525" t="str">
        <f>Sheet2!J525</f>
        <v/>
      </c>
      <c r="X525" t="str">
        <f>Sheet2!K525</f>
        <v/>
      </c>
    </row>
    <row r="526" ht="15.75" customHeight="1">
      <c r="A526" s="4">
        <f t="shared" si="1"/>
        <v>525</v>
      </c>
      <c r="B526" s="4" t="str">
        <f t="shared" si="2"/>
        <v>D_PIPO1S_3W</v>
      </c>
      <c r="C526" t="str">
        <f t="shared" si="3"/>
        <v>D</v>
      </c>
      <c r="D526" s="4" t="s">
        <v>1197</v>
      </c>
      <c r="E526" s="4" t="s">
        <v>1201</v>
      </c>
      <c r="F526" s="4">
        <v>1.0</v>
      </c>
      <c r="G526" s="4" t="s">
        <v>228</v>
      </c>
      <c r="H526" s="6" t="s">
        <v>30</v>
      </c>
      <c r="I526" s="4" t="str">
        <f t="shared" si="4"/>
        <v>sporangia</v>
      </c>
      <c r="J526" s="8">
        <v>9.0</v>
      </c>
      <c r="K526" s="4">
        <v>3.0</v>
      </c>
      <c r="L526" s="4" t="s">
        <v>36</v>
      </c>
      <c r="M526" s="5" t="s">
        <v>1203</v>
      </c>
      <c r="P526" t="str">
        <f>Sheet2!C526</f>
        <v/>
      </c>
      <c r="Q526" t="str">
        <f>Sheet2!D526</f>
        <v/>
      </c>
      <c r="R526" t="str">
        <f>Sheet2!E526</f>
        <v/>
      </c>
      <c r="S526" t="str">
        <f>Sheet2!F526</f>
        <v/>
      </c>
      <c r="T526" t="str">
        <f>Sheet2!G526</f>
        <v/>
      </c>
      <c r="U526" t="str">
        <f>Sheet2!H526</f>
        <v/>
      </c>
      <c r="V526" t="str">
        <f>Sheet2!I526</f>
        <v/>
      </c>
      <c r="W526" t="str">
        <f>Sheet2!J526</f>
        <v/>
      </c>
      <c r="X526" t="str">
        <f>Sheet2!K526</f>
        <v/>
      </c>
    </row>
    <row r="527" ht="15.75" customHeight="1">
      <c r="A527" s="4">
        <f t="shared" si="1"/>
        <v>526</v>
      </c>
      <c r="B527" s="4" t="str">
        <f t="shared" si="2"/>
        <v>D_PIPO1S_4W</v>
      </c>
      <c r="C527" t="str">
        <f t="shared" si="3"/>
        <v>D</v>
      </c>
      <c r="D527" s="4" t="s">
        <v>1197</v>
      </c>
      <c r="E527" s="4" t="s">
        <v>1201</v>
      </c>
      <c r="F527" s="4">
        <v>1.0</v>
      </c>
      <c r="G527" s="4" t="s">
        <v>228</v>
      </c>
      <c r="H527" s="6" t="s">
        <v>30</v>
      </c>
      <c r="I527" s="4" t="str">
        <f t="shared" si="4"/>
        <v>sporangia</v>
      </c>
      <c r="J527" s="8">
        <v>10.0</v>
      </c>
      <c r="K527" s="4">
        <v>4.0</v>
      </c>
      <c r="L527" s="4" t="s">
        <v>36</v>
      </c>
      <c r="M527" s="5" t="s">
        <v>1203</v>
      </c>
      <c r="P527" t="str">
        <f>Sheet2!C527</f>
        <v/>
      </c>
      <c r="Q527" t="str">
        <f>Sheet2!D527</f>
        <v/>
      </c>
      <c r="R527" t="str">
        <f>Sheet2!E527</f>
        <v/>
      </c>
      <c r="S527" t="str">
        <f>Sheet2!F527</f>
        <v/>
      </c>
      <c r="T527" t="str">
        <f>Sheet2!G527</f>
        <v/>
      </c>
      <c r="U527" t="str">
        <f>Sheet2!H527</f>
        <v/>
      </c>
      <c r="V527" t="str">
        <f>Sheet2!I527</f>
        <v/>
      </c>
      <c r="W527" t="str">
        <f>Sheet2!J527</f>
        <v/>
      </c>
      <c r="X527" t="str">
        <f>Sheet2!K527</f>
        <v/>
      </c>
    </row>
    <row r="528" ht="15.75" customHeight="1">
      <c r="A528" s="4">
        <f t="shared" si="1"/>
        <v>527</v>
      </c>
      <c r="B528" s="4" t="str">
        <f t="shared" si="2"/>
        <v>D_PIPO1S_5W</v>
      </c>
      <c r="C528" t="str">
        <f t="shared" si="3"/>
        <v>D</v>
      </c>
      <c r="D528" s="4" t="s">
        <v>1197</v>
      </c>
      <c r="E528" s="4" t="s">
        <v>1201</v>
      </c>
      <c r="F528" s="4">
        <v>1.0</v>
      </c>
      <c r="G528" s="4" t="s">
        <v>228</v>
      </c>
      <c r="H528" s="6" t="s">
        <v>30</v>
      </c>
      <c r="I528" s="4" t="str">
        <f t="shared" si="4"/>
        <v>sporangia</v>
      </c>
      <c r="J528" s="8">
        <v>11.0</v>
      </c>
      <c r="K528" s="4">
        <v>5.0</v>
      </c>
      <c r="L528" s="4" t="s">
        <v>36</v>
      </c>
      <c r="M528" s="5" t="s">
        <v>1203</v>
      </c>
      <c r="P528" t="str">
        <f>Sheet2!C528</f>
        <v/>
      </c>
      <c r="Q528" t="str">
        <f>Sheet2!D528</f>
        <v/>
      </c>
      <c r="R528" t="str">
        <f>Sheet2!E528</f>
        <v/>
      </c>
      <c r="S528" t="str">
        <f>Sheet2!F528</f>
        <v/>
      </c>
      <c r="T528" t="str">
        <f>Sheet2!G528</f>
        <v/>
      </c>
      <c r="U528" t="str">
        <f>Sheet2!H528</f>
        <v/>
      </c>
      <c r="V528" t="str">
        <f>Sheet2!I528</f>
        <v/>
      </c>
      <c r="W528" t="str">
        <f>Sheet2!J528</f>
        <v/>
      </c>
      <c r="X528" t="str">
        <f>Sheet2!K528</f>
        <v/>
      </c>
    </row>
    <row r="529" ht="15.75" customHeight="1">
      <c r="A529" s="4">
        <f t="shared" si="1"/>
        <v>528</v>
      </c>
      <c r="B529" s="4" t="str">
        <f t="shared" si="2"/>
        <v>D_PIPO1S_6W</v>
      </c>
      <c r="C529" t="str">
        <f t="shared" si="3"/>
        <v>D</v>
      </c>
      <c r="D529" s="4" t="s">
        <v>1197</v>
      </c>
      <c r="E529" s="4" t="s">
        <v>1201</v>
      </c>
      <c r="F529" s="4">
        <v>1.0</v>
      </c>
      <c r="G529" s="4" t="s">
        <v>228</v>
      </c>
      <c r="H529" s="6" t="s">
        <v>30</v>
      </c>
      <c r="I529" s="4" t="str">
        <f t="shared" si="4"/>
        <v>sporangia</v>
      </c>
      <c r="J529" s="8">
        <v>12.0</v>
      </c>
      <c r="K529" s="4">
        <v>6.0</v>
      </c>
      <c r="L529" s="4" t="s">
        <v>36</v>
      </c>
      <c r="M529" s="5" t="s">
        <v>1203</v>
      </c>
      <c r="P529" t="str">
        <f>Sheet2!C529</f>
        <v/>
      </c>
      <c r="Q529" t="str">
        <f>Sheet2!D529</f>
        <v/>
      </c>
      <c r="R529" t="str">
        <f>Sheet2!E529</f>
        <v/>
      </c>
      <c r="S529" t="str">
        <f>Sheet2!F529</f>
        <v/>
      </c>
      <c r="T529" t="str">
        <f>Sheet2!G529</f>
        <v/>
      </c>
      <c r="U529" t="str">
        <f>Sheet2!H529</f>
        <v/>
      </c>
      <c r="V529" t="str">
        <f>Sheet2!I529</f>
        <v/>
      </c>
      <c r="W529" t="str">
        <f>Sheet2!J529</f>
        <v/>
      </c>
      <c r="X529" t="str">
        <f>Sheet2!K529</f>
        <v/>
      </c>
    </row>
    <row r="530" ht="15.75" customHeight="1">
      <c r="A530">
        <f t="shared" si="1"/>
        <v>529</v>
      </c>
      <c r="B530" t="str">
        <f t="shared" si="2"/>
        <v>D_PIPO2S_1T</v>
      </c>
      <c r="C530" t="str">
        <f t="shared" si="3"/>
        <v>D</v>
      </c>
      <c r="D530" t="s">
        <v>1197</v>
      </c>
      <c r="E530" s="6" t="s">
        <v>1201</v>
      </c>
      <c r="F530" s="6">
        <v>2.0</v>
      </c>
      <c r="G530" t="s">
        <v>28</v>
      </c>
      <c r="H530" s="6" t="s">
        <v>30</v>
      </c>
      <c r="I530" t="str">
        <f t="shared" si="4"/>
        <v>sporangia</v>
      </c>
      <c r="J530" s="6">
        <v>1.0</v>
      </c>
      <c r="K530" s="6">
        <v>1.0</v>
      </c>
      <c r="L530" t="s">
        <v>36</v>
      </c>
      <c r="M530" s="5" t="s">
        <v>1203</v>
      </c>
      <c r="P530" t="str">
        <f>Sheet2!C530</f>
        <v/>
      </c>
      <c r="Q530" t="str">
        <f>Sheet2!D530</f>
        <v/>
      </c>
      <c r="R530" t="str">
        <f>Sheet2!E530</f>
        <v/>
      </c>
      <c r="S530" t="str">
        <f>Sheet2!F530</f>
        <v/>
      </c>
      <c r="T530" t="str">
        <f>Sheet2!G530</f>
        <v/>
      </c>
      <c r="U530" t="str">
        <f>Sheet2!H530</f>
        <v/>
      </c>
      <c r="V530" t="str">
        <f>Sheet2!I530</f>
        <v/>
      </c>
      <c r="W530" t="str">
        <f>Sheet2!J530</f>
        <v/>
      </c>
      <c r="X530" t="str">
        <f>Sheet2!K530</f>
        <v/>
      </c>
    </row>
    <row r="531" ht="15.75" customHeight="1">
      <c r="A531">
        <f t="shared" si="1"/>
        <v>530</v>
      </c>
      <c r="B531" t="str">
        <f t="shared" si="2"/>
        <v>D_PIPO2S_2T</v>
      </c>
      <c r="C531" t="str">
        <f t="shared" si="3"/>
        <v>D</v>
      </c>
      <c r="D531" t="s">
        <v>1197</v>
      </c>
      <c r="E531" s="6" t="s">
        <v>1201</v>
      </c>
      <c r="F531" s="6">
        <v>2.0</v>
      </c>
      <c r="G531" t="s">
        <v>28</v>
      </c>
      <c r="H531" s="6" t="s">
        <v>30</v>
      </c>
      <c r="I531" t="str">
        <f t="shared" si="4"/>
        <v>sporangia</v>
      </c>
      <c r="J531" s="7">
        <v>2.0</v>
      </c>
      <c r="K531" s="6">
        <v>2.0</v>
      </c>
      <c r="L531" t="s">
        <v>36</v>
      </c>
      <c r="M531" s="5" t="s">
        <v>1203</v>
      </c>
      <c r="P531" t="str">
        <f>Sheet2!C531</f>
        <v/>
      </c>
      <c r="Q531" t="str">
        <f>Sheet2!D531</f>
        <v/>
      </c>
      <c r="R531" t="str">
        <f>Sheet2!E531</f>
        <v/>
      </c>
      <c r="S531" t="str">
        <f>Sheet2!F531</f>
        <v/>
      </c>
      <c r="T531" t="str">
        <f>Sheet2!G531</f>
        <v/>
      </c>
      <c r="U531" t="str">
        <f>Sheet2!H531</f>
        <v/>
      </c>
      <c r="V531" t="str">
        <f>Sheet2!I531</f>
        <v/>
      </c>
      <c r="W531" t="str">
        <f>Sheet2!J531</f>
        <v/>
      </c>
      <c r="X531" t="str">
        <f>Sheet2!K531</f>
        <v/>
      </c>
    </row>
    <row r="532" ht="15.75" customHeight="1">
      <c r="A532">
        <f t="shared" si="1"/>
        <v>531</v>
      </c>
      <c r="B532" t="str">
        <f t="shared" si="2"/>
        <v>D_PIPO2S_3T</v>
      </c>
      <c r="C532" t="str">
        <f t="shared" si="3"/>
        <v>D</v>
      </c>
      <c r="D532" t="s">
        <v>1197</v>
      </c>
      <c r="E532" s="6" t="s">
        <v>1201</v>
      </c>
      <c r="F532" s="6">
        <v>2.0</v>
      </c>
      <c r="G532" t="s">
        <v>28</v>
      </c>
      <c r="H532" s="6" t="s">
        <v>30</v>
      </c>
      <c r="I532" t="str">
        <f t="shared" si="4"/>
        <v>sporangia</v>
      </c>
      <c r="J532" s="7">
        <v>3.0</v>
      </c>
      <c r="K532" s="6">
        <v>3.0</v>
      </c>
      <c r="L532" t="s">
        <v>36</v>
      </c>
      <c r="M532" s="5" t="s">
        <v>1203</v>
      </c>
      <c r="P532" t="str">
        <f>Sheet2!C532</f>
        <v/>
      </c>
      <c r="Q532" t="str">
        <f>Sheet2!D532</f>
        <v/>
      </c>
      <c r="R532" t="str">
        <f>Sheet2!E532</f>
        <v/>
      </c>
      <c r="S532" t="str">
        <f>Sheet2!F532</f>
        <v/>
      </c>
      <c r="T532" t="str">
        <f>Sheet2!G532</f>
        <v/>
      </c>
      <c r="U532" t="str">
        <f>Sheet2!H532</f>
        <v/>
      </c>
      <c r="V532" t="str">
        <f>Sheet2!I532</f>
        <v/>
      </c>
      <c r="W532" t="str">
        <f>Sheet2!J532</f>
        <v/>
      </c>
      <c r="X532" t="str">
        <f>Sheet2!K532</f>
        <v/>
      </c>
    </row>
    <row r="533" ht="15.75" customHeight="1">
      <c r="A533">
        <f t="shared" si="1"/>
        <v>532</v>
      </c>
      <c r="B533" t="str">
        <f t="shared" si="2"/>
        <v>D_PIPO2S_4T</v>
      </c>
      <c r="C533" t="str">
        <f t="shared" si="3"/>
        <v>D</v>
      </c>
      <c r="D533" t="s">
        <v>1197</v>
      </c>
      <c r="E533" s="6" t="s">
        <v>1201</v>
      </c>
      <c r="F533" s="6">
        <v>2.0</v>
      </c>
      <c r="G533" t="s">
        <v>28</v>
      </c>
      <c r="H533" s="6" t="s">
        <v>30</v>
      </c>
      <c r="I533" t="str">
        <f t="shared" si="4"/>
        <v>sporangia</v>
      </c>
      <c r="J533" s="7">
        <v>4.0</v>
      </c>
      <c r="K533" s="6">
        <v>4.0</v>
      </c>
      <c r="L533" t="s">
        <v>36</v>
      </c>
      <c r="M533" s="5" t="s">
        <v>1203</v>
      </c>
      <c r="P533" t="str">
        <f>Sheet2!C533</f>
        <v/>
      </c>
      <c r="Q533" t="str">
        <f>Sheet2!D533</f>
        <v/>
      </c>
      <c r="R533" t="str">
        <f>Sheet2!E533</f>
        <v/>
      </c>
      <c r="S533" t="str">
        <f>Sheet2!F533</f>
        <v/>
      </c>
      <c r="T533" t="str">
        <f>Sheet2!G533</f>
        <v/>
      </c>
      <c r="U533" t="str">
        <f>Sheet2!H533</f>
        <v/>
      </c>
      <c r="V533" t="str">
        <f>Sheet2!I533</f>
        <v/>
      </c>
      <c r="W533" t="str">
        <f>Sheet2!J533</f>
        <v/>
      </c>
      <c r="X533" t="str">
        <f>Sheet2!K533</f>
        <v/>
      </c>
    </row>
    <row r="534" ht="15.75" customHeight="1">
      <c r="A534" s="9">
        <f t="shared" si="1"/>
        <v>533</v>
      </c>
      <c r="B534" s="9" t="str">
        <f t="shared" si="2"/>
        <v>D_PIPO2S_5T</v>
      </c>
      <c r="C534" t="str">
        <f t="shared" si="3"/>
        <v>D</v>
      </c>
      <c r="D534" s="9" t="s">
        <v>1197</v>
      </c>
      <c r="E534" s="10" t="s">
        <v>1201</v>
      </c>
      <c r="F534" s="10">
        <v>2.0</v>
      </c>
      <c r="G534" s="9" t="s">
        <v>28</v>
      </c>
      <c r="H534" s="6" t="s">
        <v>30</v>
      </c>
      <c r="I534" s="9" t="str">
        <f t="shared" si="4"/>
        <v>sporangia</v>
      </c>
      <c r="J534" s="11">
        <v>5.0</v>
      </c>
      <c r="K534" s="10">
        <v>5.0</v>
      </c>
      <c r="L534" s="9" t="s">
        <v>36</v>
      </c>
      <c r="M534" s="5" t="s">
        <v>1203</v>
      </c>
      <c r="P534" t="str">
        <f>Sheet2!C534</f>
        <v/>
      </c>
      <c r="Q534" t="str">
        <f>Sheet2!D534</f>
        <v/>
      </c>
      <c r="R534" t="str">
        <f>Sheet2!E534</f>
        <v/>
      </c>
      <c r="S534" t="str">
        <f>Sheet2!F534</f>
        <v/>
      </c>
      <c r="T534" t="str">
        <f>Sheet2!G534</f>
        <v/>
      </c>
      <c r="U534" t="str">
        <f>Sheet2!H534</f>
        <v/>
      </c>
      <c r="V534" t="str">
        <f>Sheet2!I534</f>
        <v/>
      </c>
      <c r="W534" t="str">
        <f>Sheet2!J534</f>
        <v/>
      </c>
      <c r="X534" t="str">
        <f>Sheet2!K534</f>
        <v/>
      </c>
    </row>
    <row r="535" ht="15.75" customHeight="1">
      <c r="A535" s="9">
        <f t="shared" si="1"/>
        <v>534</v>
      </c>
      <c r="B535" s="9" t="str">
        <f t="shared" si="2"/>
        <v>D_PIPO2S_6T</v>
      </c>
      <c r="C535" t="str">
        <f t="shared" si="3"/>
        <v>D</v>
      </c>
      <c r="D535" s="9" t="s">
        <v>1197</v>
      </c>
      <c r="E535" s="10" t="s">
        <v>1201</v>
      </c>
      <c r="F535" s="10">
        <v>2.0</v>
      </c>
      <c r="G535" s="9" t="s">
        <v>28</v>
      </c>
      <c r="H535" s="6" t="s">
        <v>30</v>
      </c>
      <c r="I535" s="9" t="str">
        <f t="shared" si="4"/>
        <v>sporangia</v>
      </c>
      <c r="J535" s="11">
        <v>6.0</v>
      </c>
      <c r="K535" s="10">
        <v>6.0</v>
      </c>
      <c r="L535" s="9" t="s">
        <v>36</v>
      </c>
      <c r="M535" s="5" t="s">
        <v>1203</v>
      </c>
      <c r="P535" t="str">
        <f>Sheet2!C535</f>
        <v/>
      </c>
      <c r="Q535" t="str">
        <f>Sheet2!D535</f>
        <v/>
      </c>
      <c r="R535" t="str">
        <f>Sheet2!E535</f>
        <v/>
      </c>
      <c r="S535" t="str">
        <f>Sheet2!F535</f>
        <v/>
      </c>
      <c r="T535" t="str">
        <f>Sheet2!G535</f>
        <v/>
      </c>
      <c r="U535" t="str">
        <f>Sheet2!H535</f>
        <v/>
      </c>
      <c r="V535" t="str">
        <f>Sheet2!I535</f>
        <v/>
      </c>
      <c r="W535" t="str">
        <f>Sheet2!J535</f>
        <v/>
      </c>
      <c r="X535" t="str">
        <f>Sheet2!K535</f>
        <v/>
      </c>
    </row>
    <row r="536" ht="15.75" customHeight="1">
      <c r="A536" s="4">
        <f t="shared" si="1"/>
        <v>535</v>
      </c>
      <c r="B536" s="4" t="str">
        <f t="shared" si="2"/>
        <v>D_PIPO2S_1W</v>
      </c>
      <c r="C536" t="str">
        <f t="shared" si="3"/>
        <v>D</v>
      </c>
      <c r="D536" s="4" t="s">
        <v>1197</v>
      </c>
      <c r="E536" s="4" t="s">
        <v>1201</v>
      </c>
      <c r="F536" s="4">
        <v>2.0</v>
      </c>
      <c r="G536" s="4" t="s">
        <v>228</v>
      </c>
      <c r="H536" s="6" t="s">
        <v>30</v>
      </c>
      <c r="I536" s="4" t="str">
        <f t="shared" si="4"/>
        <v>sporangia</v>
      </c>
      <c r="J536" s="8">
        <v>7.0</v>
      </c>
      <c r="K536" s="4">
        <v>1.0</v>
      </c>
      <c r="L536" s="4" t="s">
        <v>36</v>
      </c>
      <c r="M536" s="5" t="s">
        <v>1203</v>
      </c>
      <c r="P536" t="str">
        <f>Sheet2!C536</f>
        <v/>
      </c>
      <c r="Q536" t="str">
        <f>Sheet2!D536</f>
        <v/>
      </c>
      <c r="R536" t="str">
        <f>Sheet2!E536</f>
        <v/>
      </c>
      <c r="S536" t="str">
        <f>Sheet2!F536</f>
        <v/>
      </c>
      <c r="T536" t="str">
        <f>Sheet2!G536</f>
        <v/>
      </c>
      <c r="U536" t="str">
        <f>Sheet2!H536</f>
        <v/>
      </c>
      <c r="V536" t="str">
        <f>Sheet2!I536</f>
        <v/>
      </c>
      <c r="W536" t="str">
        <f>Sheet2!J536</f>
        <v/>
      </c>
      <c r="X536" t="str">
        <f>Sheet2!K536</f>
        <v/>
      </c>
    </row>
    <row r="537" ht="15.75" customHeight="1">
      <c r="A537" s="4">
        <f t="shared" si="1"/>
        <v>536</v>
      </c>
      <c r="B537" s="4" t="str">
        <f t="shared" si="2"/>
        <v>D_PIPO2S_2W</v>
      </c>
      <c r="C537" t="str">
        <f t="shared" si="3"/>
        <v>D</v>
      </c>
      <c r="D537" s="4" t="s">
        <v>1197</v>
      </c>
      <c r="E537" s="4" t="s">
        <v>1201</v>
      </c>
      <c r="F537" s="4">
        <v>2.0</v>
      </c>
      <c r="G537" s="4" t="s">
        <v>228</v>
      </c>
      <c r="H537" s="6" t="s">
        <v>30</v>
      </c>
      <c r="I537" s="4" t="str">
        <f t="shared" si="4"/>
        <v>sporangia</v>
      </c>
      <c r="J537" s="8">
        <v>8.0</v>
      </c>
      <c r="K537" s="4">
        <v>2.0</v>
      </c>
      <c r="L537" s="4" t="s">
        <v>36</v>
      </c>
      <c r="M537" s="5" t="s">
        <v>1203</v>
      </c>
      <c r="P537" t="str">
        <f>Sheet2!C537</f>
        <v/>
      </c>
      <c r="Q537" t="str">
        <f>Sheet2!D537</f>
        <v/>
      </c>
      <c r="R537" t="str">
        <f>Sheet2!E537</f>
        <v/>
      </c>
      <c r="S537" t="str">
        <f>Sheet2!F537</f>
        <v/>
      </c>
      <c r="T537" t="str">
        <f>Sheet2!G537</f>
        <v/>
      </c>
      <c r="U537" t="str">
        <f>Sheet2!H537</f>
        <v/>
      </c>
      <c r="V537" t="str">
        <f>Sheet2!I537</f>
        <v/>
      </c>
      <c r="W537" t="str">
        <f>Sheet2!J537</f>
        <v/>
      </c>
      <c r="X537" t="str">
        <f>Sheet2!K537</f>
        <v/>
      </c>
    </row>
    <row r="538" ht="15.75" customHeight="1">
      <c r="A538" s="4">
        <f t="shared" si="1"/>
        <v>537</v>
      </c>
      <c r="B538" s="4" t="str">
        <f t="shared" si="2"/>
        <v>D_PIPO2S_3W</v>
      </c>
      <c r="C538" t="str">
        <f t="shared" si="3"/>
        <v>D</v>
      </c>
      <c r="D538" s="4" t="s">
        <v>1197</v>
      </c>
      <c r="E538" s="4" t="s">
        <v>1201</v>
      </c>
      <c r="F538" s="4">
        <v>2.0</v>
      </c>
      <c r="G538" s="4" t="s">
        <v>228</v>
      </c>
      <c r="H538" s="6" t="s">
        <v>30</v>
      </c>
      <c r="I538" s="4" t="str">
        <f t="shared" si="4"/>
        <v>sporangia</v>
      </c>
      <c r="J538" s="8">
        <v>9.0</v>
      </c>
      <c r="K538" s="4">
        <v>3.0</v>
      </c>
      <c r="L538" s="4" t="s">
        <v>36</v>
      </c>
      <c r="M538" s="5" t="s">
        <v>1203</v>
      </c>
      <c r="P538" t="str">
        <f>Sheet2!C538</f>
        <v/>
      </c>
      <c r="Q538" t="str">
        <f>Sheet2!D538</f>
        <v/>
      </c>
      <c r="R538" t="str">
        <f>Sheet2!E538</f>
        <v/>
      </c>
      <c r="S538" t="str">
        <f>Sheet2!F538</f>
        <v/>
      </c>
      <c r="T538" t="str">
        <f>Sheet2!G538</f>
        <v/>
      </c>
      <c r="U538" t="str">
        <f>Sheet2!H538</f>
        <v/>
      </c>
      <c r="V538" t="str">
        <f>Sheet2!I538</f>
        <v/>
      </c>
      <c r="W538" t="str">
        <f>Sheet2!J538</f>
        <v/>
      </c>
      <c r="X538" t="str">
        <f>Sheet2!K538</f>
        <v/>
      </c>
    </row>
    <row r="539" ht="15.75" customHeight="1">
      <c r="A539" s="4">
        <f t="shared" si="1"/>
        <v>538</v>
      </c>
      <c r="B539" s="4" t="str">
        <f t="shared" si="2"/>
        <v>D_PIPO2S_4W</v>
      </c>
      <c r="C539" t="str">
        <f t="shared" si="3"/>
        <v>D</v>
      </c>
      <c r="D539" s="4" t="s">
        <v>1197</v>
      </c>
      <c r="E539" s="4" t="s">
        <v>1201</v>
      </c>
      <c r="F539" s="4">
        <v>2.0</v>
      </c>
      <c r="G539" s="4" t="s">
        <v>228</v>
      </c>
      <c r="H539" s="6" t="s">
        <v>30</v>
      </c>
      <c r="I539" s="4" t="str">
        <f t="shared" si="4"/>
        <v>sporangia</v>
      </c>
      <c r="J539" s="8">
        <v>10.0</v>
      </c>
      <c r="K539" s="4">
        <v>4.0</v>
      </c>
      <c r="L539" s="4" t="s">
        <v>36</v>
      </c>
      <c r="M539" s="5" t="s">
        <v>1203</v>
      </c>
      <c r="P539" t="str">
        <f>Sheet2!C539</f>
        <v/>
      </c>
      <c r="Q539" t="str">
        <f>Sheet2!D539</f>
        <v/>
      </c>
      <c r="R539" t="str">
        <f>Sheet2!E539</f>
        <v/>
      </c>
      <c r="S539" t="str">
        <f>Sheet2!F539</f>
        <v/>
      </c>
      <c r="T539" t="str">
        <f>Sheet2!G539</f>
        <v/>
      </c>
      <c r="U539" t="str">
        <f>Sheet2!H539</f>
        <v/>
      </c>
      <c r="V539" t="str">
        <f>Sheet2!I539</f>
        <v/>
      </c>
      <c r="W539" t="str">
        <f>Sheet2!J539</f>
        <v/>
      </c>
      <c r="X539" t="str">
        <f>Sheet2!K539</f>
        <v/>
      </c>
    </row>
    <row r="540" ht="15.75" customHeight="1">
      <c r="A540" s="12">
        <f t="shared" si="1"/>
        <v>539</v>
      </c>
      <c r="B540" s="12" t="str">
        <f t="shared" si="2"/>
        <v>D_PIPO2S_5W</v>
      </c>
      <c r="C540" t="str">
        <f t="shared" si="3"/>
        <v>D</v>
      </c>
      <c r="D540" s="12" t="s">
        <v>1197</v>
      </c>
      <c r="E540" s="12" t="s">
        <v>1201</v>
      </c>
      <c r="F540" s="12">
        <v>2.0</v>
      </c>
      <c r="G540" s="12" t="s">
        <v>228</v>
      </c>
      <c r="H540" s="6" t="s">
        <v>30</v>
      </c>
      <c r="I540" s="12" t="str">
        <f t="shared" si="4"/>
        <v>sporangia</v>
      </c>
      <c r="J540" s="13">
        <v>11.0</v>
      </c>
      <c r="K540" s="12">
        <v>5.0</v>
      </c>
      <c r="L540" s="12" t="s">
        <v>36</v>
      </c>
      <c r="M540" s="5" t="s">
        <v>1203</v>
      </c>
      <c r="P540" t="str">
        <f>Sheet2!C540</f>
        <v/>
      </c>
      <c r="Q540" t="str">
        <f>Sheet2!D540</f>
        <v/>
      </c>
      <c r="R540" t="str">
        <f>Sheet2!E540</f>
        <v/>
      </c>
      <c r="S540" t="str">
        <f>Sheet2!F540</f>
        <v/>
      </c>
      <c r="T540" t="str">
        <f>Sheet2!G540</f>
        <v/>
      </c>
      <c r="U540" t="str">
        <f>Sheet2!H540</f>
        <v/>
      </c>
      <c r="V540" t="str">
        <f>Sheet2!I540</f>
        <v/>
      </c>
      <c r="W540" t="str">
        <f>Sheet2!J540</f>
        <v/>
      </c>
      <c r="X540" t="str">
        <f>Sheet2!K540</f>
        <v/>
      </c>
    </row>
    <row r="541" ht="15.75" customHeight="1">
      <c r="A541" s="12">
        <f t="shared" si="1"/>
        <v>540</v>
      </c>
      <c r="B541" s="12" t="str">
        <f t="shared" si="2"/>
        <v>D_PIPO2S_6W</v>
      </c>
      <c r="C541" t="str">
        <f t="shared" si="3"/>
        <v>D</v>
      </c>
      <c r="D541" s="12" t="s">
        <v>1197</v>
      </c>
      <c r="E541" s="12" t="s">
        <v>1201</v>
      </c>
      <c r="F541" s="12">
        <v>2.0</v>
      </c>
      <c r="G541" s="12" t="s">
        <v>228</v>
      </c>
      <c r="H541" s="6" t="s">
        <v>30</v>
      </c>
      <c r="I541" s="12" t="str">
        <f t="shared" si="4"/>
        <v>sporangia</v>
      </c>
      <c r="J541" s="13">
        <v>12.0</v>
      </c>
      <c r="K541" s="12">
        <v>6.0</v>
      </c>
      <c r="L541" s="12" t="s">
        <v>36</v>
      </c>
      <c r="M541" s="5" t="s">
        <v>1203</v>
      </c>
      <c r="P541" t="str">
        <f>Sheet2!C541</f>
        <v/>
      </c>
      <c r="Q541" t="str">
        <f>Sheet2!D541</f>
        <v/>
      </c>
      <c r="R541" t="str">
        <f>Sheet2!E541</f>
        <v/>
      </c>
      <c r="S541" t="str">
        <f>Sheet2!F541</f>
        <v/>
      </c>
      <c r="T541" t="str">
        <f>Sheet2!G541</f>
        <v/>
      </c>
      <c r="U541" t="str">
        <f>Sheet2!H541</f>
        <v/>
      </c>
      <c r="V541" t="str">
        <f>Sheet2!I541</f>
        <v/>
      </c>
      <c r="W541" t="str">
        <f>Sheet2!J541</f>
        <v/>
      </c>
      <c r="X541" t="str">
        <f>Sheet2!K541</f>
        <v/>
      </c>
    </row>
    <row r="542" ht="15.75" customHeight="1">
      <c r="A542">
        <f t="shared" si="1"/>
        <v>541</v>
      </c>
      <c r="B542" t="str">
        <f t="shared" si="2"/>
        <v>D_PIPO3S_1T</v>
      </c>
      <c r="C542" t="str">
        <f t="shared" si="3"/>
        <v>D</v>
      </c>
      <c r="D542" t="s">
        <v>1197</v>
      </c>
      <c r="E542" s="6" t="s">
        <v>1201</v>
      </c>
      <c r="F542" s="6">
        <v>3.0</v>
      </c>
      <c r="G542" t="s">
        <v>28</v>
      </c>
      <c r="H542" s="6" t="s">
        <v>30</v>
      </c>
      <c r="I542" t="str">
        <f t="shared" si="4"/>
        <v>sporangia</v>
      </c>
      <c r="J542" s="6">
        <v>1.0</v>
      </c>
      <c r="K542" s="6">
        <v>1.0</v>
      </c>
      <c r="L542" t="s">
        <v>36</v>
      </c>
      <c r="M542" s="5" t="s">
        <v>1203</v>
      </c>
      <c r="P542" t="str">
        <f>Sheet2!C542</f>
        <v/>
      </c>
      <c r="Q542" t="str">
        <f>Sheet2!D542</f>
        <v/>
      </c>
      <c r="R542" t="str">
        <f>Sheet2!E542</f>
        <v/>
      </c>
      <c r="S542" t="str">
        <f>Sheet2!F542</f>
        <v/>
      </c>
      <c r="T542" t="str">
        <f>Sheet2!G542</f>
        <v/>
      </c>
      <c r="U542" t="str">
        <f>Sheet2!H542</f>
        <v/>
      </c>
      <c r="V542" t="str">
        <f>Sheet2!I542</f>
        <v/>
      </c>
      <c r="W542" t="str">
        <f>Sheet2!J542</f>
        <v/>
      </c>
      <c r="X542" t="str">
        <f>Sheet2!K542</f>
        <v/>
      </c>
    </row>
    <row r="543" ht="15.75" customHeight="1">
      <c r="A543">
        <f t="shared" si="1"/>
        <v>542</v>
      </c>
      <c r="B543" t="str">
        <f t="shared" si="2"/>
        <v>D_PIPO3S_2T</v>
      </c>
      <c r="C543" t="str">
        <f t="shared" si="3"/>
        <v>D</v>
      </c>
      <c r="D543" t="s">
        <v>1197</v>
      </c>
      <c r="E543" s="6" t="s">
        <v>1201</v>
      </c>
      <c r="F543" s="6">
        <v>3.0</v>
      </c>
      <c r="G543" t="s">
        <v>28</v>
      </c>
      <c r="H543" s="6" t="s">
        <v>30</v>
      </c>
      <c r="I543" t="str">
        <f t="shared" si="4"/>
        <v>sporangia</v>
      </c>
      <c r="J543" s="7">
        <v>2.0</v>
      </c>
      <c r="K543" s="6">
        <v>2.0</v>
      </c>
      <c r="L543" t="s">
        <v>36</v>
      </c>
      <c r="M543" s="5" t="s">
        <v>1203</v>
      </c>
      <c r="P543" t="str">
        <f>Sheet2!C543</f>
        <v/>
      </c>
      <c r="Q543" t="str">
        <f>Sheet2!D543</f>
        <v/>
      </c>
      <c r="R543" t="str">
        <f>Sheet2!E543</f>
        <v/>
      </c>
      <c r="S543" t="str">
        <f>Sheet2!F543</f>
        <v/>
      </c>
      <c r="T543" t="str">
        <f>Sheet2!G543</f>
        <v/>
      </c>
      <c r="U543" t="str">
        <f>Sheet2!H543</f>
        <v/>
      </c>
      <c r="V543" t="str">
        <f>Sheet2!I543</f>
        <v/>
      </c>
      <c r="W543" t="str">
        <f>Sheet2!J543</f>
        <v/>
      </c>
      <c r="X543" t="str">
        <f>Sheet2!K543</f>
        <v/>
      </c>
    </row>
    <row r="544" ht="15.75" customHeight="1">
      <c r="A544">
        <f t="shared" si="1"/>
        <v>543</v>
      </c>
      <c r="B544" t="str">
        <f t="shared" si="2"/>
        <v>D_PIPO3S_3T</v>
      </c>
      <c r="C544" t="str">
        <f t="shared" si="3"/>
        <v>D</v>
      </c>
      <c r="D544" t="s">
        <v>1197</v>
      </c>
      <c r="E544" s="6" t="s">
        <v>1201</v>
      </c>
      <c r="F544" s="6">
        <v>3.0</v>
      </c>
      <c r="G544" t="s">
        <v>28</v>
      </c>
      <c r="H544" s="6" t="s">
        <v>30</v>
      </c>
      <c r="I544" t="str">
        <f t="shared" si="4"/>
        <v>sporangia</v>
      </c>
      <c r="J544" s="7">
        <v>3.0</v>
      </c>
      <c r="K544" s="6">
        <v>3.0</v>
      </c>
      <c r="L544" t="s">
        <v>36</v>
      </c>
      <c r="M544" s="5" t="s">
        <v>1203</v>
      </c>
      <c r="P544" t="str">
        <f>Sheet2!C544</f>
        <v/>
      </c>
      <c r="Q544" t="str">
        <f>Sheet2!D544</f>
        <v/>
      </c>
      <c r="R544" t="str">
        <f>Sheet2!E544</f>
        <v/>
      </c>
      <c r="S544" t="str">
        <f>Sheet2!F544</f>
        <v/>
      </c>
      <c r="T544" t="str">
        <f>Sheet2!G544</f>
        <v/>
      </c>
      <c r="U544" t="str">
        <f>Sheet2!H544</f>
        <v/>
      </c>
      <c r="V544" t="str">
        <f>Sheet2!I544</f>
        <v/>
      </c>
      <c r="W544" t="str">
        <f>Sheet2!J544</f>
        <v/>
      </c>
      <c r="X544" t="str">
        <f>Sheet2!K544</f>
        <v/>
      </c>
    </row>
    <row r="545" ht="15.75" customHeight="1">
      <c r="A545">
        <f t="shared" si="1"/>
        <v>544</v>
      </c>
      <c r="B545" t="str">
        <f t="shared" si="2"/>
        <v>D_PIPO3S_4T</v>
      </c>
      <c r="C545" t="str">
        <f t="shared" si="3"/>
        <v>D</v>
      </c>
      <c r="D545" t="s">
        <v>1197</v>
      </c>
      <c r="E545" s="6" t="s">
        <v>1201</v>
      </c>
      <c r="F545" s="6">
        <v>3.0</v>
      </c>
      <c r="G545" t="s">
        <v>28</v>
      </c>
      <c r="H545" s="6" t="s">
        <v>30</v>
      </c>
      <c r="I545" t="str">
        <f t="shared" si="4"/>
        <v>sporangia</v>
      </c>
      <c r="J545" s="7">
        <v>4.0</v>
      </c>
      <c r="K545" s="6">
        <v>4.0</v>
      </c>
      <c r="L545" t="s">
        <v>36</v>
      </c>
      <c r="M545" s="5" t="s">
        <v>1203</v>
      </c>
      <c r="P545" t="str">
        <f>Sheet2!C545</f>
        <v/>
      </c>
      <c r="Q545" t="str">
        <f>Sheet2!D545</f>
        <v/>
      </c>
      <c r="R545" t="str">
        <f>Sheet2!E545</f>
        <v/>
      </c>
      <c r="S545" t="str">
        <f>Sheet2!F545</f>
        <v/>
      </c>
      <c r="T545" t="str">
        <f>Sheet2!G545</f>
        <v/>
      </c>
      <c r="U545" t="str">
        <f>Sheet2!H545</f>
        <v/>
      </c>
      <c r="V545" t="str">
        <f>Sheet2!I545</f>
        <v/>
      </c>
      <c r="W545" t="str">
        <f>Sheet2!J545</f>
        <v/>
      </c>
      <c r="X545" t="str">
        <f>Sheet2!K545</f>
        <v/>
      </c>
    </row>
    <row r="546" ht="15.75" customHeight="1">
      <c r="A546" s="9">
        <f t="shared" si="1"/>
        <v>545</v>
      </c>
      <c r="B546" s="9" t="str">
        <f t="shared" si="2"/>
        <v>D_PIPO3S_5T</v>
      </c>
      <c r="C546" t="str">
        <f t="shared" si="3"/>
        <v>D</v>
      </c>
      <c r="D546" s="9" t="s">
        <v>1197</v>
      </c>
      <c r="E546" s="10" t="s">
        <v>1201</v>
      </c>
      <c r="F546" s="10">
        <v>3.0</v>
      </c>
      <c r="G546" s="9" t="s">
        <v>28</v>
      </c>
      <c r="H546" s="6" t="s">
        <v>30</v>
      </c>
      <c r="I546" s="9" t="str">
        <f t="shared" si="4"/>
        <v>sporangia</v>
      </c>
      <c r="J546" s="11">
        <v>5.0</v>
      </c>
      <c r="K546" s="10">
        <v>5.0</v>
      </c>
      <c r="L546" s="9" t="s">
        <v>36</v>
      </c>
      <c r="M546" s="5" t="s">
        <v>1203</v>
      </c>
      <c r="P546" t="str">
        <f>Sheet2!C546</f>
        <v/>
      </c>
      <c r="Q546" t="str">
        <f>Sheet2!D546</f>
        <v/>
      </c>
      <c r="R546" t="str">
        <f>Sheet2!E546</f>
        <v/>
      </c>
      <c r="S546" t="str">
        <f>Sheet2!F546</f>
        <v/>
      </c>
      <c r="T546" t="str">
        <f>Sheet2!G546</f>
        <v/>
      </c>
      <c r="U546" t="str">
        <f>Sheet2!H546</f>
        <v/>
      </c>
      <c r="V546" t="str">
        <f>Sheet2!I546</f>
        <v/>
      </c>
      <c r="W546" t="str">
        <f>Sheet2!J546</f>
        <v/>
      </c>
      <c r="X546" t="str">
        <f>Sheet2!K546</f>
        <v/>
      </c>
    </row>
    <row r="547" ht="15.75" customHeight="1">
      <c r="A547" s="9">
        <f t="shared" si="1"/>
        <v>546</v>
      </c>
      <c r="B547" s="9" t="str">
        <f t="shared" si="2"/>
        <v>D_PIPO3S_6T</v>
      </c>
      <c r="C547" t="str">
        <f t="shared" si="3"/>
        <v>D</v>
      </c>
      <c r="D547" s="9" t="s">
        <v>1197</v>
      </c>
      <c r="E547" s="10" t="s">
        <v>1201</v>
      </c>
      <c r="F547" s="10">
        <v>3.0</v>
      </c>
      <c r="G547" s="9" t="s">
        <v>28</v>
      </c>
      <c r="H547" s="6" t="s">
        <v>30</v>
      </c>
      <c r="I547" s="9" t="str">
        <f t="shared" si="4"/>
        <v>sporangia</v>
      </c>
      <c r="J547" s="11">
        <v>6.0</v>
      </c>
      <c r="K547" s="10">
        <v>6.0</v>
      </c>
      <c r="L547" s="9" t="s">
        <v>36</v>
      </c>
      <c r="M547" s="5" t="s">
        <v>1203</v>
      </c>
      <c r="P547" t="str">
        <f>Sheet2!C547</f>
        <v/>
      </c>
      <c r="Q547" t="str">
        <f>Sheet2!D547</f>
        <v/>
      </c>
      <c r="R547" t="str">
        <f>Sheet2!E547</f>
        <v/>
      </c>
      <c r="S547" t="str">
        <f>Sheet2!F547</f>
        <v/>
      </c>
      <c r="T547" t="str">
        <f>Sheet2!G547</f>
        <v/>
      </c>
      <c r="U547" t="str">
        <f>Sheet2!H547</f>
        <v/>
      </c>
      <c r="V547" t="str">
        <f>Sheet2!I547</f>
        <v/>
      </c>
      <c r="W547" t="str">
        <f>Sheet2!J547</f>
        <v/>
      </c>
      <c r="X547" t="str">
        <f>Sheet2!K547</f>
        <v/>
      </c>
    </row>
    <row r="548" ht="15.75" customHeight="1">
      <c r="A548" s="4">
        <f t="shared" si="1"/>
        <v>547</v>
      </c>
      <c r="B548" s="4" t="str">
        <f t="shared" si="2"/>
        <v>D_PIPO3S_1W</v>
      </c>
      <c r="C548" t="str">
        <f t="shared" si="3"/>
        <v>D</v>
      </c>
      <c r="D548" s="4" t="s">
        <v>1197</v>
      </c>
      <c r="E548" s="4" t="s">
        <v>1201</v>
      </c>
      <c r="F548" s="4">
        <v>3.0</v>
      </c>
      <c r="G548" s="4" t="s">
        <v>228</v>
      </c>
      <c r="H548" s="6" t="s">
        <v>30</v>
      </c>
      <c r="I548" s="4" t="str">
        <f t="shared" si="4"/>
        <v>sporangia</v>
      </c>
      <c r="J548" s="8">
        <v>7.0</v>
      </c>
      <c r="K548" s="4">
        <v>1.0</v>
      </c>
      <c r="L548" s="4" t="s">
        <v>36</v>
      </c>
      <c r="M548" s="5" t="s">
        <v>1203</v>
      </c>
      <c r="P548" t="str">
        <f>Sheet2!C548</f>
        <v/>
      </c>
      <c r="Q548" t="str">
        <f>Sheet2!D548</f>
        <v/>
      </c>
      <c r="R548" t="str">
        <f>Sheet2!E548</f>
        <v/>
      </c>
      <c r="S548" t="str">
        <f>Sheet2!F548</f>
        <v/>
      </c>
      <c r="T548" t="str">
        <f>Sheet2!G548</f>
        <v/>
      </c>
      <c r="U548" t="str">
        <f>Sheet2!H548</f>
        <v/>
      </c>
      <c r="V548" t="str">
        <f>Sheet2!I548</f>
        <v/>
      </c>
      <c r="W548" t="str">
        <f>Sheet2!J548</f>
        <v/>
      </c>
      <c r="X548" t="str">
        <f>Sheet2!K548</f>
        <v/>
      </c>
    </row>
    <row r="549" ht="15.75" customHeight="1">
      <c r="A549" s="4">
        <f t="shared" si="1"/>
        <v>548</v>
      </c>
      <c r="B549" s="4" t="str">
        <f t="shared" si="2"/>
        <v>D_PIPO3S_2W</v>
      </c>
      <c r="C549" t="str">
        <f t="shared" si="3"/>
        <v>D</v>
      </c>
      <c r="D549" s="4" t="s">
        <v>1197</v>
      </c>
      <c r="E549" s="4" t="s">
        <v>1201</v>
      </c>
      <c r="F549" s="4">
        <v>3.0</v>
      </c>
      <c r="G549" s="4" t="s">
        <v>228</v>
      </c>
      <c r="H549" s="6" t="s">
        <v>30</v>
      </c>
      <c r="I549" s="4" t="str">
        <f t="shared" si="4"/>
        <v>sporangia</v>
      </c>
      <c r="J549" s="8">
        <v>8.0</v>
      </c>
      <c r="K549" s="4">
        <v>2.0</v>
      </c>
      <c r="L549" s="4" t="s">
        <v>36</v>
      </c>
      <c r="M549" s="5" t="s">
        <v>1203</v>
      </c>
      <c r="P549" t="str">
        <f>Sheet2!C549</f>
        <v/>
      </c>
      <c r="Q549" t="str">
        <f>Sheet2!D549</f>
        <v/>
      </c>
      <c r="R549" t="str">
        <f>Sheet2!E549</f>
        <v/>
      </c>
      <c r="S549" t="str">
        <f>Sheet2!F549</f>
        <v/>
      </c>
      <c r="T549" t="str">
        <f>Sheet2!G549</f>
        <v/>
      </c>
      <c r="U549" t="str">
        <f>Sheet2!H549</f>
        <v/>
      </c>
      <c r="V549" t="str">
        <f>Sheet2!I549</f>
        <v/>
      </c>
      <c r="W549" t="str">
        <f>Sheet2!J549</f>
        <v/>
      </c>
      <c r="X549" t="str">
        <f>Sheet2!K549</f>
        <v/>
      </c>
    </row>
    <row r="550" ht="15.75" customHeight="1">
      <c r="A550" s="4">
        <f t="shared" si="1"/>
        <v>549</v>
      </c>
      <c r="B550" s="4" t="str">
        <f t="shared" si="2"/>
        <v>D_PIPO3S_3W</v>
      </c>
      <c r="C550" t="str">
        <f t="shared" si="3"/>
        <v>D</v>
      </c>
      <c r="D550" s="4" t="s">
        <v>1197</v>
      </c>
      <c r="E550" s="4" t="s">
        <v>1201</v>
      </c>
      <c r="F550" s="4">
        <v>3.0</v>
      </c>
      <c r="G550" s="4" t="s">
        <v>228</v>
      </c>
      <c r="H550" s="6" t="s">
        <v>30</v>
      </c>
      <c r="I550" s="4" t="str">
        <f t="shared" si="4"/>
        <v>sporangia</v>
      </c>
      <c r="J550" s="8">
        <v>9.0</v>
      </c>
      <c r="K550" s="4">
        <v>3.0</v>
      </c>
      <c r="L550" s="4" t="s">
        <v>36</v>
      </c>
      <c r="M550" s="5" t="s">
        <v>1203</v>
      </c>
      <c r="P550" t="str">
        <f>Sheet2!C550</f>
        <v/>
      </c>
      <c r="Q550" t="str">
        <f>Sheet2!D550</f>
        <v/>
      </c>
      <c r="R550" t="str">
        <f>Sheet2!E550</f>
        <v/>
      </c>
      <c r="S550" t="str">
        <f>Sheet2!F550</f>
        <v/>
      </c>
      <c r="T550" t="str">
        <f>Sheet2!G550</f>
        <v/>
      </c>
      <c r="U550" t="str">
        <f>Sheet2!H550</f>
        <v/>
      </c>
      <c r="V550" t="str">
        <f>Sheet2!I550</f>
        <v/>
      </c>
      <c r="W550" t="str">
        <f>Sheet2!J550</f>
        <v/>
      </c>
      <c r="X550" t="str">
        <f>Sheet2!K550</f>
        <v/>
      </c>
    </row>
    <row r="551" ht="15.75" customHeight="1">
      <c r="A551" s="4">
        <f t="shared" si="1"/>
        <v>550</v>
      </c>
      <c r="B551" s="4" t="str">
        <f t="shared" si="2"/>
        <v>D_PIPO3S_4W</v>
      </c>
      <c r="C551" t="str">
        <f t="shared" si="3"/>
        <v>D</v>
      </c>
      <c r="D551" s="4" t="s">
        <v>1197</v>
      </c>
      <c r="E551" s="4" t="s">
        <v>1201</v>
      </c>
      <c r="F551" s="4">
        <v>3.0</v>
      </c>
      <c r="G551" s="4" t="s">
        <v>228</v>
      </c>
      <c r="H551" s="6" t="s">
        <v>30</v>
      </c>
      <c r="I551" s="4" t="str">
        <f t="shared" si="4"/>
        <v>sporangia</v>
      </c>
      <c r="J551" s="8">
        <v>10.0</v>
      </c>
      <c r="K551" s="4">
        <v>4.0</v>
      </c>
      <c r="L551" s="4" t="s">
        <v>36</v>
      </c>
      <c r="M551" s="5" t="s">
        <v>1203</v>
      </c>
      <c r="P551" t="str">
        <f>Sheet2!C551</f>
        <v/>
      </c>
      <c r="Q551" t="str">
        <f>Sheet2!D551</f>
        <v/>
      </c>
      <c r="R551" t="str">
        <f>Sheet2!E551</f>
        <v/>
      </c>
      <c r="S551" t="str">
        <f>Sheet2!F551</f>
        <v/>
      </c>
      <c r="T551" t="str">
        <f>Sheet2!G551</f>
        <v/>
      </c>
      <c r="U551" t="str">
        <f>Sheet2!H551</f>
        <v/>
      </c>
      <c r="V551" t="str">
        <f>Sheet2!I551</f>
        <v/>
      </c>
      <c r="W551" t="str">
        <f>Sheet2!J551</f>
        <v/>
      </c>
      <c r="X551" t="str">
        <f>Sheet2!K551</f>
        <v/>
      </c>
    </row>
    <row r="552" ht="15.75" customHeight="1">
      <c r="A552" s="12">
        <f t="shared" si="1"/>
        <v>551</v>
      </c>
      <c r="B552" s="12" t="str">
        <f t="shared" si="2"/>
        <v>D_PIPO3S_5W</v>
      </c>
      <c r="C552" t="str">
        <f t="shared" si="3"/>
        <v>D</v>
      </c>
      <c r="D552" s="12" t="s">
        <v>1197</v>
      </c>
      <c r="E552" s="12" t="s">
        <v>1201</v>
      </c>
      <c r="F552" s="12">
        <v>3.0</v>
      </c>
      <c r="G552" s="12" t="s">
        <v>228</v>
      </c>
      <c r="H552" s="6" t="s">
        <v>30</v>
      </c>
      <c r="I552" s="12" t="str">
        <f t="shared" si="4"/>
        <v>sporangia</v>
      </c>
      <c r="J552" s="13">
        <v>11.0</v>
      </c>
      <c r="K552" s="12">
        <v>5.0</v>
      </c>
      <c r="L552" s="12" t="s">
        <v>36</v>
      </c>
      <c r="M552" s="5" t="s">
        <v>1203</v>
      </c>
      <c r="P552" t="str">
        <f>Sheet2!C552</f>
        <v/>
      </c>
      <c r="Q552" t="str">
        <f>Sheet2!D552</f>
        <v/>
      </c>
      <c r="R552" t="str">
        <f>Sheet2!E552</f>
        <v/>
      </c>
      <c r="S552" t="str">
        <f>Sheet2!F552</f>
        <v/>
      </c>
      <c r="T552" t="str">
        <f>Sheet2!G552</f>
        <v/>
      </c>
      <c r="U552" t="str">
        <f>Sheet2!H552</f>
        <v/>
      </c>
      <c r="V552" t="str">
        <f>Sheet2!I552</f>
        <v/>
      </c>
      <c r="W552" t="str">
        <f>Sheet2!J552</f>
        <v/>
      </c>
      <c r="X552" t="str">
        <f>Sheet2!K552</f>
        <v/>
      </c>
    </row>
    <row r="553" ht="15.75" customHeight="1">
      <c r="A553" s="12">
        <f t="shared" si="1"/>
        <v>552</v>
      </c>
      <c r="B553" s="12" t="str">
        <f t="shared" si="2"/>
        <v>D_PIPO3S_6W</v>
      </c>
      <c r="C553" t="str">
        <f t="shared" si="3"/>
        <v>D</v>
      </c>
      <c r="D553" s="12" t="s">
        <v>1197</v>
      </c>
      <c r="E553" s="12" t="s">
        <v>1201</v>
      </c>
      <c r="F553" s="12">
        <v>3.0</v>
      </c>
      <c r="G553" s="12" t="s">
        <v>228</v>
      </c>
      <c r="H553" s="6" t="s">
        <v>30</v>
      </c>
      <c r="I553" s="12" t="str">
        <f t="shared" si="4"/>
        <v>sporangia</v>
      </c>
      <c r="J553" s="13">
        <v>12.0</v>
      </c>
      <c r="K553" s="12">
        <v>6.0</v>
      </c>
      <c r="L553" s="12" t="s">
        <v>36</v>
      </c>
      <c r="M553" s="5" t="s">
        <v>1203</v>
      </c>
      <c r="P553" t="str">
        <f>Sheet2!C553</f>
        <v/>
      </c>
      <c r="Q553" t="str">
        <f>Sheet2!D553</f>
        <v/>
      </c>
      <c r="R553" t="str">
        <f>Sheet2!E553</f>
        <v/>
      </c>
      <c r="S553" t="str">
        <f>Sheet2!F553</f>
        <v/>
      </c>
      <c r="T553" t="str">
        <f>Sheet2!G553</f>
        <v/>
      </c>
      <c r="U553" t="str">
        <f>Sheet2!H553</f>
        <v/>
      </c>
      <c r="V553" t="str">
        <f>Sheet2!I553</f>
        <v/>
      </c>
      <c r="W553" t="str">
        <f>Sheet2!J553</f>
        <v/>
      </c>
      <c r="X553" t="str">
        <f>Sheet2!K553</f>
        <v/>
      </c>
    </row>
    <row r="554" ht="15.75" customHeight="1">
      <c r="A554">
        <f t="shared" si="1"/>
        <v>553</v>
      </c>
      <c r="B554" t="str">
        <f t="shared" si="2"/>
        <v>D_UMCA1S_1T</v>
      </c>
      <c r="C554" t="str">
        <f t="shared" si="3"/>
        <v>D</v>
      </c>
      <c r="D554" t="s">
        <v>1197</v>
      </c>
      <c r="E554" s="6" t="s">
        <v>1194</v>
      </c>
      <c r="F554" s="6">
        <v>1.0</v>
      </c>
      <c r="G554" t="s">
        <v>28</v>
      </c>
      <c r="H554" s="6" t="s">
        <v>30</v>
      </c>
      <c r="I554" t="str">
        <f t="shared" si="4"/>
        <v>sporangia</v>
      </c>
      <c r="J554" s="7">
        <v>7.0</v>
      </c>
      <c r="K554" s="6">
        <v>1.0</v>
      </c>
      <c r="L554" t="s">
        <v>1204</v>
      </c>
      <c r="M554" t="s">
        <v>1205</v>
      </c>
      <c r="P554" t="str">
        <f>Sheet2!C554</f>
        <v/>
      </c>
      <c r="Q554" t="str">
        <f>Sheet2!D554</f>
        <v/>
      </c>
      <c r="R554" t="str">
        <f>Sheet2!E554</f>
        <v/>
      </c>
      <c r="S554" t="str">
        <f>Sheet2!F554</f>
        <v/>
      </c>
      <c r="T554" t="str">
        <f>Sheet2!G554</f>
        <v/>
      </c>
      <c r="U554" t="str">
        <f>Sheet2!H554</f>
        <v/>
      </c>
      <c r="V554" t="str">
        <f>Sheet2!I554</f>
        <v/>
      </c>
      <c r="W554" t="str">
        <f>Sheet2!J554</f>
        <v/>
      </c>
      <c r="X554" t="str">
        <f>Sheet2!K554</f>
        <v/>
      </c>
    </row>
    <row r="555" ht="15.75" customHeight="1">
      <c r="A555">
        <f t="shared" si="1"/>
        <v>554</v>
      </c>
      <c r="B555" t="str">
        <f t="shared" si="2"/>
        <v>D_UMCA1S_2T</v>
      </c>
      <c r="C555" t="str">
        <f t="shared" si="3"/>
        <v>D</v>
      </c>
      <c r="D555" t="s">
        <v>1197</v>
      </c>
      <c r="E555" s="6" t="s">
        <v>1194</v>
      </c>
      <c r="F555" s="6">
        <v>1.0</v>
      </c>
      <c r="G555" t="s">
        <v>28</v>
      </c>
      <c r="H555" s="6" t="s">
        <v>30</v>
      </c>
      <c r="I555" t="str">
        <f t="shared" si="4"/>
        <v>sporangia</v>
      </c>
      <c r="J555" s="7">
        <v>9.0</v>
      </c>
      <c r="K555" s="6">
        <v>2.0</v>
      </c>
      <c r="L555" t="s">
        <v>1204</v>
      </c>
      <c r="M555" t="s">
        <v>1205</v>
      </c>
      <c r="P555" t="str">
        <f>Sheet2!C555</f>
        <v/>
      </c>
      <c r="Q555" t="str">
        <f>Sheet2!D555</f>
        <v/>
      </c>
      <c r="R555" t="str">
        <f>Sheet2!E555</f>
        <v/>
      </c>
      <c r="S555" t="str">
        <f>Sheet2!F555</f>
        <v/>
      </c>
      <c r="T555" t="str">
        <f>Sheet2!G555</f>
        <v/>
      </c>
      <c r="U555" t="str">
        <f>Sheet2!H555</f>
        <v/>
      </c>
      <c r="V555" t="str">
        <f>Sheet2!I555</f>
        <v/>
      </c>
      <c r="W555" t="str">
        <f>Sheet2!J555</f>
        <v/>
      </c>
      <c r="X555" t="str">
        <f>Sheet2!K555</f>
        <v/>
      </c>
    </row>
    <row r="556" ht="15.75" customHeight="1">
      <c r="A556">
        <f t="shared" si="1"/>
        <v>555</v>
      </c>
      <c r="B556" t="str">
        <f t="shared" si="2"/>
        <v>D_UMCA1S_3T</v>
      </c>
      <c r="C556" t="str">
        <f t="shared" si="3"/>
        <v>D</v>
      </c>
      <c r="D556" t="s">
        <v>1197</v>
      </c>
      <c r="E556" s="6" t="s">
        <v>1194</v>
      </c>
      <c r="F556" s="6">
        <v>1.0</v>
      </c>
      <c r="G556" t="s">
        <v>28</v>
      </c>
      <c r="H556" s="6" t="s">
        <v>30</v>
      </c>
      <c r="I556" t="str">
        <f t="shared" si="4"/>
        <v>sporangia</v>
      </c>
      <c r="J556" s="7">
        <v>11.0</v>
      </c>
      <c r="K556" s="6">
        <v>3.0</v>
      </c>
      <c r="L556" t="s">
        <v>1204</v>
      </c>
      <c r="M556" t="s">
        <v>1205</v>
      </c>
      <c r="P556" t="str">
        <f>Sheet2!C556</f>
        <v/>
      </c>
      <c r="Q556" t="str">
        <f>Sheet2!D556</f>
        <v/>
      </c>
      <c r="R556" t="str">
        <f>Sheet2!E556</f>
        <v/>
      </c>
      <c r="S556" t="str">
        <f>Sheet2!F556</f>
        <v/>
      </c>
      <c r="T556" t="str">
        <f>Sheet2!G556</f>
        <v/>
      </c>
      <c r="U556" t="str">
        <f>Sheet2!H556</f>
        <v/>
      </c>
      <c r="V556" t="str">
        <f>Sheet2!I556</f>
        <v/>
      </c>
      <c r="W556" t="str">
        <f>Sheet2!J556</f>
        <v/>
      </c>
      <c r="X556" t="str">
        <f>Sheet2!K556</f>
        <v/>
      </c>
    </row>
    <row r="557" ht="15.75" customHeight="1">
      <c r="A557">
        <f t="shared" si="1"/>
        <v>556</v>
      </c>
      <c r="B557" t="str">
        <f t="shared" si="2"/>
        <v>D_UMCA1S_4T</v>
      </c>
      <c r="C557" t="str">
        <f t="shared" si="3"/>
        <v>D</v>
      </c>
      <c r="D557" t="s">
        <v>1197</v>
      </c>
      <c r="E557" s="6" t="s">
        <v>1194</v>
      </c>
      <c r="F557" s="6">
        <v>1.0</v>
      </c>
      <c r="G557" t="s">
        <v>28</v>
      </c>
      <c r="H557" s="6" t="s">
        <v>30</v>
      </c>
      <c r="I557" t="str">
        <f t="shared" si="4"/>
        <v>sporangia</v>
      </c>
      <c r="J557" s="7">
        <v>13.0</v>
      </c>
      <c r="K557" s="6">
        <v>4.0</v>
      </c>
      <c r="L557" t="s">
        <v>1204</v>
      </c>
      <c r="M557" t="s">
        <v>1205</v>
      </c>
      <c r="P557" t="str">
        <f>Sheet2!C557</f>
        <v/>
      </c>
      <c r="Q557" t="str">
        <f>Sheet2!D557</f>
        <v/>
      </c>
      <c r="R557" t="str">
        <f>Sheet2!E557</f>
        <v/>
      </c>
      <c r="S557" t="str">
        <f>Sheet2!F557</f>
        <v/>
      </c>
      <c r="T557" t="str">
        <f>Sheet2!G557</f>
        <v/>
      </c>
      <c r="U557" t="str">
        <f>Sheet2!H557</f>
        <v/>
      </c>
      <c r="V557" t="str">
        <f>Sheet2!I557</f>
        <v/>
      </c>
      <c r="W557" t="str">
        <f>Sheet2!J557</f>
        <v/>
      </c>
      <c r="X557" t="str">
        <f>Sheet2!K557</f>
        <v/>
      </c>
    </row>
    <row r="558" ht="15.75" customHeight="1">
      <c r="A558">
        <f t="shared" si="1"/>
        <v>557</v>
      </c>
      <c r="B558" t="str">
        <f t="shared" si="2"/>
        <v>D_UMCA1S_5T</v>
      </c>
      <c r="C558" t="str">
        <f t="shared" si="3"/>
        <v>D</v>
      </c>
      <c r="D558" t="s">
        <v>1197</v>
      </c>
      <c r="E558" s="6" t="s">
        <v>1194</v>
      </c>
      <c r="F558" s="6">
        <v>1.0</v>
      </c>
      <c r="G558" t="s">
        <v>28</v>
      </c>
      <c r="H558" s="6" t="s">
        <v>30</v>
      </c>
      <c r="I558" t="str">
        <f t="shared" si="4"/>
        <v>sporangia</v>
      </c>
      <c r="J558" s="7">
        <v>15.0</v>
      </c>
      <c r="K558" s="6">
        <v>5.0</v>
      </c>
      <c r="L558" t="s">
        <v>1204</v>
      </c>
      <c r="M558" t="s">
        <v>1205</v>
      </c>
      <c r="P558" t="str">
        <f>Sheet2!C558</f>
        <v/>
      </c>
      <c r="Q558" t="str">
        <f>Sheet2!D558</f>
        <v/>
      </c>
      <c r="R558" t="str">
        <f>Sheet2!E558</f>
        <v/>
      </c>
      <c r="S558" t="str">
        <f>Sheet2!F558</f>
        <v/>
      </c>
      <c r="T558" t="str">
        <f>Sheet2!G558</f>
        <v/>
      </c>
      <c r="U558" t="str">
        <f>Sheet2!H558</f>
        <v/>
      </c>
      <c r="V558" t="str">
        <f>Sheet2!I558</f>
        <v/>
      </c>
      <c r="W558" t="str">
        <f>Sheet2!J558</f>
        <v/>
      </c>
      <c r="X558" t="str">
        <f>Sheet2!K558</f>
        <v/>
      </c>
    </row>
    <row r="559" ht="15.75" customHeight="1">
      <c r="A559">
        <f t="shared" si="1"/>
        <v>558</v>
      </c>
      <c r="B559" t="str">
        <f t="shared" si="2"/>
        <v>D_UMCA1S_6T</v>
      </c>
      <c r="C559" t="str">
        <f t="shared" si="3"/>
        <v>D</v>
      </c>
      <c r="D559" t="s">
        <v>1197</v>
      </c>
      <c r="E559" s="6" t="s">
        <v>1194</v>
      </c>
      <c r="F559" s="6">
        <v>1.0</v>
      </c>
      <c r="G559" t="s">
        <v>28</v>
      </c>
      <c r="H559" s="6" t="s">
        <v>30</v>
      </c>
      <c r="I559" t="str">
        <f t="shared" si="4"/>
        <v>sporangia</v>
      </c>
      <c r="J559" s="7">
        <v>17.0</v>
      </c>
      <c r="K559" s="6">
        <v>6.0</v>
      </c>
      <c r="L559" t="s">
        <v>1204</v>
      </c>
      <c r="M559" t="s">
        <v>1205</v>
      </c>
      <c r="P559" t="str">
        <f>Sheet2!C559</f>
        <v/>
      </c>
      <c r="Q559" t="str">
        <f>Sheet2!D559</f>
        <v/>
      </c>
      <c r="R559" t="str">
        <f>Sheet2!E559</f>
        <v/>
      </c>
      <c r="S559" t="str">
        <f>Sheet2!F559</f>
        <v/>
      </c>
      <c r="T559" t="str">
        <f>Sheet2!G559</f>
        <v/>
      </c>
      <c r="U559" t="str">
        <f>Sheet2!H559</f>
        <v/>
      </c>
      <c r="V559" t="str">
        <f>Sheet2!I559</f>
        <v/>
      </c>
      <c r="W559" t="str">
        <f>Sheet2!J559</f>
        <v/>
      </c>
      <c r="X559" t="str">
        <f>Sheet2!K559</f>
        <v/>
      </c>
    </row>
    <row r="560" ht="15.75" customHeight="1">
      <c r="A560" s="4">
        <f t="shared" si="1"/>
        <v>559</v>
      </c>
      <c r="B560" s="4" t="str">
        <f t="shared" si="2"/>
        <v>D_UMCA1S_1W</v>
      </c>
      <c r="C560" t="str">
        <f t="shared" si="3"/>
        <v>D</v>
      </c>
      <c r="D560" s="4" t="s">
        <v>1197</v>
      </c>
      <c r="E560" s="4" t="s">
        <v>1194</v>
      </c>
      <c r="F560" s="4">
        <v>1.0</v>
      </c>
      <c r="G560" s="4" t="s">
        <v>228</v>
      </c>
      <c r="H560" s="6" t="s">
        <v>30</v>
      </c>
      <c r="I560" s="4" t="str">
        <f t="shared" si="4"/>
        <v>sporangia</v>
      </c>
      <c r="J560" s="8">
        <v>19.0</v>
      </c>
      <c r="K560" s="4">
        <v>1.0</v>
      </c>
      <c r="L560" s="4" t="s">
        <v>1204</v>
      </c>
      <c r="M560" t="s">
        <v>1205</v>
      </c>
      <c r="P560" t="str">
        <f>Sheet2!C560</f>
        <v/>
      </c>
      <c r="Q560" t="str">
        <f>Sheet2!D560</f>
        <v/>
      </c>
      <c r="R560" t="str">
        <f>Sheet2!E560</f>
        <v/>
      </c>
      <c r="S560" t="str">
        <f>Sheet2!F560</f>
        <v/>
      </c>
      <c r="T560" t="str">
        <f>Sheet2!G560</f>
        <v/>
      </c>
      <c r="U560" t="str">
        <f>Sheet2!H560</f>
        <v/>
      </c>
      <c r="V560" t="str">
        <f>Sheet2!I560</f>
        <v/>
      </c>
      <c r="W560" t="str">
        <f>Sheet2!J560</f>
        <v/>
      </c>
      <c r="X560" t="str">
        <f>Sheet2!K560</f>
        <v/>
      </c>
    </row>
    <row r="561" ht="15.75" customHeight="1">
      <c r="A561" s="4">
        <f t="shared" si="1"/>
        <v>560</v>
      </c>
      <c r="B561" s="4" t="str">
        <f t="shared" si="2"/>
        <v>D_UMCA1S_2W</v>
      </c>
      <c r="C561" t="str">
        <f t="shared" si="3"/>
        <v>D</v>
      </c>
      <c r="D561" s="4" t="s">
        <v>1197</v>
      </c>
      <c r="E561" s="4" t="s">
        <v>1194</v>
      </c>
      <c r="F561" s="4">
        <v>1.0</v>
      </c>
      <c r="G561" s="4" t="s">
        <v>228</v>
      </c>
      <c r="H561" s="6" t="s">
        <v>30</v>
      </c>
      <c r="I561" s="4" t="str">
        <f t="shared" si="4"/>
        <v>sporangia</v>
      </c>
      <c r="J561" s="8">
        <v>21.0</v>
      </c>
      <c r="K561" s="4">
        <v>2.0</v>
      </c>
      <c r="L561" s="4" t="s">
        <v>1204</v>
      </c>
      <c r="M561" t="s">
        <v>1205</v>
      </c>
      <c r="P561" t="str">
        <f>Sheet2!C561</f>
        <v/>
      </c>
      <c r="Q561" t="str">
        <f>Sheet2!D561</f>
        <v/>
      </c>
      <c r="R561" t="str">
        <f>Sheet2!E561</f>
        <v/>
      </c>
      <c r="S561" t="str">
        <f>Sheet2!F561</f>
        <v/>
      </c>
      <c r="T561" t="str">
        <f>Sheet2!G561</f>
        <v/>
      </c>
      <c r="U561" t="str">
        <f>Sheet2!H561</f>
        <v/>
      </c>
      <c r="V561" t="str">
        <f>Sheet2!I561</f>
        <v/>
      </c>
      <c r="W561" t="str">
        <f>Sheet2!J561</f>
        <v/>
      </c>
      <c r="X561" t="str">
        <f>Sheet2!K561</f>
        <v/>
      </c>
    </row>
    <row r="562" ht="15.75" customHeight="1">
      <c r="A562" s="4">
        <f t="shared" si="1"/>
        <v>561</v>
      </c>
      <c r="B562" s="4" t="str">
        <f t="shared" si="2"/>
        <v>D_UMCA1S_3W</v>
      </c>
      <c r="C562" t="str">
        <f t="shared" si="3"/>
        <v>D</v>
      </c>
      <c r="D562" s="4" t="s">
        <v>1197</v>
      </c>
      <c r="E562" s="4" t="s">
        <v>1194</v>
      </c>
      <c r="F562" s="4">
        <v>1.0</v>
      </c>
      <c r="G562" s="4" t="s">
        <v>228</v>
      </c>
      <c r="H562" s="6" t="s">
        <v>30</v>
      </c>
      <c r="I562" s="4" t="str">
        <f t="shared" si="4"/>
        <v>sporangia</v>
      </c>
      <c r="J562" s="8">
        <v>23.0</v>
      </c>
      <c r="K562" s="4">
        <v>3.0</v>
      </c>
      <c r="L562" s="4" t="s">
        <v>1204</v>
      </c>
      <c r="M562" t="s">
        <v>1205</v>
      </c>
      <c r="P562" t="str">
        <f>Sheet2!C562</f>
        <v/>
      </c>
      <c r="Q562" t="str">
        <f>Sheet2!D562</f>
        <v/>
      </c>
      <c r="R562" t="str">
        <f>Sheet2!E562</f>
        <v/>
      </c>
      <c r="S562" t="str">
        <f>Sheet2!F562</f>
        <v/>
      </c>
      <c r="T562" t="str">
        <f>Sheet2!G562</f>
        <v/>
      </c>
      <c r="U562" t="str">
        <f>Sheet2!H562</f>
        <v/>
      </c>
      <c r="V562" t="str">
        <f>Sheet2!I562</f>
        <v/>
      </c>
      <c r="W562" t="str">
        <f>Sheet2!J562</f>
        <v/>
      </c>
      <c r="X562" t="str">
        <f>Sheet2!K562</f>
        <v/>
      </c>
    </row>
    <row r="563" ht="15.75" customHeight="1">
      <c r="A563" s="4">
        <f t="shared" si="1"/>
        <v>562</v>
      </c>
      <c r="B563" s="4" t="str">
        <f t="shared" si="2"/>
        <v>D_UMCA1S_4W</v>
      </c>
      <c r="C563" t="str">
        <f t="shared" si="3"/>
        <v>D</v>
      </c>
      <c r="D563" s="4" t="s">
        <v>1197</v>
      </c>
      <c r="E563" s="4" t="s">
        <v>1194</v>
      </c>
      <c r="F563" s="4">
        <v>1.0</v>
      </c>
      <c r="G563" s="4" t="s">
        <v>228</v>
      </c>
      <c r="H563" s="6" t="s">
        <v>30</v>
      </c>
      <c r="I563" s="4" t="str">
        <f t="shared" si="4"/>
        <v>sporangia</v>
      </c>
      <c r="J563" s="8">
        <v>25.0</v>
      </c>
      <c r="K563" s="4">
        <v>4.0</v>
      </c>
      <c r="L563" s="4" t="s">
        <v>1204</v>
      </c>
      <c r="M563" t="s">
        <v>1205</v>
      </c>
      <c r="P563" t="str">
        <f>Sheet2!C563</f>
        <v/>
      </c>
      <c r="Q563" t="str">
        <f>Sheet2!D563</f>
        <v/>
      </c>
      <c r="R563" t="str">
        <f>Sheet2!E563</f>
        <v/>
      </c>
      <c r="S563" t="str">
        <f>Sheet2!F563</f>
        <v/>
      </c>
      <c r="T563" t="str">
        <f>Sheet2!G563</f>
        <v/>
      </c>
      <c r="U563" t="str">
        <f>Sheet2!H563</f>
        <v/>
      </c>
      <c r="V563" t="str">
        <f>Sheet2!I563</f>
        <v/>
      </c>
      <c r="W563" t="str">
        <f>Sheet2!J563</f>
        <v/>
      </c>
      <c r="X563" t="str">
        <f>Sheet2!K563</f>
        <v/>
      </c>
    </row>
    <row r="564" ht="15.75" customHeight="1">
      <c r="A564" s="4">
        <f t="shared" si="1"/>
        <v>563</v>
      </c>
      <c r="B564" s="4" t="str">
        <f t="shared" si="2"/>
        <v>D_UMCA1S_5W</v>
      </c>
      <c r="C564" t="str">
        <f t="shared" si="3"/>
        <v>D</v>
      </c>
      <c r="D564" s="4" t="s">
        <v>1197</v>
      </c>
      <c r="E564" s="4" t="s">
        <v>1194</v>
      </c>
      <c r="F564" s="4">
        <v>1.0</v>
      </c>
      <c r="G564" s="4" t="s">
        <v>228</v>
      </c>
      <c r="H564" s="6" t="s">
        <v>30</v>
      </c>
      <c r="I564" s="4" t="str">
        <f t="shared" si="4"/>
        <v>sporangia</v>
      </c>
      <c r="J564" s="8">
        <v>27.0</v>
      </c>
      <c r="K564" s="4">
        <v>5.0</v>
      </c>
      <c r="L564" s="4" t="s">
        <v>1204</v>
      </c>
      <c r="M564" t="s">
        <v>1205</v>
      </c>
      <c r="P564" t="str">
        <f>Sheet2!C564</f>
        <v/>
      </c>
      <c r="Q564" t="str">
        <f>Sheet2!D564</f>
        <v/>
      </c>
      <c r="R564" t="str">
        <f>Sheet2!E564</f>
        <v/>
      </c>
      <c r="S564" t="str">
        <f>Sheet2!F564</f>
        <v/>
      </c>
      <c r="T564" t="str">
        <f>Sheet2!G564</f>
        <v/>
      </c>
      <c r="U564" t="str">
        <f>Sheet2!H564</f>
        <v/>
      </c>
      <c r="V564" t="str">
        <f>Sheet2!I564</f>
        <v/>
      </c>
      <c r="W564" t="str">
        <f>Sheet2!J564</f>
        <v/>
      </c>
      <c r="X564" t="str">
        <f>Sheet2!K564</f>
        <v/>
      </c>
    </row>
    <row r="565" ht="15.75" customHeight="1">
      <c r="A565" s="4">
        <f t="shared" si="1"/>
        <v>564</v>
      </c>
      <c r="B565" s="4" t="str">
        <f t="shared" si="2"/>
        <v>D_UMCA1S_6W</v>
      </c>
      <c r="C565" t="str">
        <f t="shared" si="3"/>
        <v>D</v>
      </c>
      <c r="D565" s="4" t="s">
        <v>1197</v>
      </c>
      <c r="E565" s="4" t="s">
        <v>1194</v>
      </c>
      <c r="F565" s="4">
        <v>1.0</v>
      </c>
      <c r="G565" s="4" t="s">
        <v>228</v>
      </c>
      <c r="H565" s="6" t="s">
        <v>30</v>
      </c>
      <c r="I565" s="4" t="str">
        <f t="shared" si="4"/>
        <v>sporangia</v>
      </c>
      <c r="J565" s="8">
        <v>29.0</v>
      </c>
      <c r="K565" s="4">
        <v>6.0</v>
      </c>
      <c r="L565" s="4" t="s">
        <v>1204</v>
      </c>
      <c r="M565" t="s">
        <v>1205</v>
      </c>
      <c r="P565" t="str">
        <f>Sheet2!C565</f>
        <v/>
      </c>
      <c r="Q565" t="str">
        <f>Sheet2!D565</f>
        <v/>
      </c>
      <c r="R565" t="str">
        <f>Sheet2!E565</f>
        <v/>
      </c>
      <c r="S565" t="str">
        <f>Sheet2!F565</f>
        <v/>
      </c>
      <c r="T565" t="str">
        <f>Sheet2!G565</f>
        <v/>
      </c>
      <c r="U565" t="str">
        <f>Sheet2!H565</f>
        <v/>
      </c>
      <c r="V565" t="str">
        <f>Sheet2!I565</f>
        <v/>
      </c>
      <c r="W565" t="str">
        <f>Sheet2!J565</f>
        <v/>
      </c>
      <c r="X565" t="str">
        <f>Sheet2!K565</f>
        <v/>
      </c>
    </row>
    <row r="566" ht="15.75" customHeight="1">
      <c r="A566">
        <f t="shared" si="1"/>
        <v>565</v>
      </c>
      <c r="B566" t="str">
        <f t="shared" si="2"/>
        <v>D_LIDE1S_1T</v>
      </c>
      <c r="C566" t="str">
        <f t="shared" si="3"/>
        <v>D</v>
      </c>
      <c r="D566" t="s">
        <v>1197</v>
      </c>
      <c r="E566" s="6" t="s">
        <v>1184</v>
      </c>
      <c r="F566" s="6">
        <v>1.0</v>
      </c>
      <c r="G566" t="s">
        <v>28</v>
      </c>
      <c r="H566" s="6" t="s">
        <v>30</v>
      </c>
      <c r="I566" t="str">
        <f t="shared" si="4"/>
        <v>sporangia</v>
      </c>
      <c r="J566" s="7">
        <v>7.0</v>
      </c>
      <c r="K566" s="6">
        <v>1.0</v>
      </c>
      <c r="L566" t="s">
        <v>1204</v>
      </c>
      <c r="M566" t="s">
        <v>1205</v>
      </c>
      <c r="P566" t="str">
        <f>Sheet2!C566</f>
        <v/>
      </c>
      <c r="Q566" t="str">
        <f>Sheet2!D566</f>
        <v/>
      </c>
      <c r="R566" t="str">
        <f>Sheet2!E566</f>
        <v/>
      </c>
      <c r="S566" t="str">
        <f>Sheet2!F566</f>
        <v/>
      </c>
      <c r="T566" t="str">
        <f>Sheet2!G566</f>
        <v/>
      </c>
      <c r="U566" t="str">
        <f>Sheet2!H566</f>
        <v/>
      </c>
      <c r="V566" t="str">
        <f>Sheet2!I566</f>
        <v/>
      </c>
      <c r="W566" t="str">
        <f>Sheet2!J566</f>
        <v/>
      </c>
      <c r="X566" t="str">
        <f>Sheet2!K566</f>
        <v/>
      </c>
    </row>
    <row r="567" ht="15.75" customHeight="1">
      <c r="A567">
        <f t="shared" si="1"/>
        <v>566</v>
      </c>
      <c r="B567" t="str">
        <f t="shared" si="2"/>
        <v>D_LIDE1S_2T</v>
      </c>
      <c r="C567" t="str">
        <f t="shared" si="3"/>
        <v>D</v>
      </c>
      <c r="D567" t="s">
        <v>1197</v>
      </c>
      <c r="E567" s="6" t="s">
        <v>1184</v>
      </c>
      <c r="F567" s="6">
        <v>1.0</v>
      </c>
      <c r="G567" t="s">
        <v>28</v>
      </c>
      <c r="H567" s="6" t="s">
        <v>30</v>
      </c>
      <c r="I567" t="str">
        <f t="shared" si="4"/>
        <v>sporangia</v>
      </c>
      <c r="J567" s="7">
        <v>9.0</v>
      </c>
      <c r="K567" s="6">
        <v>2.0</v>
      </c>
      <c r="L567" t="s">
        <v>1204</v>
      </c>
      <c r="M567" t="s">
        <v>1205</v>
      </c>
      <c r="P567" t="str">
        <f>Sheet2!C567</f>
        <v/>
      </c>
      <c r="Q567" t="str">
        <f>Sheet2!D567</f>
        <v/>
      </c>
      <c r="R567" t="str">
        <f>Sheet2!E567</f>
        <v/>
      </c>
      <c r="S567" t="str">
        <f>Sheet2!F567</f>
        <v/>
      </c>
      <c r="T567" t="str">
        <f>Sheet2!G567</f>
        <v/>
      </c>
      <c r="U567" t="str">
        <f>Sheet2!H567</f>
        <v/>
      </c>
      <c r="V567" t="str">
        <f>Sheet2!I567</f>
        <v/>
      </c>
      <c r="W567" t="str">
        <f>Sheet2!J567</f>
        <v/>
      </c>
      <c r="X567" t="str">
        <f>Sheet2!K567</f>
        <v/>
      </c>
    </row>
    <row r="568" ht="15.75" customHeight="1">
      <c r="A568">
        <f t="shared" si="1"/>
        <v>567</v>
      </c>
      <c r="B568" t="str">
        <f t="shared" si="2"/>
        <v>D_LIDE1S_3T</v>
      </c>
      <c r="C568" t="str">
        <f t="shared" si="3"/>
        <v>D</v>
      </c>
      <c r="D568" t="s">
        <v>1197</v>
      </c>
      <c r="E568" s="6" t="s">
        <v>1184</v>
      </c>
      <c r="F568" s="6">
        <v>1.0</v>
      </c>
      <c r="G568" t="s">
        <v>28</v>
      </c>
      <c r="H568" s="6" t="s">
        <v>30</v>
      </c>
      <c r="I568" t="str">
        <f t="shared" si="4"/>
        <v>sporangia</v>
      </c>
      <c r="J568" s="7">
        <v>11.0</v>
      </c>
      <c r="K568" s="6">
        <v>3.0</v>
      </c>
      <c r="L568" t="s">
        <v>1204</v>
      </c>
      <c r="M568" t="s">
        <v>1205</v>
      </c>
      <c r="P568" t="str">
        <f>Sheet2!C568</f>
        <v/>
      </c>
      <c r="Q568" t="str">
        <f>Sheet2!D568</f>
        <v/>
      </c>
      <c r="R568" t="str">
        <f>Sheet2!E568</f>
        <v/>
      </c>
      <c r="S568" t="str">
        <f>Sheet2!F568</f>
        <v/>
      </c>
      <c r="T568" t="str">
        <f>Sheet2!G568</f>
        <v/>
      </c>
      <c r="U568" t="str">
        <f>Sheet2!H568</f>
        <v/>
      </c>
      <c r="V568" t="str">
        <f>Sheet2!I568</f>
        <v/>
      </c>
      <c r="W568" t="str">
        <f>Sheet2!J568</f>
        <v/>
      </c>
      <c r="X568" t="str">
        <f>Sheet2!K568</f>
        <v/>
      </c>
    </row>
    <row r="569" ht="15.75" customHeight="1">
      <c r="A569">
        <f t="shared" si="1"/>
        <v>568</v>
      </c>
      <c r="B569" t="str">
        <f t="shared" si="2"/>
        <v>D_LIDE1S_4T</v>
      </c>
      <c r="C569" t="str">
        <f t="shared" si="3"/>
        <v>D</v>
      </c>
      <c r="D569" t="s">
        <v>1197</v>
      </c>
      <c r="E569" s="6" t="s">
        <v>1184</v>
      </c>
      <c r="F569" s="6">
        <v>1.0</v>
      </c>
      <c r="G569" t="s">
        <v>28</v>
      </c>
      <c r="H569" s="6" t="s">
        <v>30</v>
      </c>
      <c r="I569" t="str">
        <f t="shared" si="4"/>
        <v>sporangia</v>
      </c>
      <c r="J569" s="7">
        <v>13.0</v>
      </c>
      <c r="K569" s="6">
        <v>4.0</v>
      </c>
      <c r="L569" t="s">
        <v>1204</v>
      </c>
      <c r="M569" t="s">
        <v>1205</v>
      </c>
      <c r="P569" t="str">
        <f>Sheet2!C569</f>
        <v/>
      </c>
      <c r="Q569" t="str">
        <f>Sheet2!D569</f>
        <v/>
      </c>
      <c r="R569" t="str">
        <f>Sheet2!E569</f>
        <v/>
      </c>
      <c r="S569" t="str">
        <f>Sheet2!F569</f>
        <v/>
      </c>
      <c r="T569" t="str">
        <f>Sheet2!G569</f>
        <v/>
      </c>
      <c r="U569" t="str">
        <f>Sheet2!H569</f>
        <v/>
      </c>
      <c r="V569" t="str">
        <f>Sheet2!I569</f>
        <v/>
      </c>
      <c r="W569" t="str">
        <f>Sheet2!J569</f>
        <v/>
      </c>
      <c r="X569" t="str">
        <f>Sheet2!K569</f>
        <v/>
      </c>
    </row>
    <row r="570" ht="15.75" customHeight="1">
      <c r="A570">
        <f t="shared" si="1"/>
        <v>569</v>
      </c>
      <c r="B570" t="str">
        <f t="shared" si="2"/>
        <v>D_LIDE1S_5T</v>
      </c>
      <c r="C570" t="str">
        <f t="shared" si="3"/>
        <v>D</v>
      </c>
      <c r="D570" t="s">
        <v>1197</v>
      </c>
      <c r="E570" s="6" t="s">
        <v>1184</v>
      </c>
      <c r="F570" s="6">
        <v>1.0</v>
      </c>
      <c r="G570" t="s">
        <v>28</v>
      </c>
      <c r="H570" s="6" t="s">
        <v>30</v>
      </c>
      <c r="I570" t="str">
        <f t="shared" si="4"/>
        <v>sporangia</v>
      </c>
      <c r="J570" s="7">
        <v>15.0</v>
      </c>
      <c r="K570" s="6">
        <v>5.0</v>
      </c>
      <c r="L570" t="s">
        <v>1204</v>
      </c>
      <c r="M570" t="s">
        <v>1205</v>
      </c>
      <c r="P570" t="str">
        <f>Sheet2!C570</f>
        <v/>
      </c>
      <c r="Q570" t="str">
        <f>Sheet2!D570</f>
        <v/>
      </c>
      <c r="R570" t="str">
        <f>Sheet2!E570</f>
        <v/>
      </c>
      <c r="S570" t="str">
        <f>Sheet2!F570</f>
        <v/>
      </c>
      <c r="T570" t="str">
        <f>Sheet2!G570</f>
        <v/>
      </c>
      <c r="U570" t="str">
        <f>Sheet2!H570</f>
        <v/>
      </c>
      <c r="V570" t="str">
        <f>Sheet2!I570</f>
        <v/>
      </c>
      <c r="W570" t="str">
        <f>Sheet2!J570</f>
        <v/>
      </c>
      <c r="X570" t="str">
        <f>Sheet2!K570</f>
        <v/>
      </c>
    </row>
    <row r="571" ht="15.75" customHeight="1">
      <c r="A571">
        <f t="shared" si="1"/>
        <v>570</v>
      </c>
      <c r="B571" t="str">
        <f t="shared" si="2"/>
        <v>D_LIDE1S_6T</v>
      </c>
      <c r="C571" t="str">
        <f t="shared" si="3"/>
        <v>D</v>
      </c>
      <c r="D571" t="s">
        <v>1197</v>
      </c>
      <c r="E571" s="6" t="s">
        <v>1184</v>
      </c>
      <c r="F571" s="6">
        <v>1.0</v>
      </c>
      <c r="G571" t="s">
        <v>28</v>
      </c>
      <c r="H571" s="6" t="s">
        <v>30</v>
      </c>
      <c r="I571" t="str">
        <f t="shared" si="4"/>
        <v>sporangia</v>
      </c>
      <c r="J571" s="7">
        <v>17.0</v>
      </c>
      <c r="K571" s="6">
        <v>6.0</v>
      </c>
      <c r="L571" t="s">
        <v>1204</v>
      </c>
      <c r="M571" t="s">
        <v>1205</v>
      </c>
      <c r="P571" t="str">
        <f>Sheet2!C571</f>
        <v/>
      </c>
      <c r="Q571" t="str">
        <f>Sheet2!D571</f>
        <v/>
      </c>
      <c r="R571" t="str">
        <f>Sheet2!E571</f>
        <v/>
      </c>
      <c r="S571" t="str">
        <f>Sheet2!F571</f>
        <v/>
      </c>
      <c r="T571" t="str">
        <f>Sheet2!G571</f>
        <v/>
      </c>
      <c r="U571" t="str">
        <f>Sheet2!H571</f>
        <v/>
      </c>
      <c r="V571" t="str">
        <f>Sheet2!I571</f>
        <v/>
      </c>
      <c r="W571" t="str">
        <f>Sheet2!J571</f>
        <v/>
      </c>
      <c r="X571" t="str">
        <f>Sheet2!K571</f>
        <v/>
      </c>
    </row>
    <row r="572" ht="15.75" customHeight="1">
      <c r="A572" s="4">
        <f t="shared" si="1"/>
        <v>571</v>
      </c>
      <c r="B572" s="4" t="str">
        <f t="shared" si="2"/>
        <v>D_LIDE1S_1W</v>
      </c>
      <c r="C572" t="str">
        <f t="shared" si="3"/>
        <v>D</v>
      </c>
      <c r="D572" s="4" t="s">
        <v>1197</v>
      </c>
      <c r="E572" s="4" t="s">
        <v>1184</v>
      </c>
      <c r="F572" s="4">
        <v>1.0</v>
      </c>
      <c r="G572" s="4" t="s">
        <v>228</v>
      </c>
      <c r="H572" s="6" t="s">
        <v>30</v>
      </c>
      <c r="I572" s="4" t="str">
        <f t="shared" si="4"/>
        <v>sporangia</v>
      </c>
      <c r="J572" s="8">
        <v>19.0</v>
      </c>
      <c r="K572" s="4">
        <v>1.0</v>
      </c>
      <c r="L572" s="4" t="s">
        <v>1204</v>
      </c>
      <c r="M572" t="s">
        <v>1205</v>
      </c>
      <c r="P572" t="str">
        <f>Sheet2!C572</f>
        <v/>
      </c>
      <c r="Q572" t="str">
        <f>Sheet2!D572</f>
        <v/>
      </c>
      <c r="R572" t="str">
        <f>Sheet2!E572</f>
        <v/>
      </c>
      <c r="S572" t="str">
        <f>Sheet2!F572</f>
        <v/>
      </c>
      <c r="T572" t="str">
        <f>Sheet2!G572</f>
        <v/>
      </c>
      <c r="U572" t="str">
        <f>Sheet2!H572</f>
        <v/>
      </c>
      <c r="V572" t="str">
        <f>Sheet2!I572</f>
        <v/>
      </c>
      <c r="W572" t="str">
        <f>Sheet2!J572</f>
        <v/>
      </c>
      <c r="X572" t="str">
        <f>Sheet2!K572</f>
        <v/>
      </c>
    </row>
    <row r="573" ht="15.75" customHeight="1">
      <c r="A573" s="4">
        <f t="shared" si="1"/>
        <v>572</v>
      </c>
      <c r="B573" s="4" t="str">
        <f t="shared" si="2"/>
        <v>D_LIDE1S_2W</v>
      </c>
      <c r="C573" t="str">
        <f t="shared" si="3"/>
        <v>D</v>
      </c>
      <c r="D573" s="4" t="s">
        <v>1197</v>
      </c>
      <c r="E573" s="4" t="s">
        <v>1184</v>
      </c>
      <c r="F573" s="4">
        <v>1.0</v>
      </c>
      <c r="G573" s="4" t="s">
        <v>228</v>
      </c>
      <c r="H573" s="6" t="s">
        <v>30</v>
      </c>
      <c r="I573" s="4" t="str">
        <f t="shared" si="4"/>
        <v>sporangia</v>
      </c>
      <c r="J573" s="8">
        <v>21.0</v>
      </c>
      <c r="K573" s="4">
        <v>2.0</v>
      </c>
      <c r="L573" s="4" t="s">
        <v>1204</v>
      </c>
      <c r="M573" t="s">
        <v>1205</v>
      </c>
      <c r="P573" t="str">
        <f>Sheet2!C573</f>
        <v/>
      </c>
      <c r="Q573" t="str">
        <f>Sheet2!D573</f>
        <v/>
      </c>
      <c r="R573" t="str">
        <f>Sheet2!E573</f>
        <v/>
      </c>
      <c r="S573" t="str">
        <f>Sheet2!F573</f>
        <v/>
      </c>
      <c r="T573" t="str">
        <f>Sheet2!G573</f>
        <v/>
      </c>
      <c r="U573" t="str">
        <f>Sheet2!H573</f>
        <v/>
      </c>
      <c r="V573" t="str">
        <f>Sheet2!I573</f>
        <v/>
      </c>
      <c r="W573" t="str">
        <f>Sheet2!J573</f>
        <v/>
      </c>
      <c r="X573" t="str">
        <f>Sheet2!K573</f>
        <v/>
      </c>
    </row>
    <row r="574" ht="15.75" customHeight="1">
      <c r="A574" s="4">
        <f t="shared" si="1"/>
        <v>573</v>
      </c>
      <c r="B574" s="4" t="str">
        <f t="shared" si="2"/>
        <v>D_LIDE1S_3W</v>
      </c>
      <c r="C574" t="str">
        <f t="shared" si="3"/>
        <v>D</v>
      </c>
      <c r="D574" s="4" t="s">
        <v>1197</v>
      </c>
      <c r="E574" s="4" t="s">
        <v>1184</v>
      </c>
      <c r="F574" s="4">
        <v>1.0</v>
      </c>
      <c r="G574" s="4" t="s">
        <v>228</v>
      </c>
      <c r="H574" s="6" t="s">
        <v>30</v>
      </c>
      <c r="I574" s="4" t="str">
        <f t="shared" si="4"/>
        <v>sporangia</v>
      </c>
      <c r="J574" s="8">
        <v>23.0</v>
      </c>
      <c r="K574" s="4">
        <v>3.0</v>
      </c>
      <c r="L574" s="4" t="s">
        <v>1204</v>
      </c>
      <c r="M574" t="s">
        <v>1205</v>
      </c>
      <c r="P574" t="str">
        <f>Sheet2!C574</f>
        <v/>
      </c>
      <c r="Q574" t="str">
        <f>Sheet2!D574</f>
        <v/>
      </c>
      <c r="R574" t="str">
        <f>Sheet2!E574</f>
        <v/>
      </c>
      <c r="S574" t="str">
        <f>Sheet2!F574</f>
        <v/>
      </c>
      <c r="T574" t="str">
        <f>Sheet2!G574</f>
        <v/>
      </c>
      <c r="U574" t="str">
        <f>Sheet2!H574</f>
        <v/>
      </c>
      <c r="V574" t="str">
        <f>Sheet2!I574</f>
        <v/>
      </c>
      <c r="W574" t="str">
        <f>Sheet2!J574</f>
        <v/>
      </c>
      <c r="X574" t="str">
        <f>Sheet2!K574</f>
        <v/>
      </c>
    </row>
    <row r="575" ht="15.75" customHeight="1">
      <c r="A575" s="4">
        <f t="shared" si="1"/>
        <v>574</v>
      </c>
      <c r="B575" s="4" t="str">
        <f t="shared" si="2"/>
        <v>D_LIDE1S_4W</v>
      </c>
      <c r="C575" t="str">
        <f t="shared" si="3"/>
        <v>D</v>
      </c>
      <c r="D575" s="4" t="s">
        <v>1197</v>
      </c>
      <c r="E575" s="4" t="s">
        <v>1184</v>
      </c>
      <c r="F575" s="4">
        <v>1.0</v>
      </c>
      <c r="G575" s="4" t="s">
        <v>228</v>
      </c>
      <c r="H575" s="6" t="s">
        <v>30</v>
      </c>
      <c r="I575" s="4" t="str">
        <f t="shared" si="4"/>
        <v>sporangia</v>
      </c>
      <c r="J575" s="8">
        <v>25.0</v>
      </c>
      <c r="K575" s="4">
        <v>4.0</v>
      </c>
      <c r="L575" s="4" t="s">
        <v>1204</v>
      </c>
      <c r="M575" t="s">
        <v>1205</v>
      </c>
      <c r="P575" t="str">
        <f>Sheet2!C575</f>
        <v/>
      </c>
      <c r="Q575" t="str">
        <f>Sheet2!D575</f>
        <v/>
      </c>
      <c r="R575" t="str">
        <f>Sheet2!E575</f>
        <v/>
      </c>
      <c r="S575" t="str">
        <f>Sheet2!F575</f>
        <v/>
      </c>
      <c r="T575" t="str">
        <f>Sheet2!G575</f>
        <v/>
      </c>
      <c r="U575" t="str">
        <f>Sheet2!H575</f>
        <v/>
      </c>
      <c r="V575" t="str">
        <f>Sheet2!I575</f>
        <v/>
      </c>
      <c r="W575" t="str">
        <f>Sheet2!J575</f>
        <v/>
      </c>
      <c r="X575" t="str">
        <f>Sheet2!K575</f>
        <v/>
      </c>
    </row>
    <row r="576" ht="15.75" customHeight="1">
      <c r="A576" s="4">
        <f t="shared" si="1"/>
        <v>575</v>
      </c>
      <c r="B576" s="4" t="str">
        <f t="shared" si="2"/>
        <v>D_LIDE1S_5W</v>
      </c>
      <c r="C576" t="str">
        <f t="shared" si="3"/>
        <v>D</v>
      </c>
      <c r="D576" s="4" t="s">
        <v>1197</v>
      </c>
      <c r="E576" s="4" t="s">
        <v>1184</v>
      </c>
      <c r="F576" s="4">
        <v>1.0</v>
      </c>
      <c r="G576" s="4" t="s">
        <v>228</v>
      </c>
      <c r="H576" s="6" t="s">
        <v>30</v>
      </c>
      <c r="I576" s="4" t="str">
        <f t="shared" si="4"/>
        <v>sporangia</v>
      </c>
      <c r="J576" s="8">
        <v>27.0</v>
      </c>
      <c r="K576" s="4">
        <v>5.0</v>
      </c>
      <c r="L576" s="4" t="s">
        <v>1204</v>
      </c>
      <c r="M576" t="s">
        <v>1205</v>
      </c>
      <c r="P576" t="str">
        <f>Sheet2!C576</f>
        <v/>
      </c>
      <c r="Q576" t="str">
        <f>Sheet2!D576</f>
        <v/>
      </c>
      <c r="R576" t="str">
        <f>Sheet2!E576</f>
        <v/>
      </c>
      <c r="S576" t="str">
        <f>Sheet2!F576</f>
        <v/>
      </c>
      <c r="T576" t="str">
        <f>Sheet2!G576</f>
        <v/>
      </c>
      <c r="U576" t="str">
        <f>Sheet2!H576</f>
        <v/>
      </c>
      <c r="V576" t="str">
        <f>Sheet2!I576</f>
        <v/>
      </c>
      <c r="W576" t="str">
        <f>Sheet2!J576</f>
        <v/>
      </c>
      <c r="X576" t="str">
        <f>Sheet2!K576</f>
        <v/>
      </c>
    </row>
    <row r="577" ht="15.75" customHeight="1">
      <c r="A577" s="4">
        <f t="shared" si="1"/>
        <v>576</v>
      </c>
      <c r="B577" s="4" t="str">
        <f t="shared" si="2"/>
        <v>D_LIDE1S_6W</v>
      </c>
      <c r="C577" t="str">
        <f t="shared" si="3"/>
        <v>D</v>
      </c>
      <c r="D577" s="4" t="s">
        <v>1197</v>
      </c>
      <c r="E577" s="4" t="s">
        <v>1184</v>
      </c>
      <c r="F577" s="4">
        <v>1.0</v>
      </c>
      <c r="G577" s="4" t="s">
        <v>228</v>
      </c>
      <c r="H577" s="6" t="s">
        <v>30</v>
      </c>
      <c r="I577" s="4" t="str">
        <f t="shared" si="4"/>
        <v>sporangia</v>
      </c>
      <c r="J577" s="8">
        <v>29.0</v>
      </c>
      <c r="K577" s="4">
        <v>6.0</v>
      </c>
      <c r="L577" s="4" t="s">
        <v>1204</v>
      </c>
      <c r="M577" t="s">
        <v>1205</v>
      </c>
      <c r="P577" t="str">
        <f>Sheet2!C577</f>
        <v/>
      </c>
      <c r="Q577" t="str">
        <f>Sheet2!D577</f>
        <v/>
      </c>
      <c r="R577" t="str">
        <f>Sheet2!E577</f>
        <v/>
      </c>
      <c r="S577" t="str">
        <f>Sheet2!F577</f>
        <v/>
      </c>
      <c r="T577" t="str">
        <f>Sheet2!G577</f>
        <v/>
      </c>
      <c r="U577" t="str">
        <f>Sheet2!H577</f>
        <v/>
      </c>
      <c r="V577" t="str">
        <f>Sheet2!I577</f>
        <v/>
      </c>
      <c r="W577" t="str">
        <f>Sheet2!J577</f>
        <v/>
      </c>
      <c r="X577" t="str">
        <f>Sheet2!K577</f>
        <v/>
      </c>
    </row>
    <row r="578" ht="15.75" customHeight="1">
      <c r="A578">
        <f t="shared" si="1"/>
        <v>577</v>
      </c>
      <c r="B578" t="str">
        <f t="shared" si="2"/>
        <v>L_ACMA1C_1T</v>
      </c>
      <c r="C578" t="str">
        <f t="shared" si="3"/>
        <v>L</v>
      </c>
      <c r="D578" t="s">
        <v>26</v>
      </c>
      <c r="E578" t="s">
        <v>27</v>
      </c>
      <c r="F578">
        <v>1.0</v>
      </c>
      <c r="G578" t="s">
        <v>28</v>
      </c>
      <c r="H578" t="s">
        <v>1206</v>
      </c>
      <c r="I578" t="str">
        <f t="shared" si="4"/>
        <v>chlamydo</v>
      </c>
      <c r="J578">
        <v>1.0</v>
      </c>
      <c r="K578">
        <v>1.0</v>
      </c>
      <c r="L578" t="s">
        <v>1207</v>
      </c>
      <c r="P578" t="str">
        <f>Sheet2!C578</f>
        <v/>
      </c>
      <c r="Q578" t="str">
        <f>Sheet2!D578</f>
        <v/>
      </c>
      <c r="R578" t="str">
        <f>Sheet2!E578</f>
        <v/>
      </c>
      <c r="S578" t="str">
        <f>Sheet2!F578</f>
        <v/>
      </c>
      <c r="T578" t="str">
        <f>Sheet2!G578</f>
        <v/>
      </c>
      <c r="U578" t="str">
        <f>Sheet2!H578</f>
        <v/>
      </c>
      <c r="V578" t="str">
        <f>Sheet2!I578</f>
        <v/>
      </c>
      <c r="W578" t="str">
        <f>Sheet2!J578</f>
        <v/>
      </c>
      <c r="X578" t="str">
        <f>Sheet2!K578</f>
        <v/>
      </c>
    </row>
    <row r="579" ht="15.75" customHeight="1">
      <c r="A579">
        <f t="shared" si="1"/>
        <v>578</v>
      </c>
      <c r="B579" t="str">
        <f t="shared" si="2"/>
        <v>L_ACMA1C_2T</v>
      </c>
      <c r="C579" t="str">
        <f t="shared" si="3"/>
        <v>L</v>
      </c>
      <c r="D579" t="s">
        <v>26</v>
      </c>
      <c r="E579" t="s">
        <v>27</v>
      </c>
      <c r="F579">
        <v>1.0</v>
      </c>
      <c r="G579" t="s">
        <v>28</v>
      </c>
      <c r="H579" t="s">
        <v>1206</v>
      </c>
      <c r="I579" t="str">
        <f t="shared" si="4"/>
        <v>chlamydo</v>
      </c>
      <c r="J579">
        <v>2.0</v>
      </c>
      <c r="K579">
        <v>2.0</v>
      </c>
      <c r="L579" t="s">
        <v>1207</v>
      </c>
      <c r="P579" t="str">
        <f>Sheet2!C579</f>
        <v/>
      </c>
      <c r="Q579" t="str">
        <f>Sheet2!D579</f>
        <v/>
      </c>
      <c r="R579" t="str">
        <f>Sheet2!E579</f>
        <v/>
      </c>
      <c r="S579" t="str">
        <f>Sheet2!F579</f>
        <v/>
      </c>
      <c r="T579" t="str">
        <f>Sheet2!G579</f>
        <v/>
      </c>
      <c r="U579" t="str">
        <f>Sheet2!H579</f>
        <v/>
      </c>
      <c r="V579" t="str">
        <f>Sheet2!I579</f>
        <v/>
      </c>
      <c r="W579" t="str">
        <f>Sheet2!J579</f>
        <v/>
      </c>
      <c r="X579" t="str">
        <f>Sheet2!K579</f>
        <v/>
      </c>
    </row>
    <row r="580" ht="15.75" customHeight="1">
      <c r="A580">
        <f t="shared" si="1"/>
        <v>579</v>
      </c>
      <c r="B580" t="str">
        <f t="shared" si="2"/>
        <v>L_ACMA1C_3T</v>
      </c>
      <c r="C580" t="str">
        <f t="shared" si="3"/>
        <v>L</v>
      </c>
      <c r="D580" t="s">
        <v>26</v>
      </c>
      <c r="E580" t="s">
        <v>27</v>
      </c>
      <c r="F580">
        <v>1.0</v>
      </c>
      <c r="G580" t="s">
        <v>28</v>
      </c>
      <c r="H580" t="s">
        <v>1206</v>
      </c>
      <c r="I580" t="str">
        <f t="shared" si="4"/>
        <v>chlamydo</v>
      </c>
      <c r="J580">
        <v>3.0</v>
      </c>
      <c r="K580">
        <v>3.0</v>
      </c>
      <c r="L580" t="s">
        <v>1207</v>
      </c>
      <c r="P580" t="str">
        <f>Sheet2!C580</f>
        <v/>
      </c>
      <c r="Q580" t="str">
        <f>Sheet2!D580</f>
        <v/>
      </c>
      <c r="R580" t="str">
        <f>Sheet2!E580</f>
        <v/>
      </c>
      <c r="S580" t="str">
        <f>Sheet2!F580</f>
        <v/>
      </c>
      <c r="T580" t="str">
        <f>Sheet2!G580</f>
        <v/>
      </c>
      <c r="U580" t="str">
        <f>Sheet2!H580</f>
        <v/>
      </c>
      <c r="V580" t="str">
        <f>Sheet2!I580</f>
        <v/>
      </c>
      <c r="W580" t="str">
        <f>Sheet2!J580</f>
        <v/>
      </c>
      <c r="X580" t="str">
        <f>Sheet2!K580</f>
        <v/>
      </c>
    </row>
    <row r="581" ht="15.75" customHeight="1">
      <c r="A581">
        <f t="shared" si="1"/>
        <v>580</v>
      </c>
      <c r="B581" t="str">
        <f t="shared" si="2"/>
        <v>L_ACMA1C_4T</v>
      </c>
      <c r="C581" t="str">
        <f t="shared" si="3"/>
        <v>L</v>
      </c>
      <c r="D581" t="s">
        <v>26</v>
      </c>
      <c r="E581" t="s">
        <v>27</v>
      </c>
      <c r="F581">
        <v>1.0</v>
      </c>
      <c r="G581" t="s">
        <v>28</v>
      </c>
      <c r="H581" t="s">
        <v>1206</v>
      </c>
      <c r="I581" t="str">
        <f t="shared" si="4"/>
        <v>chlamydo</v>
      </c>
      <c r="J581">
        <v>4.0</v>
      </c>
      <c r="K581">
        <v>4.0</v>
      </c>
      <c r="L581" t="s">
        <v>1207</v>
      </c>
      <c r="P581" t="str">
        <f>Sheet2!C581</f>
        <v/>
      </c>
      <c r="Q581" t="str">
        <f>Sheet2!D581</f>
        <v/>
      </c>
      <c r="R581" t="str">
        <f>Sheet2!E581</f>
        <v/>
      </c>
      <c r="S581" t="str">
        <f>Sheet2!F581</f>
        <v/>
      </c>
      <c r="T581" t="str">
        <f>Sheet2!G581</f>
        <v/>
      </c>
      <c r="U581" t="str">
        <f>Sheet2!H581</f>
        <v/>
      </c>
      <c r="V581" t="str">
        <f>Sheet2!I581</f>
        <v/>
      </c>
      <c r="W581" t="str">
        <f>Sheet2!J581</f>
        <v/>
      </c>
      <c r="X581" t="str">
        <f>Sheet2!K581</f>
        <v/>
      </c>
    </row>
    <row r="582" ht="15.75" customHeight="1">
      <c r="A582">
        <f t="shared" si="1"/>
        <v>581</v>
      </c>
      <c r="B582" t="str">
        <f t="shared" si="2"/>
        <v>L_ACMA1C_5T</v>
      </c>
      <c r="C582" t="str">
        <f t="shared" si="3"/>
        <v>L</v>
      </c>
      <c r="D582" t="s">
        <v>26</v>
      </c>
      <c r="E582" t="s">
        <v>27</v>
      </c>
      <c r="F582">
        <v>1.0</v>
      </c>
      <c r="G582" t="s">
        <v>28</v>
      </c>
      <c r="H582" t="s">
        <v>1206</v>
      </c>
      <c r="I582" t="str">
        <f t="shared" si="4"/>
        <v>chlamydo</v>
      </c>
      <c r="J582">
        <v>5.0</v>
      </c>
      <c r="K582">
        <v>5.0</v>
      </c>
      <c r="L582" t="s">
        <v>1207</v>
      </c>
      <c r="P582" t="str">
        <f>Sheet2!C582</f>
        <v/>
      </c>
      <c r="Q582" t="str">
        <f>Sheet2!D582</f>
        <v/>
      </c>
      <c r="R582" t="str">
        <f>Sheet2!E582</f>
        <v/>
      </c>
      <c r="S582" t="str">
        <f>Sheet2!F582</f>
        <v/>
      </c>
      <c r="T582" t="str">
        <f>Sheet2!G582</f>
        <v/>
      </c>
      <c r="U582" t="str">
        <f>Sheet2!H582</f>
        <v/>
      </c>
      <c r="V582" t="str">
        <f>Sheet2!I582</f>
        <v/>
      </c>
      <c r="W582" t="str">
        <f>Sheet2!J582</f>
        <v/>
      </c>
      <c r="X582" t="str">
        <f>Sheet2!K582</f>
        <v/>
      </c>
    </row>
    <row r="583" ht="15.75" customHeight="1">
      <c r="A583">
        <f t="shared" si="1"/>
        <v>582</v>
      </c>
      <c r="B583" t="str">
        <f t="shared" si="2"/>
        <v>L_ACMA1C_6T</v>
      </c>
      <c r="C583" t="str">
        <f t="shared" si="3"/>
        <v>L</v>
      </c>
      <c r="D583" t="s">
        <v>26</v>
      </c>
      <c r="E583" t="s">
        <v>27</v>
      </c>
      <c r="F583">
        <v>1.0</v>
      </c>
      <c r="G583" t="s">
        <v>28</v>
      </c>
      <c r="H583" t="s">
        <v>1206</v>
      </c>
      <c r="I583" t="str">
        <f t="shared" si="4"/>
        <v>chlamydo</v>
      </c>
      <c r="J583">
        <v>6.0</v>
      </c>
      <c r="K583">
        <v>6.0</v>
      </c>
      <c r="L583" t="s">
        <v>1207</v>
      </c>
      <c r="P583" t="str">
        <f>Sheet2!C583</f>
        <v/>
      </c>
      <c r="Q583" t="str">
        <f>Sheet2!D583</f>
        <v/>
      </c>
      <c r="R583" t="str">
        <f>Sheet2!E583</f>
        <v/>
      </c>
      <c r="S583" t="str">
        <f>Sheet2!F583</f>
        <v/>
      </c>
      <c r="T583" t="str">
        <f>Sheet2!G583</f>
        <v/>
      </c>
      <c r="U583" t="str">
        <f>Sheet2!H583</f>
        <v/>
      </c>
      <c r="V583" t="str">
        <f>Sheet2!I583</f>
        <v/>
      </c>
      <c r="W583" t="str">
        <f>Sheet2!J583</f>
        <v/>
      </c>
      <c r="X583" t="str">
        <f>Sheet2!K583</f>
        <v/>
      </c>
    </row>
    <row r="584" ht="15.75" customHeight="1">
      <c r="A584" s="4">
        <f t="shared" si="1"/>
        <v>583</v>
      </c>
      <c r="B584" s="4" t="str">
        <f t="shared" si="2"/>
        <v>L_ACMA1C_1W</v>
      </c>
      <c r="C584" t="str">
        <f t="shared" si="3"/>
        <v>L</v>
      </c>
      <c r="D584" s="4" t="s">
        <v>26</v>
      </c>
      <c r="E584" s="4" t="s">
        <v>27</v>
      </c>
      <c r="F584" s="4">
        <v>1.0</v>
      </c>
      <c r="G584" s="4" t="s">
        <v>228</v>
      </c>
      <c r="H584" t="s">
        <v>1206</v>
      </c>
      <c r="I584" s="4" t="str">
        <f t="shared" si="4"/>
        <v>chlamydo</v>
      </c>
      <c r="J584" s="4">
        <v>1.0</v>
      </c>
      <c r="K584" s="4">
        <v>1.0</v>
      </c>
      <c r="L584" s="4" t="s">
        <v>1207</v>
      </c>
      <c r="P584" t="str">
        <f>Sheet2!C584</f>
        <v/>
      </c>
      <c r="Q584" t="str">
        <f>Sheet2!D584</f>
        <v/>
      </c>
      <c r="R584" t="str">
        <f>Sheet2!E584</f>
        <v/>
      </c>
      <c r="S584" t="str">
        <f>Sheet2!F584</f>
        <v/>
      </c>
      <c r="T584" t="str">
        <f>Sheet2!G584</f>
        <v/>
      </c>
      <c r="U584" t="str">
        <f>Sheet2!H584</f>
        <v/>
      </c>
      <c r="V584" t="str">
        <f>Sheet2!I584</f>
        <v/>
      </c>
      <c r="W584" t="str">
        <f>Sheet2!J584</f>
        <v/>
      </c>
      <c r="X584" t="str">
        <f>Sheet2!K584</f>
        <v/>
      </c>
    </row>
    <row r="585" ht="15.75" customHeight="1">
      <c r="A585" s="4">
        <f t="shared" si="1"/>
        <v>584</v>
      </c>
      <c r="B585" s="4" t="str">
        <f t="shared" si="2"/>
        <v>L_ACMA1C_2W</v>
      </c>
      <c r="C585" t="str">
        <f t="shared" si="3"/>
        <v>L</v>
      </c>
      <c r="D585" s="4" t="s">
        <v>26</v>
      </c>
      <c r="E585" s="4" t="s">
        <v>27</v>
      </c>
      <c r="F585" s="4">
        <v>1.0</v>
      </c>
      <c r="G585" s="4" t="s">
        <v>228</v>
      </c>
      <c r="H585" t="s">
        <v>1206</v>
      </c>
      <c r="I585" s="4" t="str">
        <f t="shared" si="4"/>
        <v>chlamydo</v>
      </c>
      <c r="J585" s="4">
        <v>2.0</v>
      </c>
      <c r="K585" s="4">
        <v>2.0</v>
      </c>
      <c r="L585" s="4" t="s">
        <v>1207</v>
      </c>
      <c r="P585" t="str">
        <f>Sheet2!C585</f>
        <v/>
      </c>
      <c r="Q585" t="str">
        <f>Sheet2!D585</f>
        <v/>
      </c>
      <c r="R585" t="str">
        <f>Sheet2!E585</f>
        <v/>
      </c>
      <c r="S585" t="str">
        <f>Sheet2!F585</f>
        <v/>
      </c>
      <c r="T585" t="str">
        <f>Sheet2!G585</f>
        <v/>
      </c>
      <c r="U585" t="str">
        <f>Sheet2!H585</f>
        <v/>
      </c>
      <c r="V585" t="str">
        <f>Sheet2!I585</f>
        <v/>
      </c>
      <c r="W585" t="str">
        <f>Sheet2!J585</f>
        <v/>
      </c>
      <c r="X585" t="str">
        <f>Sheet2!K585</f>
        <v/>
      </c>
    </row>
    <row r="586" ht="15.75" customHeight="1">
      <c r="A586" s="4">
        <f t="shared" si="1"/>
        <v>585</v>
      </c>
      <c r="B586" s="4" t="str">
        <f t="shared" si="2"/>
        <v>L_ACMA1C_3W</v>
      </c>
      <c r="C586" t="str">
        <f t="shared" si="3"/>
        <v>L</v>
      </c>
      <c r="D586" s="4" t="s">
        <v>26</v>
      </c>
      <c r="E586" s="4" t="s">
        <v>27</v>
      </c>
      <c r="F586" s="4">
        <v>1.0</v>
      </c>
      <c r="G586" s="4" t="s">
        <v>228</v>
      </c>
      <c r="H586" t="s">
        <v>1206</v>
      </c>
      <c r="I586" s="4" t="str">
        <f t="shared" si="4"/>
        <v>chlamydo</v>
      </c>
      <c r="J586" s="4">
        <v>3.0</v>
      </c>
      <c r="K586" s="4">
        <v>3.0</v>
      </c>
      <c r="L586" s="4" t="s">
        <v>1207</v>
      </c>
      <c r="P586" t="str">
        <f>Sheet2!C586</f>
        <v/>
      </c>
      <c r="Q586" t="str">
        <f>Sheet2!D586</f>
        <v/>
      </c>
      <c r="R586" t="str">
        <f>Sheet2!E586</f>
        <v/>
      </c>
      <c r="S586" t="str">
        <f>Sheet2!F586</f>
        <v/>
      </c>
      <c r="T586" t="str">
        <f>Sheet2!G586</f>
        <v/>
      </c>
      <c r="U586" t="str">
        <f>Sheet2!H586</f>
        <v/>
      </c>
      <c r="V586" t="str">
        <f>Sheet2!I586</f>
        <v/>
      </c>
      <c r="W586" t="str">
        <f>Sheet2!J586</f>
        <v/>
      </c>
      <c r="X586" t="str">
        <f>Sheet2!K586</f>
        <v/>
      </c>
    </row>
    <row r="587" ht="15.75" customHeight="1">
      <c r="A587" s="4">
        <f t="shared" si="1"/>
        <v>586</v>
      </c>
      <c r="B587" s="4" t="str">
        <f t="shared" si="2"/>
        <v>L_ACMA1C_4W</v>
      </c>
      <c r="C587" t="str">
        <f t="shared" si="3"/>
        <v>L</v>
      </c>
      <c r="D587" s="4" t="s">
        <v>26</v>
      </c>
      <c r="E587" s="4" t="s">
        <v>27</v>
      </c>
      <c r="F587" s="4">
        <v>1.0</v>
      </c>
      <c r="G587" s="4" t="s">
        <v>228</v>
      </c>
      <c r="H587" t="s">
        <v>1206</v>
      </c>
      <c r="I587" s="4" t="str">
        <f t="shared" si="4"/>
        <v>chlamydo</v>
      </c>
      <c r="J587" s="4">
        <v>4.0</v>
      </c>
      <c r="K587" s="4">
        <v>4.0</v>
      </c>
      <c r="L587" s="4" t="s">
        <v>1207</v>
      </c>
      <c r="P587" t="str">
        <f>Sheet2!C587</f>
        <v/>
      </c>
      <c r="Q587" t="str">
        <f>Sheet2!D587</f>
        <v/>
      </c>
      <c r="R587" t="str">
        <f>Sheet2!E587</f>
        <v/>
      </c>
      <c r="S587" t="str">
        <f>Sheet2!F587</f>
        <v/>
      </c>
      <c r="T587" t="str">
        <f>Sheet2!G587</f>
        <v/>
      </c>
      <c r="U587" t="str">
        <f>Sheet2!H587</f>
        <v/>
      </c>
      <c r="V587" t="str">
        <f>Sheet2!I587</f>
        <v/>
      </c>
      <c r="W587" t="str">
        <f>Sheet2!J587</f>
        <v/>
      </c>
      <c r="X587" t="str">
        <f>Sheet2!K587</f>
        <v/>
      </c>
    </row>
    <row r="588" ht="15.75" customHeight="1">
      <c r="A588" s="4">
        <f t="shared" si="1"/>
        <v>587</v>
      </c>
      <c r="B588" s="4" t="str">
        <f t="shared" si="2"/>
        <v>L_ACMA1C_5W</v>
      </c>
      <c r="C588" t="str">
        <f t="shared" si="3"/>
        <v>L</v>
      </c>
      <c r="D588" s="4" t="s">
        <v>26</v>
      </c>
      <c r="E588" s="4" t="s">
        <v>27</v>
      </c>
      <c r="F588" s="4">
        <v>1.0</v>
      </c>
      <c r="G588" s="4" t="s">
        <v>228</v>
      </c>
      <c r="H588" t="s">
        <v>1206</v>
      </c>
      <c r="I588" s="4" t="str">
        <f t="shared" si="4"/>
        <v>chlamydo</v>
      </c>
      <c r="J588" s="4">
        <v>5.0</v>
      </c>
      <c r="K588" s="4">
        <v>5.0</v>
      </c>
      <c r="L588" s="4" t="s">
        <v>1207</v>
      </c>
      <c r="P588" t="str">
        <f>Sheet2!C588</f>
        <v/>
      </c>
      <c r="Q588" t="str">
        <f>Sheet2!D588</f>
        <v/>
      </c>
      <c r="R588" t="str">
        <f>Sheet2!E588</f>
        <v/>
      </c>
      <c r="S588" t="str">
        <f>Sheet2!F588</f>
        <v/>
      </c>
      <c r="T588" t="str">
        <f>Sheet2!G588</f>
        <v/>
      </c>
      <c r="U588" t="str">
        <f>Sheet2!H588</f>
        <v/>
      </c>
      <c r="V588" t="str">
        <f>Sheet2!I588</f>
        <v/>
      </c>
      <c r="W588" t="str">
        <f>Sheet2!J588</f>
        <v/>
      </c>
      <c r="X588" t="str">
        <f>Sheet2!K588</f>
        <v/>
      </c>
    </row>
    <row r="589" ht="15.75" customHeight="1">
      <c r="A589" s="4">
        <f t="shared" si="1"/>
        <v>588</v>
      </c>
      <c r="B589" s="4" t="str">
        <f t="shared" si="2"/>
        <v>L_ACMA1C_6W</v>
      </c>
      <c r="C589" t="str">
        <f t="shared" si="3"/>
        <v>L</v>
      </c>
      <c r="D589" s="4" t="s">
        <v>26</v>
      </c>
      <c r="E589" s="4" t="s">
        <v>27</v>
      </c>
      <c r="F589" s="4">
        <v>1.0</v>
      </c>
      <c r="G589" s="4" t="s">
        <v>228</v>
      </c>
      <c r="H589" t="s">
        <v>1206</v>
      </c>
      <c r="I589" s="4" t="str">
        <f t="shared" si="4"/>
        <v>chlamydo</v>
      </c>
      <c r="J589" s="4">
        <v>6.0</v>
      </c>
      <c r="K589" s="4">
        <v>6.0</v>
      </c>
      <c r="L589" s="4" t="s">
        <v>1207</v>
      </c>
      <c r="P589" t="str">
        <f>Sheet2!C589</f>
        <v/>
      </c>
      <c r="Q589" t="str">
        <f>Sheet2!D589</f>
        <v/>
      </c>
      <c r="R589" t="str">
        <f>Sheet2!E589</f>
        <v/>
      </c>
      <c r="S589" t="str">
        <f>Sheet2!F589</f>
        <v/>
      </c>
      <c r="T589" t="str">
        <f>Sheet2!G589</f>
        <v/>
      </c>
      <c r="U589" t="str">
        <f>Sheet2!H589</f>
        <v/>
      </c>
      <c r="V589" t="str">
        <f>Sheet2!I589</f>
        <v/>
      </c>
      <c r="W589" t="str">
        <f>Sheet2!J589</f>
        <v/>
      </c>
      <c r="X589" t="str">
        <f>Sheet2!K589</f>
        <v/>
      </c>
    </row>
    <row r="590" ht="15.75" customHeight="1">
      <c r="A590">
        <f t="shared" si="1"/>
        <v>589</v>
      </c>
      <c r="B590" t="str">
        <f t="shared" si="2"/>
        <v>L_ACMA2C_1T</v>
      </c>
      <c r="C590" t="str">
        <f t="shared" si="3"/>
        <v>L</v>
      </c>
      <c r="D590" t="s">
        <v>26</v>
      </c>
      <c r="E590" t="s">
        <v>27</v>
      </c>
      <c r="F590">
        <v>2.0</v>
      </c>
      <c r="G590" t="s">
        <v>28</v>
      </c>
      <c r="H590" t="s">
        <v>1206</v>
      </c>
      <c r="I590" t="str">
        <f t="shared" si="4"/>
        <v>chlamydo</v>
      </c>
      <c r="J590">
        <v>1.0</v>
      </c>
      <c r="K590">
        <v>1.0</v>
      </c>
      <c r="L590" t="s">
        <v>1207</v>
      </c>
      <c r="P590" t="str">
        <f>Sheet2!C590</f>
        <v/>
      </c>
      <c r="Q590" t="str">
        <f>Sheet2!D590</f>
        <v/>
      </c>
      <c r="R590" t="str">
        <f>Sheet2!E590</f>
        <v/>
      </c>
      <c r="S590" t="str">
        <f>Sheet2!F590</f>
        <v/>
      </c>
      <c r="T590" t="str">
        <f>Sheet2!G590</f>
        <v/>
      </c>
      <c r="U590" t="str">
        <f>Sheet2!H590</f>
        <v/>
      </c>
      <c r="V590" t="str">
        <f>Sheet2!I590</f>
        <v/>
      </c>
      <c r="W590" t="str">
        <f>Sheet2!J590</f>
        <v/>
      </c>
      <c r="X590" t="str">
        <f>Sheet2!K590</f>
        <v/>
      </c>
    </row>
    <row r="591" ht="15.75" customHeight="1">
      <c r="A591">
        <f t="shared" si="1"/>
        <v>590</v>
      </c>
      <c r="B591" t="str">
        <f t="shared" si="2"/>
        <v>L_ACMA2C_2T</v>
      </c>
      <c r="C591" t="str">
        <f t="shared" si="3"/>
        <v>L</v>
      </c>
      <c r="D591" t="s">
        <v>26</v>
      </c>
      <c r="E591" t="s">
        <v>27</v>
      </c>
      <c r="F591">
        <v>2.0</v>
      </c>
      <c r="G591" t="s">
        <v>28</v>
      </c>
      <c r="H591" t="s">
        <v>1206</v>
      </c>
      <c r="I591" t="str">
        <f t="shared" si="4"/>
        <v>chlamydo</v>
      </c>
      <c r="J591">
        <v>2.0</v>
      </c>
      <c r="K591">
        <v>2.0</v>
      </c>
      <c r="L591" t="s">
        <v>1207</v>
      </c>
      <c r="P591" t="str">
        <f>Sheet2!C591</f>
        <v/>
      </c>
      <c r="Q591" t="str">
        <f>Sheet2!D591</f>
        <v/>
      </c>
      <c r="R591" t="str">
        <f>Sheet2!E591</f>
        <v/>
      </c>
      <c r="S591" t="str">
        <f>Sheet2!F591</f>
        <v/>
      </c>
      <c r="T591" t="str">
        <f>Sheet2!G591</f>
        <v/>
      </c>
      <c r="U591" t="str">
        <f>Sheet2!H591</f>
        <v/>
      </c>
      <c r="V591" t="str">
        <f>Sheet2!I591</f>
        <v/>
      </c>
      <c r="W591" t="str">
        <f>Sheet2!J591</f>
        <v/>
      </c>
      <c r="X591" t="str">
        <f>Sheet2!K591</f>
        <v/>
      </c>
    </row>
    <row r="592" ht="15.75" customHeight="1">
      <c r="A592">
        <f t="shared" si="1"/>
        <v>591</v>
      </c>
      <c r="B592" t="str">
        <f t="shared" si="2"/>
        <v>L_ACMA2C_3T</v>
      </c>
      <c r="C592" t="str">
        <f t="shared" si="3"/>
        <v>L</v>
      </c>
      <c r="D592" t="s">
        <v>26</v>
      </c>
      <c r="E592" t="s">
        <v>27</v>
      </c>
      <c r="F592">
        <v>2.0</v>
      </c>
      <c r="G592" t="s">
        <v>28</v>
      </c>
      <c r="H592" t="s">
        <v>1206</v>
      </c>
      <c r="I592" t="str">
        <f t="shared" si="4"/>
        <v>chlamydo</v>
      </c>
      <c r="J592">
        <v>3.0</v>
      </c>
      <c r="K592">
        <v>3.0</v>
      </c>
      <c r="L592" t="s">
        <v>1207</v>
      </c>
      <c r="P592" t="str">
        <f>Sheet2!C592</f>
        <v/>
      </c>
      <c r="Q592" t="str">
        <f>Sheet2!D592</f>
        <v/>
      </c>
      <c r="R592" t="str">
        <f>Sheet2!E592</f>
        <v/>
      </c>
      <c r="S592" t="str">
        <f>Sheet2!F592</f>
        <v/>
      </c>
      <c r="T592" t="str">
        <f>Sheet2!G592</f>
        <v/>
      </c>
      <c r="U592" t="str">
        <f>Sheet2!H592</f>
        <v/>
      </c>
      <c r="V592" t="str">
        <f>Sheet2!I592</f>
        <v/>
      </c>
      <c r="W592" t="str">
        <f>Sheet2!J592</f>
        <v/>
      </c>
      <c r="X592" t="str">
        <f>Sheet2!K592</f>
        <v/>
      </c>
    </row>
    <row r="593" ht="15.75" customHeight="1">
      <c r="A593">
        <f t="shared" si="1"/>
        <v>592</v>
      </c>
      <c r="B593" t="str">
        <f t="shared" si="2"/>
        <v>L_ACMA2C_4T</v>
      </c>
      <c r="C593" t="str">
        <f t="shared" si="3"/>
        <v>L</v>
      </c>
      <c r="D593" t="s">
        <v>26</v>
      </c>
      <c r="E593" t="s">
        <v>27</v>
      </c>
      <c r="F593">
        <v>2.0</v>
      </c>
      <c r="G593" t="s">
        <v>28</v>
      </c>
      <c r="H593" t="s">
        <v>1206</v>
      </c>
      <c r="I593" t="str">
        <f t="shared" si="4"/>
        <v>chlamydo</v>
      </c>
      <c r="J593">
        <v>4.0</v>
      </c>
      <c r="K593">
        <v>4.0</v>
      </c>
      <c r="L593" t="s">
        <v>1207</v>
      </c>
      <c r="P593" t="str">
        <f>Sheet2!C593</f>
        <v/>
      </c>
      <c r="Q593" t="str">
        <f>Sheet2!D593</f>
        <v/>
      </c>
      <c r="R593" t="str">
        <f>Sheet2!E593</f>
        <v/>
      </c>
      <c r="S593" t="str">
        <f>Sheet2!F593</f>
        <v/>
      </c>
      <c r="T593" t="str">
        <f>Sheet2!G593</f>
        <v/>
      </c>
      <c r="U593" t="str">
        <f>Sheet2!H593</f>
        <v/>
      </c>
      <c r="V593" t="str">
        <f>Sheet2!I593</f>
        <v/>
      </c>
      <c r="W593" t="str">
        <f>Sheet2!J593</f>
        <v/>
      </c>
      <c r="X593" t="str">
        <f>Sheet2!K593</f>
        <v/>
      </c>
    </row>
    <row r="594" ht="15.75" customHeight="1">
      <c r="A594">
        <f t="shared" si="1"/>
        <v>593</v>
      </c>
      <c r="B594" t="str">
        <f t="shared" si="2"/>
        <v>L_ACMA2C_5T</v>
      </c>
      <c r="C594" t="str">
        <f t="shared" si="3"/>
        <v>L</v>
      </c>
      <c r="D594" t="s">
        <v>26</v>
      </c>
      <c r="E594" t="s">
        <v>27</v>
      </c>
      <c r="F594">
        <v>2.0</v>
      </c>
      <c r="G594" t="s">
        <v>28</v>
      </c>
      <c r="H594" t="s">
        <v>1206</v>
      </c>
      <c r="I594" t="str">
        <f t="shared" si="4"/>
        <v>chlamydo</v>
      </c>
      <c r="J594">
        <v>5.0</v>
      </c>
      <c r="K594">
        <v>5.0</v>
      </c>
      <c r="L594" t="s">
        <v>1207</v>
      </c>
      <c r="P594" t="str">
        <f>Sheet2!C594</f>
        <v/>
      </c>
      <c r="Q594" t="str">
        <f>Sheet2!D594</f>
        <v/>
      </c>
      <c r="R594" t="str">
        <f>Sheet2!E594</f>
        <v/>
      </c>
      <c r="S594" t="str">
        <f>Sheet2!F594</f>
        <v/>
      </c>
      <c r="T594" t="str">
        <f>Sheet2!G594</f>
        <v/>
      </c>
      <c r="U594" t="str">
        <f>Sheet2!H594</f>
        <v/>
      </c>
      <c r="V594" t="str">
        <f>Sheet2!I594</f>
        <v/>
      </c>
      <c r="W594" t="str">
        <f>Sheet2!J594</f>
        <v/>
      </c>
      <c r="X594" t="str">
        <f>Sheet2!K594</f>
        <v/>
      </c>
    </row>
    <row r="595" ht="15.75" customHeight="1">
      <c r="A595">
        <f t="shared" si="1"/>
        <v>594</v>
      </c>
      <c r="B595" t="str">
        <f t="shared" si="2"/>
        <v>L_ACMA2C_6T</v>
      </c>
      <c r="C595" t="str">
        <f t="shared" si="3"/>
        <v>L</v>
      </c>
      <c r="D595" t="s">
        <v>26</v>
      </c>
      <c r="E595" t="s">
        <v>27</v>
      </c>
      <c r="F595">
        <v>2.0</v>
      </c>
      <c r="G595" t="s">
        <v>28</v>
      </c>
      <c r="H595" t="s">
        <v>1206</v>
      </c>
      <c r="I595" t="str">
        <f t="shared" si="4"/>
        <v>chlamydo</v>
      </c>
      <c r="J595">
        <v>6.0</v>
      </c>
      <c r="K595">
        <v>6.0</v>
      </c>
      <c r="L595" t="s">
        <v>1207</v>
      </c>
      <c r="P595" t="str">
        <f>Sheet2!C595</f>
        <v/>
      </c>
      <c r="Q595" t="str">
        <f>Sheet2!D595</f>
        <v/>
      </c>
      <c r="R595" t="str">
        <f>Sheet2!E595</f>
        <v/>
      </c>
      <c r="S595" t="str">
        <f>Sheet2!F595</f>
        <v/>
      </c>
      <c r="T595" t="str">
        <f>Sheet2!G595</f>
        <v/>
      </c>
      <c r="U595" t="str">
        <f>Sheet2!H595</f>
        <v/>
      </c>
      <c r="V595" t="str">
        <f>Sheet2!I595</f>
        <v/>
      </c>
      <c r="W595" t="str">
        <f>Sheet2!J595</f>
        <v/>
      </c>
      <c r="X595" t="str">
        <f>Sheet2!K595</f>
        <v/>
      </c>
    </row>
    <row r="596" ht="15.75" customHeight="1">
      <c r="A596" s="4">
        <f t="shared" si="1"/>
        <v>595</v>
      </c>
      <c r="B596" s="4" t="str">
        <f t="shared" si="2"/>
        <v>L_ACMA2C_1W</v>
      </c>
      <c r="C596" t="str">
        <f t="shared" si="3"/>
        <v>L</v>
      </c>
      <c r="D596" s="4" t="s">
        <v>26</v>
      </c>
      <c r="E596" s="4" t="s">
        <v>27</v>
      </c>
      <c r="F596" s="4">
        <v>2.0</v>
      </c>
      <c r="G596" s="4" t="s">
        <v>228</v>
      </c>
      <c r="H596" t="s">
        <v>1206</v>
      </c>
      <c r="I596" s="4" t="str">
        <f t="shared" si="4"/>
        <v>chlamydo</v>
      </c>
      <c r="J596" s="4">
        <v>1.0</v>
      </c>
      <c r="K596" s="4">
        <v>1.0</v>
      </c>
      <c r="L596" s="4" t="s">
        <v>1207</v>
      </c>
      <c r="P596" t="str">
        <f>Sheet2!C596</f>
        <v/>
      </c>
      <c r="Q596" t="str">
        <f>Sheet2!D596</f>
        <v/>
      </c>
      <c r="R596" t="str">
        <f>Sheet2!E596</f>
        <v/>
      </c>
      <c r="S596" t="str">
        <f>Sheet2!F596</f>
        <v/>
      </c>
      <c r="T596" t="str">
        <f>Sheet2!G596</f>
        <v/>
      </c>
      <c r="U596" t="str">
        <f>Sheet2!H596</f>
        <v/>
      </c>
      <c r="V596" t="str">
        <f>Sheet2!I596</f>
        <v/>
      </c>
      <c r="W596" t="str">
        <f>Sheet2!J596</f>
        <v/>
      </c>
      <c r="X596" t="str">
        <f>Sheet2!K596</f>
        <v/>
      </c>
    </row>
    <row r="597" ht="15.75" customHeight="1">
      <c r="A597" s="4">
        <f t="shared" si="1"/>
        <v>596</v>
      </c>
      <c r="B597" s="4" t="str">
        <f t="shared" si="2"/>
        <v>L_ACMA2C_2W</v>
      </c>
      <c r="C597" t="str">
        <f t="shared" si="3"/>
        <v>L</v>
      </c>
      <c r="D597" s="4" t="s">
        <v>26</v>
      </c>
      <c r="E597" s="4" t="s">
        <v>27</v>
      </c>
      <c r="F597" s="4">
        <v>2.0</v>
      </c>
      <c r="G597" s="4" t="s">
        <v>228</v>
      </c>
      <c r="H597" t="s">
        <v>1206</v>
      </c>
      <c r="I597" s="4" t="str">
        <f t="shared" si="4"/>
        <v>chlamydo</v>
      </c>
      <c r="J597" s="4">
        <v>2.0</v>
      </c>
      <c r="K597" s="4">
        <v>2.0</v>
      </c>
      <c r="L597" s="4" t="s">
        <v>1207</v>
      </c>
      <c r="P597" t="str">
        <f>Sheet2!C597</f>
        <v/>
      </c>
      <c r="Q597" t="str">
        <f>Sheet2!D597</f>
        <v/>
      </c>
      <c r="R597" t="str">
        <f>Sheet2!E597</f>
        <v/>
      </c>
      <c r="S597" t="str">
        <f>Sheet2!F597</f>
        <v/>
      </c>
      <c r="T597" t="str">
        <f>Sheet2!G597</f>
        <v/>
      </c>
      <c r="U597" t="str">
        <f>Sheet2!H597</f>
        <v/>
      </c>
      <c r="V597" t="str">
        <f>Sheet2!I597</f>
        <v/>
      </c>
      <c r="W597" t="str">
        <f>Sheet2!J597</f>
        <v/>
      </c>
      <c r="X597" t="str">
        <f>Sheet2!K597</f>
        <v/>
      </c>
    </row>
    <row r="598" ht="15.75" customHeight="1">
      <c r="A598" s="4">
        <f t="shared" si="1"/>
        <v>597</v>
      </c>
      <c r="B598" s="4" t="str">
        <f t="shared" si="2"/>
        <v>L_ACMA2C_3W</v>
      </c>
      <c r="C598" t="str">
        <f t="shared" si="3"/>
        <v>L</v>
      </c>
      <c r="D598" s="4" t="s">
        <v>26</v>
      </c>
      <c r="E598" s="4" t="s">
        <v>27</v>
      </c>
      <c r="F598" s="4">
        <v>2.0</v>
      </c>
      <c r="G598" s="4" t="s">
        <v>228</v>
      </c>
      <c r="H598" t="s">
        <v>1206</v>
      </c>
      <c r="I598" s="4" t="str">
        <f t="shared" si="4"/>
        <v>chlamydo</v>
      </c>
      <c r="J598" s="4">
        <v>3.0</v>
      </c>
      <c r="K598" s="4">
        <v>3.0</v>
      </c>
      <c r="L598" s="4" t="s">
        <v>1207</v>
      </c>
      <c r="P598" t="str">
        <f>Sheet2!C598</f>
        <v/>
      </c>
      <c r="Q598" t="str">
        <f>Sheet2!D598</f>
        <v/>
      </c>
      <c r="R598" t="str">
        <f>Sheet2!E598</f>
        <v/>
      </c>
      <c r="S598" t="str">
        <f>Sheet2!F598</f>
        <v/>
      </c>
      <c r="T598" t="str">
        <f>Sheet2!G598</f>
        <v/>
      </c>
      <c r="U598" t="str">
        <f>Sheet2!H598</f>
        <v/>
      </c>
      <c r="V598" t="str">
        <f>Sheet2!I598</f>
        <v/>
      </c>
      <c r="W598" t="str">
        <f>Sheet2!J598</f>
        <v/>
      </c>
      <c r="X598" t="str">
        <f>Sheet2!K598</f>
        <v/>
      </c>
    </row>
    <row r="599" ht="15.75" customHeight="1">
      <c r="A599" s="4">
        <f t="shared" si="1"/>
        <v>598</v>
      </c>
      <c r="B599" s="4" t="str">
        <f t="shared" si="2"/>
        <v>L_ACMA2C_4W</v>
      </c>
      <c r="C599" t="str">
        <f t="shared" si="3"/>
        <v>L</v>
      </c>
      <c r="D599" s="4" t="s">
        <v>26</v>
      </c>
      <c r="E599" s="4" t="s">
        <v>27</v>
      </c>
      <c r="F599" s="4">
        <v>2.0</v>
      </c>
      <c r="G599" s="4" t="s">
        <v>228</v>
      </c>
      <c r="H599" t="s">
        <v>1206</v>
      </c>
      <c r="I599" s="4" t="str">
        <f t="shared" si="4"/>
        <v>chlamydo</v>
      </c>
      <c r="J599" s="4">
        <v>4.0</v>
      </c>
      <c r="K599" s="4">
        <v>4.0</v>
      </c>
      <c r="L599" s="4" t="s">
        <v>1207</v>
      </c>
      <c r="P599" t="str">
        <f>Sheet2!C599</f>
        <v/>
      </c>
      <c r="Q599" t="str">
        <f>Sheet2!D599</f>
        <v/>
      </c>
      <c r="R599" t="str">
        <f>Sheet2!E599</f>
        <v/>
      </c>
      <c r="S599" t="str">
        <f>Sheet2!F599</f>
        <v/>
      </c>
      <c r="T599" t="str">
        <f>Sheet2!G599</f>
        <v/>
      </c>
      <c r="U599" t="str">
        <f>Sheet2!H599</f>
        <v/>
      </c>
      <c r="V599" t="str">
        <f>Sheet2!I599</f>
        <v/>
      </c>
      <c r="W599" t="str">
        <f>Sheet2!J599</f>
        <v/>
      </c>
      <c r="X599" t="str">
        <f>Sheet2!K599</f>
        <v/>
      </c>
    </row>
    <row r="600" ht="15.75" customHeight="1">
      <c r="A600" s="4">
        <f t="shared" si="1"/>
        <v>599</v>
      </c>
      <c r="B600" s="4" t="str">
        <f t="shared" si="2"/>
        <v>L_ACMA2C_5W</v>
      </c>
      <c r="C600" t="str">
        <f t="shared" si="3"/>
        <v>L</v>
      </c>
      <c r="D600" s="4" t="s">
        <v>26</v>
      </c>
      <c r="E600" s="4" t="s">
        <v>27</v>
      </c>
      <c r="F600" s="4">
        <v>2.0</v>
      </c>
      <c r="G600" s="4" t="s">
        <v>228</v>
      </c>
      <c r="H600" t="s">
        <v>1206</v>
      </c>
      <c r="I600" s="4" t="str">
        <f t="shared" si="4"/>
        <v>chlamydo</v>
      </c>
      <c r="J600" s="4">
        <v>5.0</v>
      </c>
      <c r="K600" s="4">
        <v>5.0</v>
      </c>
      <c r="L600" s="4" t="s">
        <v>1207</v>
      </c>
      <c r="P600" t="str">
        <f>Sheet2!C600</f>
        <v/>
      </c>
      <c r="Q600" t="str">
        <f>Sheet2!D600</f>
        <v/>
      </c>
      <c r="R600" t="str">
        <f>Sheet2!E600</f>
        <v/>
      </c>
      <c r="S600" t="str">
        <f>Sheet2!F600</f>
        <v/>
      </c>
      <c r="T600" t="str">
        <f>Sheet2!G600</f>
        <v/>
      </c>
      <c r="U600" t="str">
        <f>Sheet2!H600</f>
        <v/>
      </c>
      <c r="V600" t="str">
        <f>Sheet2!I600</f>
        <v/>
      </c>
      <c r="W600" t="str">
        <f>Sheet2!J600</f>
        <v/>
      </c>
      <c r="X600" t="str">
        <f>Sheet2!K600</f>
        <v/>
      </c>
    </row>
    <row r="601" ht="15.75" customHeight="1">
      <c r="A601" s="4">
        <f t="shared" si="1"/>
        <v>600</v>
      </c>
      <c r="B601" s="4" t="str">
        <f t="shared" si="2"/>
        <v>L_ACMA2C_6W</v>
      </c>
      <c r="C601" t="str">
        <f t="shared" si="3"/>
        <v>L</v>
      </c>
      <c r="D601" s="4" t="s">
        <v>26</v>
      </c>
      <c r="E601" s="4" t="s">
        <v>27</v>
      </c>
      <c r="F601" s="4">
        <v>2.0</v>
      </c>
      <c r="G601" s="4" t="s">
        <v>228</v>
      </c>
      <c r="H601" t="s">
        <v>1206</v>
      </c>
      <c r="I601" s="4" t="str">
        <f t="shared" si="4"/>
        <v>chlamydo</v>
      </c>
      <c r="J601" s="4">
        <v>6.0</v>
      </c>
      <c r="K601" s="4">
        <v>6.0</v>
      </c>
      <c r="L601" s="4" t="s">
        <v>1207</v>
      </c>
      <c r="P601" t="str">
        <f>Sheet2!C601</f>
        <v/>
      </c>
      <c r="Q601" t="str">
        <f>Sheet2!D601</f>
        <v/>
      </c>
      <c r="R601" t="str">
        <f>Sheet2!E601</f>
        <v/>
      </c>
      <c r="S601" t="str">
        <f>Sheet2!F601</f>
        <v/>
      </c>
      <c r="T601" t="str">
        <f>Sheet2!G601</f>
        <v/>
      </c>
      <c r="U601" t="str">
        <f>Sheet2!H601</f>
        <v/>
      </c>
      <c r="V601" t="str">
        <f>Sheet2!I601</f>
        <v/>
      </c>
      <c r="W601" t="str">
        <f>Sheet2!J601</f>
        <v/>
      </c>
      <c r="X601" t="str">
        <f>Sheet2!K601</f>
        <v/>
      </c>
    </row>
    <row r="602" ht="15.75" customHeight="1">
      <c r="A602">
        <f t="shared" si="1"/>
        <v>601</v>
      </c>
      <c r="B602" t="str">
        <f t="shared" si="2"/>
        <v>L_ACMA3C_1T</v>
      </c>
      <c r="C602" t="str">
        <f t="shared" si="3"/>
        <v>L</v>
      </c>
      <c r="D602" t="s">
        <v>26</v>
      </c>
      <c r="E602" s="6" t="s">
        <v>27</v>
      </c>
      <c r="F602" s="6">
        <v>3.0</v>
      </c>
      <c r="G602" t="s">
        <v>28</v>
      </c>
      <c r="H602" s="6" t="s">
        <v>1206</v>
      </c>
      <c r="I602" t="str">
        <f t="shared" si="4"/>
        <v>chlamydo</v>
      </c>
      <c r="J602" s="6">
        <v>1.0</v>
      </c>
      <c r="K602" s="6">
        <v>1.0</v>
      </c>
      <c r="L602" t="s">
        <v>1207</v>
      </c>
      <c r="P602" t="str">
        <f>Sheet2!C602</f>
        <v/>
      </c>
      <c r="Q602" t="str">
        <f>Sheet2!D602</f>
        <v/>
      </c>
      <c r="R602" t="str">
        <f>Sheet2!E602</f>
        <v/>
      </c>
      <c r="S602" t="str">
        <f>Sheet2!F602</f>
        <v/>
      </c>
      <c r="T602" t="str">
        <f>Sheet2!G602</f>
        <v/>
      </c>
      <c r="U602" t="str">
        <f>Sheet2!H602</f>
        <v/>
      </c>
      <c r="V602" t="str">
        <f>Sheet2!I602</f>
        <v/>
      </c>
      <c r="W602" t="str">
        <f>Sheet2!J602</f>
        <v/>
      </c>
      <c r="X602" t="str">
        <f>Sheet2!K602</f>
        <v/>
      </c>
    </row>
    <row r="603" ht="15.75" customHeight="1">
      <c r="A603">
        <f t="shared" si="1"/>
        <v>602</v>
      </c>
      <c r="B603" t="str">
        <f t="shared" si="2"/>
        <v>L_ACMA3C_2T</v>
      </c>
      <c r="C603" t="str">
        <f t="shared" si="3"/>
        <v>L</v>
      </c>
      <c r="D603" t="s">
        <v>26</v>
      </c>
      <c r="E603" s="6" t="s">
        <v>27</v>
      </c>
      <c r="F603" s="6">
        <v>3.0</v>
      </c>
      <c r="G603" t="s">
        <v>28</v>
      </c>
      <c r="H603" s="6" t="s">
        <v>1206</v>
      </c>
      <c r="I603" t="str">
        <f t="shared" si="4"/>
        <v>chlamydo</v>
      </c>
      <c r="J603" s="6">
        <v>2.0</v>
      </c>
      <c r="K603" s="6">
        <v>2.0</v>
      </c>
      <c r="L603" t="s">
        <v>1207</v>
      </c>
      <c r="P603" t="str">
        <f>Sheet2!C603</f>
        <v/>
      </c>
      <c r="Q603" t="str">
        <f>Sheet2!D603</f>
        <v/>
      </c>
      <c r="R603" t="str">
        <f>Sheet2!E603</f>
        <v/>
      </c>
      <c r="S603" t="str">
        <f>Sheet2!F603</f>
        <v/>
      </c>
      <c r="T603" t="str">
        <f>Sheet2!G603</f>
        <v/>
      </c>
      <c r="U603" t="str">
        <f>Sheet2!H603</f>
        <v/>
      </c>
      <c r="V603" t="str">
        <f>Sheet2!I603</f>
        <v/>
      </c>
      <c r="W603" t="str">
        <f>Sheet2!J603</f>
        <v/>
      </c>
      <c r="X603" t="str">
        <f>Sheet2!K603</f>
        <v/>
      </c>
    </row>
    <row r="604" ht="15.75" customHeight="1">
      <c r="A604">
        <f t="shared" si="1"/>
        <v>603</v>
      </c>
      <c r="B604" t="str">
        <f t="shared" si="2"/>
        <v>L_ACMA3C_3T</v>
      </c>
      <c r="C604" t="str">
        <f t="shared" si="3"/>
        <v>L</v>
      </c>
      <c r="D604" t="s">
        <v>26</v>
      </c>
      <c r="E604" s="6" t="s">
        <v>27</v>
      </c>
      <c r="F604" s="6">
        <v>3.0</v>
      </c>
      <c r="G604" t="s">
        <v>28</v>
      </c>
      <c r="H604" s="6" t="s">
        <v>1206</v>
      </c>
      <c r="I604" t="str">
        <f t="shared" si="4"/>
        <v>chlamydo</v>
      </c>
      <c r="J604" s="6">
        <v>3.0</v>
      </c>
      <c r="K604" s="6">
        <v>3.0</v>
      </c>
      <c r="L604" t="s">
        <v>1207</v>
      </c>
      <c r="P604" t="str">
        <f>Sheet2!C604</f>
        <v/>
      </c>
      <c r="Q604" t="str">
        <f>Sheet2!D604</f>
        <v/>
      </c>
      <c r="R604" t="str">
        <f>Sheet2!E604</f>
        <v/>
      </c>
      <c r="S604" t="str">
        <f>Sheet2!F604</f>
        <v/>
      </c>
      <c r="T604" t="str">
        <f>Sheet2!G604</f>
        <v/>
      </c>
      <c r="U604" t="str">
        <f>Sheet2!H604</f>
        <v/>
      </c>
      <c r="V604" t="str">
        <f>Sheet2!I604</f>
        <v/>
      </c>
      <c r="W604" t="str">
        <f>Sheet2!J604</f>
        <v/>
      </c>
      <c r="X604" t="str">
        <f>Sheet2!K604</f>
        <v/>
      </c>
    </row>
    <row r="605" ht="15.75" customHeight="1">
      <c r="A605">
        <f t="shared" si="1"/>
        <v>604</v>
      </c>
      <c r="B605" t="str">
        <f t="shared" si="2"/>
        <v>L_ACMA3C_4T</v>
      </c>
      <c r="C605" t="str">
        <f t="shared" si="3"/>
        <v>L</v>
      </c>
      <c r="D605" t="s">
        <v>26</v>
      </c>
      <c r="E605" s="6" t="s">
        <v>27</v>
      </c>
      <c r="F605" s="6">
        <v>3.0</v>
      </c>
      <c r="G605" t="s">
        <v>28</v>
      </c>
      <c r="H605" s="6" t="s">
        <v>1206</v>
      </c>
      <c r="I605" t="str">
        <f t="shared" si="4"/>
        <v>chlamydo</v>
      </c>
      <c r="J605" s="6">
        <v>4.0</v>
      </c>
      <c r="K605" s="6">
        <v>4.0</v>
      </c>
      <c r="L605" t="s">
        <v>1207</v>
      </c>
      <c r="P605" t="str">
        <f>Sheet2!C605</f>
        <v/>
      </c>
      <c r="Q605" t="str">
        <f>Sheet2!D605</f>
        <v/>
      </c>
      <c r="R605" t="str">
        <f>Sheet2!E605</f>
        <v/>
      </c>
      <c r="S605" t="str">
        <f>Sheet2!F605</f>
        <v/>
      </c>
      <c r="T605" t="str">
        <f>Sheet2!G605</f>
        <v/>
      </c>
      <c r="U605" t="str">
        <f>Sheet2!H605</f>
        <v/>
      </c>
      <c r="V605" t="str">
        <f>Sheet2!I605</f>
        <v/>
      </c>
      <c r="W605" t="str">
        <f>Sheet2!J605</f>
        <v/>
      </c>
      <c r="X605" t="str">
        <f>Sheet2!K605</f>
        <v/>
      </c>
    </row>
    <row r="606" ht="15.75" customHeight="1">
      <c r="A606">
        <f t="shared" si="1"/>
        <v>605</v>
      </c>
      <c r="B606" t="str">
        <f t="shared" si="2"/>
        <v>L_ACMA3C_5T</v>
      </c>
      <c r="C606" t="str">
        <f t="shared" si="3"/>
        <v>L</v>
      </c>
      <c r="D606" t="s">
        <v>26</v>
      </c>
      <c r="E606" s="6" t="s">
        <v>27</v>
      </c>
      <c r="F606" s="6">
        <v>3.0</v>
      </c>
      <c r="G606" t="s">
        <v>28</v>
      </c>
      <c r="H606" s="6" t="s">
        <v>1206</v>
      </c>
      <c r="I606" t="str">
        <f t="shared" si="4"/>
        <v>chlamydo</v>
      </c>
      <c r="J606" s="6">
        <v>5.0</v>
      </c>
      <c r="K606" s="6">
        <v>5.0</v>
      </c>
      <c r="L606" t="s">
        <v>1207</v>
      </c>
      <c r="P606" t="str">
        <f>Sheet2!C606</f>
        <v/>
      </c>
      <c r="Q606" t="str">
        <f>Sheet2!D606</f>
        <v/>
      </c>
      <c r="R606" t="str">
        <f>Sheet2!E606</f>
        <v/>
      </c>
      <c r="S606" t="str">
        <f>Sheet2!F606</f>
        <v/>
      </c>
      <c r="T606" t="str">
        <f>Sheet2!G606</f>
        <v/>
      </c>
      <c r="U606" t="str">
        <f>Sheet2!H606</f>
        <v/>
      </c>
      <c r="V606" t="str">
        <f>Sheet2!I606</f>
        <v/>
      </c>
      <c r="W606" t="str">
        <f>Sheet2!J606</f>
        <v/>
      </c>
      <c r="X606" t="str">
        <f>Sheet2!K606</f>
        <v/>
      </c>
    </row>
    <row r="607" ht="15.75" customHeight="1">
      <c r="A607">
        <f t="shared" si="1"/>
        <v>606</v>
      </c>
      <c r="B607" t="str">
        <f t="shared" si="2"/>
        <v>L_ACMA3C_6T</v>
      </c>
      <c r="C607" t="str">
        <f t="shared" si="3"/>
        <v>L</v>
      </c>
      <c r="D607" t="s">
        <v>26</v>
      </c>
      <c r="E607" s="6" t="s">
        <v>27</v>
      </c>
      <c r="F607" s="6">
        <v>3.0</v>
      </c>
      <c r="G607" t="s">
        <v>28</v>
      </c>
      <c r="H607" s="6" t="s">
        <v>1206</v>
      </c>
      <c r="I607" t="str">
        <f t="shared" si="4"/>
        <v>chlamydo</v>
      </c>
      <c r="J607" s="6">
        <v>6.0</v>
      </c>
      <c r="K607" s="6">
        <v>6.0</v>
      </c>
      <c r="L607" t="s">
        <v>1207</v>
      </c>
      <c r="P607" t="str">
        <f>Sheet2!C607</f>
        <v/>
      </c>
      <c r="Q607" t="str">
        <f>Sheet2!D607</f>
        <v/>
      </c>
      <c r="R607" t="str">
        <f>Sheet2!E607</f>
        <v/>
      </c>
      <c r="S607" t="str">
        <f>Sheet2!F607</f>
        <v/>
      </c>
      <c r="T607" t="str">
        <f>Sheet2!G607</f>
        <v/>
      </c>
      <c r="U607" t="str">
        <f>Sheet2!H607</f>
        <v/>
      </c>
      <c r="V607" t="str">
        <f>Sheet2!I607</f>
        <v/>
      </c>
      <c r="W607" t="str">
        <f>Sheet2!J607</f>
        <v/>
      </c>
      <c r="X607" t="str">
        <f>Sheet2!K607</f>
        <v/>
      </c>
    </row>
    <row r="608" ht="15.75" customHeight="1">
      <c r="A608" s="4">
        <f t="shared" si="1"/>
        <v>607</v>
      </c>
      <c r="B608" s="4" t="str">
        <f t="shared" si="2"/>
        <v>L_ACMA3C_1W</v>
      </c>
      <c r="C608" t="str">
        <f t="shared" si="3"/>
        <v>L</v>
      </c>
      <c r="D608" s="4" t="s">
        <v>26</v>
      </c>
      <c r="E608" s="4" t="s">
        <v>27</v>
      </c>
      <c r="F608" s="4">
        <v>3.0</v>
      </c>
      <c r="G608" s="4" t="s">
        <v>228</v>
      </c>
      <c r="H608" s="6" t="s">
        <v>1206</v>
      </c>
      <c r="I608" s="4" t="str">
        <f t="shared" si="4"/>
        <v>chlamydo</v>
      </c>
      <c r="J608" s="4">
        <v>1.0</v>
      </c>
      <c r="K608" s="4">
        <v>1.0</v>
      </c>
      <c r="L608" s="4" t="s">
        <v>1207</v>
      </c>
      <c r="P608" t="str">
        <f>Sheet2!C608</f>
        <v/>
      </c>
      <c r="Q608" t="str">
        <f>Sheet2!D608</f>
        <v/>
      </c>
      <c r="R608" t="str">
        <f>Sheet2!E608</f>
        <v/>
      </c>
      <c r="S608" t="str">
        <f>Sheet2!F608</f>
        <v/>
      </c>
      <c r="T608" t="str">
        <f>Sheet2!G608</f>
        <v/>
      </c>
      <c r="U608" t="str">
        <f>Sheet2!H608</f>
        <v/>
      </c>
      <c r="V608" t="str">
        <f>Sheet2!I608</f>
        <v/>
      </c>
      <c r="W608" t="str">
        <f>Sheet2!J608</f>
        <v/>
      </c>
      <c r="X608" t="str">
        <f>Sheet2!K608</f>
        <v/>
      </c>
    </row>
    <row r="609" ht="15.75" customHeight="1">
      <c r="A609" s="4">
        <f t="shared" si="1"/>
        <v>608</v>
      </c>
      <c r="B609" s="4" t="str">
        <f t="shared" si="2"/>
        <v>L_ACMA3C_2W</v>
      </c>
      <c r="C609" t="str">
        <f t="shared" si="3"/>
        <v>L</v>
      </c>
      <c r="D609" s="4" t="s">
        <v>26</v>
      </c>
      <c r="E609" s="4" t="s">
        <v>27</v>
      </c>
      <c r="F609" s="4">
        <v>3.0</v>
      </c>
      <c r="G609" s="4" t="s">
        <v>228</v>
      </c>
      <c r="H609" s="6" t="s">
        <v>1206</v>
      </c>
      <c r="I609" s="4" t="str">
        <f t="shared" si="4"/>
        <v>chlamydo</v>
      </c>
      <c r="J609" s="4">
        <v>2.0</v>
      </c>
      <c r="K609" s="4">
        <v>2.0</v>
      </c>
      <c r="L609" s="4" t="s">
        <v>1207</v>
      </c>
      <c r="P609" t="str">
        <f>Sheet2!C609</f>
        <v/>
      </c>
      <c r="Q609" t="str">
        <f>Sheet2!D609</f>
        <v/>
      </c>
      <c r="R609" t="str">
        <f>Sheet2!E609</f>
        <v/>
      </c>
      <c r="S609" t="str">
        <f>Sheet2!F609</f>
        <v/>
      </c>
      <c r="T609" t="str">
        <f>Sheet2!G609</f>
        <v/>
      </c>
      <c r="U609" t="str">
        <f>Sheet2!H609</f>
        <v/>
      </c>
      <c r="V609" t="str">
        <f>Sheet2!I609</f>
        <v/>
      </c>
      <c r="W609" t="str">
        <f>Sheet2!J609</f>
        <v/>
      </c>
      <c r="X609" t="str">
        <f>Sheet2!K609</f>
        <v/>
      </c>
    </row>
    <row r="610" ht="15.75" customHeight="1">
      <c r="A610" s="4">
        <f t="shared" si="1"/>
        <v>609</v>
      </c>
      <c r="B610" s="4" t="str">
        <f t="shared" si="2"/>
        <v>L_ACMA3C_3W</v>
      </c>
      <c r="C610" t="str">
        <f t="shared" si="3"/>
        <v>L</v>
      </c>
      <c r="D610" s="4" t="s">
        <v>26</v>
      </c>
      <c r="E610" s="4" t="s">
        <v>27</v>
      </c>
      <c r="F610" s="4">
        <v>3.0</v>
      </c>
      <c r="G610" s="4" t="s">
        <v>228</v>
      </c>
      <c r="H610" s="6" t="s">
        <v>1206</v>
      </c>
      <c r="I610" s="4" t="str">
        <f t="shared" si="4"/>
        <v>chlamydo</v>
      </c>
      <c r="J610" s="4">
        <v>3.0</v>
      </c>
      <c r="K610" s="4">
        <v>3.0</v>
      </c>
      <c r="L610" s="4" t="s">
        <v>1207</v>
      </c>
      <c r="P610" t="str">
        <f>Sheet2!C610</f>
        <v/>
      </c>
      <c r="Q610" t="str">
        <f>Sheet2!D610</f>
        <v/>
      </c>
      <c r="R610" t="str">
        <f>Sheet2!E610</f>
        <v/>
      </c>
      <c r="S610" t="str">
        <f>Sheet2!F610</f>
        <v/>
      </c>
      <c r="T610" t="str">
        <f>Sheet2!G610</f>
        <v/>
      </c>
      <c r="U610" t="str">
        <f>Sheet2!H610</f>
        <v/>
      </c>
      <c r="V610" t="str">
        <f>Sheet2!I610</f>
        <v/>
      </c>
      <c r="W610" t="str">
        <f>Sheet2!J610</f>
        <v/>
      </c>
      <c r="X610" t="str">
        <f>Sheet2!K610</f>
        <v/>
      </c>
    </row>
    <row r="611" ht="15.75" customHeight="1">
      <c r="A611" s="4">
        <f t="shared" si="1"/>
        <v>610</v>
      </c>
      <c r="B611" s="4" t="str">
        <f t="shared" si="2"/>
        <v>L_ACMA3C_4W</v>
      </c>
      <c r="C611" t="str">
        <f t="shared" si="3"/>
        <v>L</v>
      </c>
      <c r="D611" s="4" t="s">
        <v>26</v>
      </c>
      <c r="E611" s="4" t="s">
        <v>27</v>
      </c>
      <c r="F611" s="4">
        <v>3.0</v>
      </c>
      <c r="G611" s="4" t="s">
        <v>228</v>
      </c>
      <c r="H611" s="6" t="s">
        <v>1206</v>
      </c>
      <c r="I611" s="4" t="str">
        <f t="shared" si="4"/>
        <v>chlamydo</v>
      </c>
      <c r="J611" s="4">
        <v>4.0</v>
      </c>
      <c r="K611" s="4">
        <v>4.0</v>
      </c>
      <c r="L611" s="4" t="s">
        <v>1207</v>
      </c>
      <c r="P611" t="str">
        <f>Sheet2!C611</f>
        <v/>
      </c>
      <c r="Q611" t="str">
        <f>Sheet2!D611</f>
        <v/>
      </c>
      <c r="R611" t="str">
        <f>Sheet2!E611</f>
        <v/>
      </c>
      <c r="S611" t="str">
        <f>Sheet2!F611</f>
        <v/>
      </c>
      <c r="T611" t="str">
        <f>Sheet2!G611</f>
        <v/>
      </c>
      <c r="U611" t="str">
        <f>Sheet2!H611</f>
        <v/>
      </c>
      <c r="V611" t="str">
        <f>Sheet2!I611</f>
        <v/>
      </c>
      <c r="W611" t="str">
        <f>Sheet2!J611</f>
        <v/>
      </c>
      <c r="X611" t="str">
        <f>Sheet2!K611</f>
        <v/>
      </c>
    </row>
    <row r="612" ht="15.75" customHeight="1">
      <c r="A612" s="4">
        <f t="shared" si="1"/>
        <v>611</v>
      </c>
      <c r="B612" s="4" t="str">
        <f t="shared" si="2"/>
        <v>L_ACMA3C_5W</v>
      </c>
      <c r="C612" t="str">
        <f t="shared" si="3"/>
        <v>L</v>
      </c>
      <c r="D612" s="4" t="s">
        <v>26</v>
      </c>
      <c r="E612" s="4" t="s">
        <v>27</v>
      </c>
      <c r="F612" s="4">
        <v>3.0</v>
      </c>
      <c r="G612" s="4" t="s">
        <v>228</v>
      </c>
      <c r="H612" s="6" t="s">
        <v>1206</v>
      </c>
      <c r="I612" s="4" t="str">
        <f t="shared" si="4"/>
        <v>chlamydo</v>
      </c>
      <c r="J612" s="4">
        <v>5.0</v>
      </c>
      <c r="K612" s="4">
        <v>5.0</v>
      </c>
      <c r="L612" s="4" t="s">
        <v>1207</v>
      </c>
      <c r="P612" t="str">
        <f>Sheet2!C612</f>
        <v/>
      </c>
      <c r="Q612" t="str">
        <f>Sheet2!D612</f>
        <v/>
      </c>
      <c r="R612" t="str">
        <f>Sheet2!E612</f>
        <v/>
      </c>
      <c r="S612" t="str">
        <f>Sheet2!F612</f>
        <v/>
      </c>
      <c r="T612" t="str">
        <f>Sheet2!G612</f>
        <v/>
      </c>
      <c r="U612" t="str">
        <f>Sheet2!H612</f>
        <v/>
      </c>
      <c r="V612" t="str">
        <f>Sheet2!I612</f>
        <v/>
      </c>
      <c r="W612" t="str">
        <f>Sheet2!J612</f>
        <v/>
      </c>
      <c r="X612" t="str">
        <f>Sheet2!K612</f>
        <v/>
      </c>
    </row>
    <row r="613" ht="15.75" customHeight="1">
      <c r="A613" s="4">
        <f t="shared" si="1"/>
        <v>612</v>
      </c>
      <c r="B613" s="4" t="str">
        <f t="shared" si="2"/>
        <v>L_ACMA3C_6W</v>
      </c>
      <c r="C613" t="str">
        <f t="shared" si="3"/>
        <v>L</v>
      </c>
      <c r="D613" s="4" t="s">
        <v>26</v>
      </c>
      <c r="E613" s="4" t="s">
        <v>27</v>
      </c>
      <c r="F613" s="4">
        <v>3.0</v>
      </c>
      <c r="G613" s="4" t="s">
        <v>228</v>
      </c>
      <c r="H613" s="6" t="s">
        <v>1206</v>
      </c>
      <c r="I613" s="4" t="str">
        <f t="shared" si="4"/>
        <v>chlamydo</v>
      </c>
      <c r="J613" s="4">
        <v>6.0</v>
      </c>
      <c r="K613" s="4">
        <v>6.0</v>
      </c>
      <c r="L613" s="4" t="s">
        <v>1207</v>
      </c>
      <c r="P613" t="str">
        <f>Sheet2!C613</f>
        <v/>
      </c>
      <c r="Q613" t="str">
        <f>Sheet2!D613</f>
        <v/>
      </c>
      <c r="R613" t="str">
        <f>Sheet2!E613</f>
        <v/>
      </c>
      <c r="S613" t="str">
        <f>Sheet2!F613</f>
        <v/>
      </c>
      <c r="T613" t="str">
        <f>Sheet2!G613</f>
        <v/>
      </c>
      <c r="U613" t="str">
        <f>Sheet2!H613</f>
        <v/>
      </c>
      <c r="V613" t="str">
        <f>Sheet2!I613</f>
        <v/>
      </c>
      <c r="W613" t="str">
        <f>Sheet2!J613</f>
        <v/>
      </c>
      <c r="X613" t="str">
        <f>Sheet2!K613</f>
        <v/>
      </c>
    </row>
    <row r="614" ht="15.75" customHeight="1">
      <c r="A614">
        <f t="shared" si="1"/>
        <v>613</v>
      </c>
      <c r="B614" t="str">
        <f t="shared" si="2"/>
        <v>L_ARME1C_1T</v>
      </c>
      <c r="C614" t="str">
        <f t="shared" si="3"/>
        <v>L</v>
      </c>
      <c r="D614" t="s">
        <v>26</v>
      </c>
      <c r="E614" s="6" t="s">
        <v>1039</v>
      </c>
      <c r="F614">
        <v>1.0</v>
      </c>
      <c r="G614" t="s">
        <v>28</v>
      </c>
      <c r="H614" t="s">
        <v>1206</v>
      </c>
      <c r="I614" t="str">
        <f t="shared" si="4"/>
        <v>chlamydo</v>
      </c>
      <c r="J614">
        <v>1.0</v>
      </c>
      <c r="K614">
        <v>1.0</v>
      </c>
      <c r="L614" t="s">
        <v>1207</v>
      </c>
      <c r="P614" t="str">
        <f>Sheet2!C614</f>
        <v/>
      </c>
      <c r="Q614" t="str">
        <f>Sheet2!D614</f>
        <v/>
      </c>
      <c r="R614" t="str">
        <f>Sheet2!E614</f>
        <v/>
      </c>
      <c r="S614" t="str">
        <f>Sheet2!F614</f>
        <v/>
      </c>
      <c r="T614" t="str">
        <f>Sheet2!G614</f>
        <v/>
      </c>
      <c r="U614" t="str">
        <f>Sheet2!H614</f>
        <v/>
      </c>
      <c r="V614" t="str">
        <f>Sheet2!I614</f>
        <v/>
      </c>
      <c r="W614" t="str">
        <f>Sheet2!J614</f>
        <v/>
      </c>
      <c r="X614" t="str">
        <f>Sheet2!K614</f>
        <v/>
      </c>
    </row>
    <row r="615" ht="15.75" customHeight="1">
      <c r="A615">
        <f t="shared" si="1"/>
        <v>614</v>
      </c>
      <c r="B615" t="str">
        <f t="shared" si="2"/>
        <v>L_ARME1C_2T</v>
      </c>
      <c r="C615" t="str">
        <f t="shared" si="3"/>
        <v>L</v>
      </c>
      <c r="D615" t="s">
        <v>26</v>
      </c>
      <c r="E615" s="6" t="s">
        <v>1039</v>
      </c>
      <c r="F615">
        <v>1.0</v>
      </c>
      <c r="G615" t="s">
        <v>28</v>
      </c>
      <c r="H615" t="s">
        <v>1206</v>
      </c>
      <c r="I615" t="str">
        <f t="shared" si="4"/>
        <v>chlamydo</v>
      </c>
      <c r="J615">
        <v>2.0</v>
      </c>
      <c r="K615">
        <v>2.0</v>
      </c>
      <c r="L615" t="s">
        <v>1207</v>
      </c>
      <c r="P615" t="str">
        <f>Sheet2!C615</f>
        <v/>
      </c>
      <c r="Q615" t="str">
        <f>Sheet2!D615</f>
        <v/>
      </c>
      <c r="R615" t="str">
        <f>Sheet2!E615</f>
        <v/>
      </c>
      <c r="S615" t="str">
        <f>Sheet2!F615</f>
        <v/>
      </c>
      <c r="T615" t="str">
        <f>Sheet2!G615</f>
        <v/>
      </c>
      <c r="U615" t="str">
        <f>Sheet2!H615</f>
        <v/>
      </c>
      <c r="V615" t="str">
        <f>Sheet2!I615</f>
        <v/>
      </c>
      <c r="W615" t="str">
        <f>Sheet2!J615</f>
        <v/>
      </c>
      <c r="X615" t="str">
        <f>Sheet2!K615</f>
        <v/>
      </c>
    </row>
    <row r="616" ht="15.75" customHeight="1">
      <c r="A616">
        <f t="shared" si="1"/>
        <v>615</v>
      </c>
      <c r="B616" t="str">
        <f t="shared" si="2"/>
        <v>L_ARME1C_3T</v>
      </c>
      <c r="C616" t="str">
        <f t="shared" si="3"/>
        <v>L</v>
      </c>
      <c r="D616" t="s">
        <v>26</v>
      </c>
      <c r="E616" s="6" t="s">
        <v>1039</v>
      </c>
      <c r="F616">
        <v>1.0</v>
      </c>
      <c r="G616" t="s">
        <v>28</v>
      </c>
      <c r="H616" t="s">
        <v>1206</v>
      </c>
      <c r="I616" t="str">
        <f t="shared" si="4"/>
        <v>chlamydo</v>
      </c>
      <c r="J616">
        <v>3.0</v>
      </c>
      <c r="K616">
        <v>3.0</v>
      </c>
      <c r="L616" t="s">
        <v>1207</v>
      </c>
      <c r="P616" t="str">
        <f>Sheet2!C616</f>
        <v/>
      </c>
      <c r="Q616" t="str">
        <f>Sheet2!D616</f>
        <v/>
      </c>
      <c r="R616" t="str">
        <f>Sheet2!E616</f>
        <v/>
      </c>
      <c r="S616" t="str">
        <f>Sheet2!F616</f>
        <v/>
      </c>
      <c r="T616" t="str">
        <f>Sheet2!G616</f>
        <v/>
      </c>
      <c r="U616" t="str">
        <f>Sheet2!H616</f>
        <v/>
      </c>
      <c r="V616" t="str">
        <f>Sheet2!I616</f>
        <v/>
      </c>
      <c r="W616" t="str">
        <f>Sheet2!J616</f>
        <v/>
      </c>
      <c r="X616" t="str">
        <f>Sheet2!K616</f>
        <v/>
      </c>
    </row>
    <row r="617" ht="15.75" customHeight="1">
      <c r="A617">
        <f t="shared" si="1"/>
        <v>616</v>
      </c>
      <c r="B617" t="str">
        <f t="shared" si="2"/>
        <v>L_ARME1C_4T</v>
      </c>
      <c r="C617" t="str">
        <f t="shared" si="3"/>
        <v>L</v>
      </c>
      <c r="D617" t="s">
        <v>26</v>
      </c>
      <c r="E617" s="6" t="s">
        <v>1039</v>
      </c>
      <c r="F617">
        <v>1.0</v>
      </c>
      <c r="G617" t="s">
        <v>28</v>
      </c>
      <c r="H617" t="s">
        <v>1206</v>
      </c>
      <c r="I617" t="str">
        <f t="shared" si="4"/>
        <v>chlamydo</v>
      </c>
      <c r="J617">
        <v>4.0</v>
      </c>
      <c r="K617">
        <v>4.0</v>
      </c>
      <c r="L617" t="s">
        <v>1207</v>
      </c>
      <c r="P617" t="str">
        <f>Sheet2!C617</f>
        <v/>
      </c>
      <c r="Q617" t="str">
        <f>Sheet2!D617</f>
        <v/>
      </c>
      <c r="R617" t="str">
        <f>Sheet2!E617</f>
        <v/>
      </c>
      <c r="S617" t="str">
        <f>Sheet2!F617</f>
        <v/>
      </c>
      <c r="T617" t="str">
        <f>Sheet2!G617</f>
        <v/>
      </c>
      <c r="U617" t="str">
        <f>Sheet2!H617</f>
        <v/>
      </c>
      <c r="V617" t="str">
        <f>Sheet2!I617</f>
        <v/>
      </c>
      <c r="W617" t="str">
        <f>Sheet2!J617</f>
        <v/>
      </c>
      <c r="X617" t="str">
        <f>Sheet2!K617</f>
        <v/>
      </c>
    </row>
    <row r="618" ht="15.75" customHeight="1">
      <c r="A618">
        <f t="shared" si="1"/>
        <v>617</v>
      </c>
      <c r="B618" t="str">
        <f t="shared" si="2"/>
        <v>L_ARME1C_5T</v>
      </c>
      <c r="C618" t="str">
        <f t="shared" si="3"/>
        <v>L</v>
      </c>
      <c r="D618" t="s">
        <v>26</v>
      </c>
      <c r="E618" s="6" t="s">
        <v>1039</v>
      </c>
      <c r="F618">
        <v>1.0</v>
      </c>
      <c r="G618" t="s">
        <v>28</v>
      </c>
      <c r="H618" t="s">
        <v>1206</v>
      </c>
      <c r="I618" t="str">
        <f t="shared" si="4"/>
        <v>chlamydo</v>
      </c>
      <c r="J618">
        <v>5.0</v>
      </c>
      <c r="K618">
        <v>5.0</v>
      </c>
      <c r="L618" t="s">
        <v>1207</v>
      </c>
      <c r="P618" t="str">
        <f>Sheet2!C618</f>
        <v/>
      </c>
      <c r="Q618" t="str">
        <f>Sheet2!D618</f>
        <v/>
      </c>
      <c r="R618" t="str">
        <f>Sheet2!E618</f>
        <v/>
      </c>
      <c r="S618" t="str">
        <f>Sheet2!F618</f>
        <v/>
      </c>
      <c r="T618" t="str">
        <f>Sheet2!G618</f>
        <v/>
      </c>
      <c r="U618" t="str">
        <f>Sheet2!H618</f>
        <v/>
      </c>
      <c r="V618" t="str">
        <f>Sheet2!I618</f>
        <v/>
      </c>
      <c r="W618" t="str">
        <f>Sheet2!J618</f>
        <v/>
      </c>
      <c r="X618" t="str">
        <f>Sheet2!K618</f>
        <v/>
      </c>
    </row>
    <row r="619" ht="15.75" customHeight="1">
      <c r="A619">
        <f t="shared" si="1"/>
        <v>618</v>
      </c>
      <c r="B619" t="str">
        <f t="shared" si="2"/>
        <v>L_ARME1C_6T</v>
      </c>
      <c r="C619" t="str">
        <f t="shared" si="3"/>
        <v>L</v>
      </c>
      <c r="D619" t="s">
        <v>26</v>
      </c>
      <c r="E619" s="6" t="s">
        <v>1039</v>
      </c>
      <c r="F619">
        <v>1.0</v>
      </c>
      <c r="G619" t="s">
        <v>28</v>
      </c>
      <c r="H619" t="s">
        <v>1206</v>
      </c>
      <c r="I619" t="str">
        <f t="shared" si="4"/>
        <v>chlamydo</v>
      </c>
      <c r="J619">
        <v>6.0</v>
      </c>
      <c r="K619">
        <v>6.0</v>
      </c>
      <c r="L619" t="s">
        <v>1207</v>
      </c>
      <c r="P619" t="str">
        <f>Sheet2!C619</f>
        <v/>
      </c>
      <c r="Q619" t="str">
        <f>Sheet2!D619</f>
        <v/>
      </c>
      <c r="R619" t="str">
        <f>Sheet2!E619</f>
        <v/>
      </c>
      <c r="S619" t="str">
        <f>Sheet2!F619</f>
        <v/>
      </c>
      <c r="T619" t="str">
        <f>Sheet2!G619</f>
        <v/>
      </c>
      <c r="U619" t="str">
        <f>Sheet2!H619</f>
        <v/>
      </c>
      <c r="V619" t="str">
        <f>Sheet2!I619</f>
        <v/>
      </c>
      <c r="W619" t="str">
        <f>Sheet2!J619</f>
        <v/>
      </c>
      <c r="X619" t="str">
        <f>Sheet2!K619</f>
        <v/>
      </c>
    </row>
    <row r="620" ht="15.75" customHeight="1">
      <c r="A620" s="4">
        <f t="shared" si="1"/>
        <v>619</v>
      </c>
      <c r="B620" s="4" t="str">
        <f t="shared" si="2"/>
        <v>L_ARME1C_1W</v>
      </c>
      <c r="C620" t="str">
        <f t="shared" si="3"/>
        <v>L</v>
      </c>
      <c r="D620" s="4" t="s">
        <v>26</v>
      </c>
      <c r="E620" s="4" t="s">
        <v>1039</v>
      </c>
      <c r="F620" s="4">
        <v>1.0</v>
      </c>
      <c r="G620" s="4" t="s">
        <v>228</v>
      </c>
      <c r="H620" t="s">
        <v>1206</v>
      </c>
      <c r="I620" s="4" t="str">
        <f t="shared" si="4"/>
        <v>chlamydo</v>
      </c>
      <c r="J620" s="4">
        <v>1.0</v>
      </c>
      <c r="K620" s="4">
        <v>1.0</v>
      </c>
      <c r="L620" s="4" t="s">
        <v>1207</v>
      </c>
      <c r="P620" t="str">
        <f>Sheet2!C620</f>
        <v/>
      </c>
      <c r="Q620" t="str">
        <f>Sheet2!D620</f>
        <v/>
      </c>
      <c r="R620" t="str">
        <f>Sheet2!E620</f>
        <v/>
      </c>
      <c r="S620" t="str">
        <f>Sheet2!F620</f>
        <v/>
      </c>
      <c r="T620" t="str">
        <f>Sheet2!G620</f>
        <v/>
      </c>
      <c r="U620" t="str">
        <f>Sheet2!H620</f>
        <v/>
      </c>
      <c r="V620" t="str">
        <f>Sheet2!I620</f>
        <v/>
      </c>
      <c r="W620" t="str">
        <f>Sheet2!J620</f>
        <v/>
      </c>
      <c r="X620" t="str">
        <f>Sheet2!K620</f>
        <v/>
      </c>
    </row>
    <row r="621" ht="15.75" customHeight="1">
      <c r="A621" s="4">
        <f t="shared" si="1"/>
        <v>620</v>
      </c>
      <c r="B621" s="4" t="str">
        <f t="shared" si="2"/>
        <v>L_ARME1C_2W</v>
      </c>
      <c r="C621" t="str">
        <f t="shared" si="3"/>
        <v>L</v>
      </c>
      <c r="D621" s="4" t="s">
        <v>26</v>
      </c>
      <c r="E621" s="4" t="s">
        <v>1039</v>
      </c>
      <c r="F621" s="4">
        <v>1.0</v>
      </c>
      <c r="G621" s="4" t="s">
        <v>228</v>
      </c>
      <c r="H621" t="s">
        <v>1206</v>
      </c>
      <c r="I621" s="4" t="str">
        <f t="shared" si="4"/>
        <v>chlamydo</v>
      </c>
      <c r="J621" s="4">
        <v>2.0</v>
      </c>
      <c r="K621" s="4">
        <v>2.0</v>
      </c>
      <c r="L621" s="4" t="s">
        <v>1207</v>
      </c>
      <c r="P621" t="str">
        <f>Sheet2!C621</f>
        <v/>
      </c>
      <c r="Q621" t="str">
        <f>Sheet2!D621</f>
        <v/>
      </c>
      <c r="R621" t="str">
        <f>Sheet2!E621</f>
        <v/>
      </c>
      <c r="S621" t="str">
        <f>Sheet2!F621</f>
        <v/>
      </c>
      <c r="T621" t="str">
        <f>Sheet2!G621</f>
        <v/>
      </c>
      <c r="U621" t="str">
        <f>Sheet2!H621</f>
        <v/>
      </c>
      <c r="V621" t="str">
        <f>Sheet2!I621</f>
        <v/>
      </c>
      <c r="W621" t="str">
        <f>Sheet2!J621</f>
        <v/>
      </c>
      <c r="X621" t="str">
        <f>Sheet2!K621</f>
        <v/>
      </c>
    </row>
    <row r="622" ht="15.75" customHeight="1">
      <c r="A622" s="4">
        <f t="shared" si="1"/>
        <v>621</v>
      </c>
      <c r="B622" s="4" t="str">
        <f t="shared" si="2"/>
        <v>L_ARME1C_3W</v>
      </c>
      <c r="C622" t="str">
        <f t="shared" si="3"/>
        <v>L</v>
      </c>
      <c r="D622" s="4" t="s">
        <v>26</v>
      </c>
      <c r="E622" s="4" t="s">
        <v>1039</v>
      </c>
      <c r="F622" s="4">
        <v>1.0</v>
      </c>
      <c r="G622" s="4" t="s">
        <v>228</v>
      </c>
      <c r="H622" t="s">
        <v>1206</v>
      </c>
      <c r="I622" s="4" t="str">
        <f t="shared" si="4"/>
        <v>chlamydo</v>
      </c>
      <c r="J622" s="4">
        <v>3.0</v>
      </c>
      <c r="K622" s="4">
        <v>3.0</v>
      </c>
      <c r="L622" s="4" t="s">
        <v>1207</v>
      </c>
      <c r="M622" s="5" t="s">
        <v>1208</v>
      </c>
      <c r="P622" t="str">
        <f>Sheet2!C622</f>
        <v/>
      </c>
      <c r="Q622" t="str">
        <f>Sheet2!D622</f>
        <v/>
      </c>
      <c r="R622" t="str">
        <f>Sheet2!E622</f>
        <v/>
      </c>
      <c r="S622" t="str">
        <f>Sheet2!F622</f>
        <v/>
      </c>
      <c r="T622" t="str">
        <f>Sheet2!G622</f>
        <v/>
      </c>
      <c r="U622" t="str">
        <f>Sheet2!H622</f>
        <v/>
      </c>
      <c r="V622" t="str">
        <f>Sheet2!I622</f>
        <v/>
      </c>
      <c r="W622" t="str">
        <f>Sheet2!J622</f>
        <v/>
      </c>
      <c r="X622" t="str">
        <f>Sheet2!K622</f>
        <v/>
      </c>
    </row>
    <row r="623" ht="15.75" customHeight="1">
      <c r="A623" s="4">
        <f t="shared" si="1"/>
        <v>622</v>
      </c>
      <c r="B623" s="4" t="str">
        <f t="shared" si="2"/>
        <v>L_ARME1C_4W</v>
      </c>
      <c r="C623" t="str">
        <f t="shared" si="3"/>
        <v>L</v>
      </c>
      <c r="D623" s="4" t="s">
        <v>26</v>
      </c>
      <c r="E623" s="4" t="s">
        <v>1039</v>
      </c>
      <c r="F623" s="4">
        <v>1.0</v>
      </c>
      <c r="G623" s="4" t="s">
        <v>228</v>
      </c>
      <c r="H623" t="s">
        <v>1206</v>
      </c>
      <c r="I623" s="4" t="str">
        <f t="shared" si="4"/>
        <v>chlamydo</v>
      </c>
      <c r="J623" s="4">
        <v>4.0</v>
      </c>
      <c r="K623" s="4">
        <v>4.0</v>
      </c>
      <c r="L623" s="4" t="s">
        <v>1207</v>
      </c>
      <c r="P623" t="str">
        <f>Sheet2!C623</f>
        <v/>
      </c>
      <c r="Q623" t="str">
        <f>Sheet2!D623</f>
        <v/>
      </c>
      <c r="R623" t="str">
        <f>Sheet2!E623</f>
        <v/>
      </c>
      <c r="S623" t="str">
        <f>Sheet2!F623</f>
        <v/>
      </c>
      <c r="T623" t="str">
        <f>Sheet2!G623</f>
        <v/>
      </c>
      <c r="U623" t="str">
        <f>Sheet2!H623</f>
        <v/>
      </c>
      <c r="V623" t="str">
        <f>Sheet2!I623</f>
        <v/>
      </c>
      <c r="W623" t="str">
        <f>Sheet2!J623</f>
        <v/>
      </c>
      <c r="X623" t="str">
        <f>Sheet2!K623</f>
        <v/>
      </c>
    </row>
    <row r="624" ht="15.75" customHeight="1">
      <c r="A624" s="4">
        <f t="shared" si="1"/>
        <v>623</v>
      </c>
      <c r="B624" s="4" t="str">
        <f t="shared" si="2"/>
        <v>L_ARME1C_5W</v>
      </c>
      <c r="C624" t="str">
        <f t="shared" si="3"/>
        <v>L</v>
      </c>
      <c r="D624" s="4" t="s">
        <v>26</v>
      </c>
      <c r="E624" s="4" t="s">
        <v>1039</v>
      </c>
      <c r="F624" s="4">
        <v>1.0</v>
      </c>
      <c r="G624" s="4" t="s">
        <v>228</v>
      </c>
      <c r="H624" t="s">
        <v>1206</v>
      </c>
      <c r="I624" s="4" t="str">
        <f t="shared" si="4"/>
        <v>chlamydo</v>
      </c>
      <c r="J624" s="4">
        <v>5.0</v>
      </c>
      <c r="K624" s="4">
        <v>5.0</v>
      </c>
      <c r="L624" s="4" t="s">
        <v>1207</v>
      </c>
      <c r="P624" t="str">
        <f>Sheet2!C624</f>
        <v/>
      </c>
      <c r="Q624" t="str">
        <f>Sheet2!D624</f>
        <v/>
      </c>
      <c r="R624" t="str">
        <f>Sheet2!E624</f>
        <v/>
      </c>
      <c r="S624" t="str">
        <f>Sheet2!F624</f>
        <v/>
      </c>
      <c r="T624" t="str">
        <f>Sheet2!G624</f>
        <v/>
      </c>
      <c r="U624" t="str">
        <f>Sheet2!H624</f>
        <v/>
      </c>
      <c r="V624" t="str">
        <f>Sheet2!I624</f>
        <v/>
      </c>
      <c r="W624" t="str">
        <f>Sheet2!J624</f>
        <v/>
      </c>
      <c r="X624" t="str">
        <f>Sheet2!K624</f>
        <v/>
      </c>
    </row>
    <row r="625" ht="15.75" customHeight="1">
      <c r="A625" s="4">
        <f t="shared" si="1"/>
        <v>624</v>
      </c>
      <c r="B625" s="4" t="str">
        <f t="shared" si="2"/>
        <v>L_ARME1C_6W</v>
      </c>
      <c r="C625" t="str">
        <f t="shared" si="3"/>
        <v>L</v>
      </c>
      <c r="D625" s="4" t="s">
        <v>26</v>
      </c>
      <c r="E625" s="4" t="s">
        <v>1039</v>
      </c>
      <c r="F625" s="4">
        <v>1.0</v>
      </c>
      <c r="G625" s="4" t="s">
        <v>228</v>
      </c>
      <c r="H625" t="s">
        <v>1206</v>
      </c>
      <c r="I625" s="4" t="str">
        <f t="shared" si="4"/>
        <v>chlamydo</v>
      </c>
      <c r="J625" s="4">
        <v>6.0</v>
      </c>
      <c r="K625" s="4">
        <v>6.0</v>
      </c>
      <c r="L625" s="4" t="s">
        <v>1207</v>
      </c>
      <c r="P625" t="str">
        <f>Sheet2!C625</f>
        <v/>
      </c>
      <c r="Q625" t="str">
        <f>Sheet2!D625</f>
        <v/>
      </c>
      <c r="R625" t="str">
        <f>Sheet2!E625</f>
        <v/>
      </c>
      <c r="S625" t="str">
        <f>Sheet2!F625</f>
        <v/>
      </c>
      <c r="T625" t="str">
        <f>Sheet2!G625</f>
        <v/>
      </c>
      <c r="U625" t="str">
        <f>Sheet2!H625</f>
        <v/>
      </c>
      <c r="V625" t="str">
        <f>Sheet2!I625</f>
        <v/>
      </c>
      <c r="W625" t="str">
        <f>Sheet2!J625</f>
        <v/>
      </c>
      <c r="X625" t="str">
        <f>Sheet2!K625</f>
        <v/>
      </c>
    </row>
    <row r="626" ht="15.75" customHeight="1">
      <c r="A626">
        <f t="shared" si="1"/>
        <v>625</v>
      </c>
      <c r="B626" t="str">
        <f t="shared" si="2"/>
        <v>L_ARME2C_1T</v>
      </c>
      <c r="C626" t="str">
        <f t="shared" si="3"/>
        <v>L</v>
      </c>
      <c r="D626" t="s">
        <v>26</v>
      </c>
      <c r="E626" s="6" t="s">
        <v>1039</v>
      </c>
      <c r="F626">
        <v>2.0</v>
      </c>
      <c r="G626" t="s">
        <v>28</v>
      </c>
      <c r="H626" t="s">
        <v>1206</v>
      </c>
      <c r="I626" t="str">
        <f t="shared" si="4"/>
        <v>chlamydo</v>
      </c>
      <c r="J626">
        <v>1.0</v>
      </c>
      <c r="K626">
        <v>1.0</v>
      </c>
      <c r="L626" t="s">
        <v>1207</v>
      </c>
      <c r="P626" t="str">
        <f>Sheet2!C626</f>
        <v/>
      </c>
      <c r="Q626" t="str">
        <f>Sheet2!D626</f>
        <v/>
      </c>
      <c r="R626" t="str">
        <f>Sheet2!E626</f>
        <v/>
      </c>
      <c r="S626" t="str">
        <f>Sheet2!F626</f>
        <v/>
      </c>
      <c r="T626" t="str">
        <f>Sheet2!G626</f>
        <v/>
      </c>
      <c r="U626" t="str">
        <f>Sheet2!H626</f>
        <v/>
      </c>
      <c r="V626" t="str">
        <f>Sheet2!I626</f>
        <v/>
      </c>
      <c r="W626" t="str">
        <f>Sheet2!J626</f>
        <v/>
      </c>
      <c r="X626" t="str">
        <f>Sheet2!K626</f>
        <v/>
      </c>
    </row>
    <row r="627" ht="15.75" customHeight="1">
      <c r="A627">
        <f t="shared" si="1"/>
        <v>626</v>
      </c>
      <c r="B627" t="str">
        <f t="shared" si="2"/>
        <v>L_ARME2C_2T</v>
      </c>
      <c r="C627" t="str">
        <f t="shared" si="3"/>
        <v>L</v>
      </c>
      <c r="D627" t="s">
        <v>26</v>
      </c>
      <c r="E627" s="6" t="s">
        <v>1039</v>
      </c>
      <c r="F627">
        <v>2.0</v>
      </c>
      <c r="G627" t="s">
        <v>28</v>
      </c>
      <c r="H627" t="s">
        <v>1206</v>
      </c>
      <c r="I627" t="str">
        <f t="shared" si="4"/>
        <v>chlamydo</v>
      </c>
      <c r="J627">
        <v>2.0</v>
      </c>
      <c r="K627">
        <v>2.0</v>
      </c>
      <c r="L627" t="s">
        <v>1207</v>
      </c>
      <c r="P627" t="str">
        <f>Sheet2!C627</f>
        <v/>
      </c>
      <c r="Q627" t="str">
        <f>Sheet2!D627</f>
        <v/>
      </c>
      <c r="R627" t="str">
        <f>Sheet2!E627</f>
        <v/>
      </c>
      <c r="S627" t="str">
        <f>Sheet2!F627</f>
        <v/>
      </c>
      <c r="T627" t="str">
        <f>Sheet2!G627</f>
        <v/>
      </c>
      <c r="U627" t="str">
        <f>Sheet2!H627</f>
        <v/>
      </c>
      <c r="V627" t="str">
        <f>Sheet2!I627</f>
        <v/>
      </c>
      <c r="W627" t="str">
        <f>Sheet2!J627</f>
        <v/>
      </c>
      <c r="X627" t="str">
        <f>Sheet2!K627</f>
        <v/>
      </c>
    </row>
    <row r="628" ht="15.75" customHeight="1">
      <c r="A628">
        <f t="shared" si="1"/>
        <v>627</v>
      </c>
      <c r="B628" t="str">
        <f t="shared" si="2"/>
        <v>L_ARME2C_3T</v>
      </c>
      <c r="C628" t="str">
        <f t="shared" si="3"/>
        <v>L</v>
      </c>
      <c r="D628" t="s">
        <v>26</v>
      </c>
      <c r="E628" s="6" t="s">
        <v>1039</v>
      </c>
      <c r="F628">
        <v>2.0</v>
      </c>
      <c r="G628" t="s">
        <v>28</v>
      </c>
      <c r="H628" t="s">
        <v>1206</v>
      </c>
      <c r="I628" t="str">
        <f t="shared" si="4"/>
        <v>chlamydo</v>
      </c>
      <c r="J628">
        <v>3.0</v>
      </c>
      <c r="K628">
        <v>3.0</v>
      </c>
      <c r="L628" t="s">
        <v>1207</v>
      </c>
      <c r="P628" t="str">
        <f>Sheet2!C628</f>
        <v/>
      </c>
      <c r="Q628" t="str">
        <f>Sheet2!D628</f>
        <v/>
      </c>
      <c r="R628" t="str">
        <f>Sheet2!E628</f>
        <v/>
      </c>
      <c r="S628" t="str">
        <f>Sheet2!F628</f>
        <v/>
      </c>
      <c r="T628" t="str">
        <f>Sheet2!G628</f>
        <v/>
      </c>
      <c r="U628" t="str">
        <f>Sheet2!H628</f>
        <v/>
      </c>
      <c r="V628" t="str">
        <f>Sheet2!I628</f>
        <v/>
      </c>
      <c r="W628" t="str">
        <f>Sheet2!J628</f>
        <v/>
      </c>
      <c r="X628" t="str">
        <f>Sheet2!K628</f>
        <v/>
      </c>
    </row>
    <row r="629" ht="15.75" customHeight="1">
      <c r="A629">
        <f t="shared" si="1"/>
        <v>628</v>
      </c>
      <c r="B629" t="str">
        <f t="shared" si="2"/>
        <v>L_ARME2C_4T</v>
      </c>
      <c r="C629" t="str">
        <f t="shared" si="3"/>
        <v>L</v>
      </c>
      <c r="D629" t="s">
        <v>26</v>
      </c>
      <c r="E629" s="6" t="s">
        <v>1039</v>
      </c>
      <c r="F629">
        <v>2.0</v>
      </c>
      <c r="G629" t="s">
        <v>28</v>
      </c>
      <c r="H629" t="s">
        <v>1206</v>
      </c>
      <c r="I629" t="str">
        <f t="shared" si="4"/>
        <v>chlamydo</v>
      </c>
      <c r="J629">
        <v>4.0</v>
      </c>
      <c r="K629">
        <v>4.0</v>
      </c>
      <c r="L629" t="s">
        <v>1207</v>
      </c>
      <c r="P629" t="str">
        <f>Sheet2!C629</f>
        <v/>
      </c>
      <c r="Q629" t="str">
        <f>Sheet2!D629</f>
        <v/>
      </c>
      <c r="R629" t="str">
        <f>Sheet2!E629</f>
        <v/>
      </c>
      <c r="S629" t="str">
        <f>Sheet2!F629</f>
        <v/>
      </c>
      <c r="T629" t="str">
        <f>Sheet2!G629</f>
        <v/>
      </c>
      <c r="U629" t="str">
        <f>Sheet2!H629</f>
        <v/>
      </c>
      <c r="V629" t="str">
        <f>Sheet2!I629</f>
        <v/>
      </c>
      <c r="W629" t="str">
        <f>Sheet2!J629</f>
        <v/>
      </c>
      <c r="X629" t="str">
        <f>Sheet2!K629</f>
        <v/>
      </c>
    </row>
    <row r="630" ht="15.75" customHeight="1">
      <c r="A630">
        <f t="shared" si="1"/>
        <v>629</v>
      </c>
      <c r="B630" t="str">
        <f t="shared" si="2"/>
        <v>L_ARME2C_5T</v>
      </c>
      <c r="C630" t="str">
        <f t="shared" si="3"/>
        <v>L</v>
      </c>
      <c r="D630" t="s">
        <v>26</v>
      </c>
      <c r="E630" s="6" t="s">
        <v>1039</v>
      </c>
      <c r="F630">
        <v>2.0</v>
      </c>
      <c r="G630" t="s">
        <v>28</v>
      </c>
      <c r="H630" t="s">
        <v>1206</v>
      </c>
      <c r="I630" t="str">
        <f t="shared" si="4"/>
        <v>chlamydo</v>
      </c>
      <c r="J630">
        <v>5.0</v>
      </c>
      <c r="K630">
        <v>5.0</v>
      </c>
      <c r="L630" t="s">
        <v>1207</v>
      </c>
      <c r="P630" t="str">
        <f>Sheet2!C630</f>
        <v/>
      </c>
      <c r="Q630" t="str">
        <f>Sheet2!D630</f>
        <v/>
      </c>
      <c r="R630" t="str">
        <f>Sheet2!E630</f>
        <v/>
      </c>
      <c r="S630" t="str">
        <f>Sheet2!F630</f>
        <v/>
      </c>
      <c r="T630" t="str">
        <f>Sheet2!G630</f>
        <v/>
      </c>
      <c r="U630" t="str">
        <f>Sheet2!H630</f>
        <v/>
      </c>
      <c r="V630" t="str">
        <f>Sheet2!I630</f>
        <v/>
      </c>
      <c r="W630" t="str">
        <f>Sheet2!J630</f>
        <v/>
      </c>
      <c r="X630" t="str">
        <f>Sheet2!K630</f>
        <v/>
      </c>
    </row>
    <row r="631" ht="15.75" customHeight="1">
      <c r="A631">
        <f t="shared" si="1"/>
        <v>630</v>
      </c>
      <c r="B631" t="str">
        <f t="shared" si="2"/>
        <v>L_ARME2C_6T</v>
      </c>
      <c r="C631" t="str">
        <f t="shared" si="3"/>
        <v>L</v>
      </c>
      <c r="D631" t="s">
        <v>26</v>
      </c>
      <c r="E631" s="6" t="s">
        <v>1039</v>
      </c>
      <c r="F631">
        <v>2.0</v>
      </c>
      <c r="G631" t="s">
        <v>28</v>
      </c>
      <c r="H631" t="s">
        <v>1206</v>
      </c>
      <c r="I631" t="str">
        <f t="shared" si="4"/>
        <v>chlamydo</v>
      </c>
      <c r="J631">
        <v>6.0</v>
      </c>
      <c r="K631">
        <v>6.0</v>
      </c>
      <c r="L631" t="s">
        <v>1207</v>
      </c>
      <c r="P631" t="str">
        <f>Sheet2!C631</f>
        <v/>
      </c>
      <c r="Q631" t="str">
        <f>Sheet2!D631</f>
        <v/>
      </c>
      <c r="R631" t="str">
        <f>Sheet2!E631</f>
        <v/>
      </c>
      <c r="S631" t="str">
        <f>Sheet2!F631</f>
        <v/>
      </c>
      <c r="T631" t="str">
        <f>Sheet2!G631</f>
        <v/>
      </c>
      <c r="U631" t="str">
        <f>Sheet2!H631</f>
        <v/>
      </c>
      <c r="V631" t="str">
        <f>Sheet2!I631</f>
        <v/>
      </c>
      <c r="W631" t="str">
        <f>Sheet2!J631</f>
        <v/>
      </c>
      <c r="X631" t="str">
        <f>Sheet2!K631</f>
        <v/>
      </c>
    </row>
    <row r="632" ht="15.75" customHeight="1">
      <c r="A632" s="4">
        <f t="shared" si="1"/>
        <v>631</v>
      </c>
      <c r="B632" s="4" t="str">
        <f t="shared" si="2"/>
        <v>L_ARME2C_1W</v>
      </c>
      <c r="C632" t="str">
        <f t="shared" si="3"/>
        <v>L</v>
      </c>
      <c r="D632" s="4" t="s">
        <v>26</v>
      </c>
      <c r="E632" s="4" t="s">
        <v>1039</v>
      </c>
      <c r="F632" s="4">
        <v>2.0</v>
      </c>
      <c r="G632" s="4" t="s">
        <v>228</v>
      </c>
      <c r="H632" t="s">
        <v>1206</v>
      </c>
      <c r="I632" s="4" t="str">
        <f t="shared" si="4"/>
        <v>chlamydo</v>
      </c>
      <c r="J632" s="4">
        <v>1.0</v>
      </c>
      <c r="K632" s="4">
        <v>1.0</v>
      </c>
      <c r="L632" s="4" t="s">
        <v>1207</v>
      </c>
      <c r="P632" t="str">
        <f>Sheet2!C632</f>
        <v/>
      </c>
      <c r="Q632" t="str">
        <f>Sheet2!D632</f>
        <v/>
      </c>
      <c r="R632" t="str">
        <f>Sheet2!E632</f>
        <v/>
      </c>
      <c r="S632" t="str">
        <f>Sheet2!F632</f>
        <v/>
      </c>
      <c r="T632" t="str">
        <f>Sheet2!G632</f>
        <v/>
      </c>
      <c r="U632" t="str">
        <f>Sheet2!H632</f>
        <v/>
      </c>
      <c r="V632" t="str">
        <f>Sheet2!I632</f>
        <v/>
      </c>
      <c r="W632" t="str">
        <f>Sheet2!J632</f>
        <v/>
      </c>
      <c r="X632" t="str">
        <f>Sheet2!K632</f>
        <v/>
      </c>
    </row>
    <row r="633" ht="15.75" customHeight="1">
      <c r="A633" s="4">
        <f t="shared" si="1"/>
        <v>632</v>
      </c>
      <c r="B633" s="4" t="str">
        <f t="shared" si="2"/>
        <v>L_ARME2C_2W</v>
      </c>
      <c r="C633" t="str">
        <f t="shared" si="3"/>
        <v>L</v>
      </c>
      <c r="D633" s="4" t="s">
        <v>26</v>
      </c>
      <c r="E633" s="4" t="s">
        <v>1039</v>
      </c>
      <c r="F633" s="4">
        <v>2.0</v>
      </c>
      <c r="G633" s="4" t="s">
        <v>228</v>
      </c>
      <c r="H633" t="s">
        <v>1206</v>
      </c>
      <c r="I633" s="4" t="str">
        <f t="shared" si="4"/>
        <v>chlamydo</v>
      </c>
      <c r="J633" s="4">
        <v>2.0</v>
      </c>
      <c r="K633" s="4">
        <v>2.0</v>
      </c>
      <c r="L633" s="4" t="s">
        <v>1207</v>
      </c>
      <c r="P633" t="str">
        <f>Sheet2!C633</f>
        <v/>
      </c>
      <c r="Q633" t="str">
        <f>Sheet2!D633</f>
        <v/>
      </c>
      <c r="R633" t="str">
        <f>Sheet2!E633</f>
        <v/>
      </c>
      <c r="S633" t="str">
        <f>Sheet2!F633</f>
        <v/>
      </c>
      <c r="T633" t="str">
        <f>Sheet2!G633</f>
        <v/>
      </c>
      <c r="U633" t="str">
        <f>Sheet2!H633</f>
        <v/>
      </c>
      <c r="V633" t="str">
        <f>Sheet2!I633</f>
        <v/>
      </c>
      <c r="W633" t="str">
        <f>Sheet2!J633</f>
        <v/>
      </c>
      <c r="X633" t="str">
        <f>Sheet2!K633</f>
        <v/>
      </c>
    </row>
    <row r="634" ht="15.75" customHeight="1">
      <c r="A634" s="4">
        <f t="shared" si="1"/>
        <v>633</v>
      </c>
      <c r="B634" s="4" t="str">
        <f t="shared" si="2"/>
        <v>L_ARME2C_3W</v>
      </c>
      <c r="C634" t="str">
        <f t="shared" si="3"/>
        <v>L</v>
      </c>
      <c r="D634" s="4" t="s">
        <v>26</v>
      </c>
      <c r="E634" s="4" t="s">
        <v>1039</v>
      </c>
      <c r="F634" s="4">
        <v>2.0</v>
      </c>
      <c r="G634" s="4" t="s">
        <v>228</v>
      </c>
      <c r="H634" t="s">
        <v>1206</v>
      </c>
      <c r="I634" s="4" t="str">
        <f t="shared" si="4"/>
        <v>chlamydo</v>
      </c>
      <c r="J634" s="4">
        <v>3.0</v>
      </c>
      <c r="K634" s="4">
        <v>3.0</v>
      </c>
      <c r="L634" s="4" t="s">
        <v>1207</v>
      </c>
      <c r="P634" t="str">
        <f>Sheet2!C634</f>
        <v/>
      </c>
      <c r="Q634" t="str">
        <f>Sheet2!D634</f>
        <v/>
      </c>
      <c r="R634" t="str">
        <f>Sheet2!E634</f>
        <v/>
      </c>
      <c r="S634" t="str">
        <f>Sheet2!F634</f>
        <v/>
      </c>
      <c r="T634" t="str">
        <f>Sheet2!G634</f>
        <v/>
      </c>
      <c r="U634" t="str">
        <f>Sheet2!H634</f>
        <v/>
      </c>
      <c r="V634" t="str">
        <f>Sheet2!I634</f>
        <v/>
      </c>
      <c r="W634" t="str">
        <f>Sheet2!J634</f>
        <v/>
      </c>
      <c r="X634" t="str">
        <f>Sheet2!K634</f>
        <v/>
      </c>
    </row>
    <row r="635" ht="15.75" customHeight="1">
      <c r="A635" s="4">
        <f t="shared" si="1"/>
        <v>634</v>
      </c>
      <c r="B635" s="4" t="str">
        <f t="shared" si="2"/>
        <v>L_ARME2C_4W</v>
      </c>
      <c r="C635" t="str">
        <f t="shared" si="3"/>
        <v>L</v>
      </c>
      <c r="D635" s="4" t="s">
        <v>26</v>
      </c>
      <c r="E635" s="4" t="s">
        <v>1039</v>
      </c>
      <c r="F635" s="4">
        <v>2.0</v>
      </c>
      <c r="G635" s="4" t="s">
        <v>228</v>
      </c>
      <c r="H635" t="s">
        <v>1206</v>
      </c>
      <c r="I635" s="4" t="str">
        <f t="shared" si="4"/>
        <v>chlamydo</v>
      </c>
      <c r="J635" s="4">
        <v>4.0</v>
      </c>
      <c r="K635" s="4">
        <v>4.0</v>
      </c>
      <c r="L635" s="4" t="s">
        <v>1207</v>
      </c>
      <c r="P635" t="str">
        <f>Sheet2!C635</f>
        <v/>
      </c>
      <c r="Q635" t="str">
        <f>Sheet2!D635</f>
        <v/>
      </c>
      <c r="R635" t="str">
        <f>Sheet2!E635</f>
        <v/>
      </c>
      <c r="S635" t="str">
        <f>Sheet2!F635</f>
        <v/>
      </c>
      <c r="T635" t="str">
        <f>Sheet2!G635</f>
        <v/>
      </c>
      <c r="U635" t="str">
        <f>Sheet2!H635</f>
        <v/>
      </c>
      <c r="V635" t="str">
        <f>Sheet2!I635</f>
        <v/>
      </c>
      <c r="W635" t="str">
        <f>Sheet2!J635</f>
        <v/>
      </c>
      <c r="X635" t="str">
        <f>Sheet2!K635</f>
        <v/>
      </c>
    </row>
    <row r="636" ht="15.75" customHeight="1">
      <c r="A636" s="4">
        <f t="shared" si="1"/>
        <v>635</v>
      </c>
      <c r="B636" s="4" t="str">
        <f t="shared" si="2"/>
        <v>L_ARME2C_5W</v>
      </c>
      <c r="C636" t="str">
        <f t="shared" si="3"/>
        <v>L</v>
      </c>
      <c r="D636" s="4" t="s">
        <v>26</v>
      </c>
      <c r="E636" s="4" t="s">
        <v>1039</v>
      </c>
      <c r="F636" s="4">
        <v>2.0</v>
      </c>
      <c r="G636" s="4" t="s">
        <v>228</v>
      </c>
      <c r="H636" t="s">
        <v>1206</v>
      </c>
      <c r="I636" s="4" t="str">
        <f t="shared" si="4"/>
        <v>chlamydo</v>
      </c>
      <c r="J636" s="4">
        <v>5.0</v>
      </c>
      <c r="K636" s="4">
        <v>5.0</v>
      </c>
      <c r="L636" s="4" t="s">
        <v>1207</v>
      </c>
      <c r="P636" t="str">
        <f>Sheet2!C636</f>
        <v/>
      </c>
      <c r="Q636" t="str">
        <f>Sheet2!D636</f>
        <v/>
      </c>
      <c r="R636" t="str">
        <f>Sheet2!E636</f>
        <v/>
      </c>
      <c r="S636" t="str">
        <f>Sheet2!F636</f>
        <v/>
      </c>
      <c r="T636" t="str">
        <f>Sheet2!G636</f>
        <v/>
      </c>
      <c r="U636" t="str">
        <f>Sheet2!H636</f>
        <v/>
      </c>
      <c r="V636" t="str">
        <f>Sheet2!I636</f>
        <v/>
      </c>
      <c r="W636" t="str">
        <f>Sheet2!J636</f>
        <v/>
      </c>
      <c r="X636" t="str">
        <f>Sheet2!K636</f>
        <v/>
      </c>
    </row>
    <row r="637" ht="15.75" customHeight="1">
      <c r="A637" s="4">
        <f t="shared" si="1"/>
        <v>636</v>
      </c>
      <c r="B637" s="4" t="str">
        <f t="shared" si="2"/>
        <v>L_ARME2C_6W</v>
      </c>
      <c r="C637" t="str">
        <f t="shared" si="3"/>
        <v>L</v>
      </c>
      <c r="D637" s="4" t="s">
        <v>26</v>
      </c>
      <c r="E637" s="4" t="s">
        <v>1039</v>
      </c>
      <c r="F637" s="4">
        <v>2.0</v>
      </c>
      <c r="G637" s="4" t="s">
        <v>228</v>
      </c>
      <c r="H637" t="s">
        <v>1206</v>
      </c>
      <c r="I637" s="4" t="str">
        <f t="shared" si="4"/>
        <v>chlamydo</v>
      </c>
      <c r="J637" s="4">
        <v>6.0</v>
      </c>
      <c r="K637" s="4">
        <v>6.0</v>
      </c>
      <c r="L637" s="4" t="s">
        <v>1207</v>
      </c>
      <c r="P637" t="str">
        <f>Sheet2!C637</f>
        <v/>
      </c>
      <c r="Q637" t="str">
        <f>Sheet2!D637</f>
        <v/>
      </c>
      <c r="R637" t="str">
        <f>Sheet2!E637</f>
        <v/>
      </c>
      <c r="S637" t="str">
        <f>Sheet2!F637</f>
        <v/>
      </c>
      <c r="T637" t="str">
        <f>Sheet2!G637</f>
        <v/>
      </c>
      <c r="U637" t="str">
        <f>Sheet2!H637</f>
        <v/>
      </c>
      <c r="V637" t="str">
        <f>Sheet2!I637</f>
        <v/>
      </c>
      <c r="W637" t="str">
        <f>Sheet2!J637</f>
        <v/>
      </c>
      <c r="X637" t="str">
        <f>Sheet2!K637</f>
        <v/>
      </c>
    </row>
    <row r="638" ht="15.75" customHeight="1">
      <c r="A638">
        <f t="shared" si="1"/>
        <v>637</v>
      </c>
      <c r="B638" t="str">
        <f t="shared" si="2"/>
        <v>L_ARME3C_1T</v>
      </c>
      <c r="C638" t="str">
        <f t="shared" si="3"/>
        <v>L</v>
      </c>
      <c r="D638" t="s">
        <v>26</v>
      </c>
      <c r="E638" s="6" t="s">
        <v>1039</v>
      </c>
      <c r="F638" s="6">
        <v>3.0</v>
      </c>
      <c r="G638" t="s">
        <v>28</v>
      </c>
      <c r="H638" s="6" t="s">
        <v>1206</v>
      </c>
      <c r="I638" t="str">
        <f t="shared" si="4"/>
        <v>chlamydo</v>
      </c>
      <c r="J638" s="6">
        <v>1.0</v>
      </c>
      <c r="K638" s="6">
        <v>1.0</v>
      </c>
      <c r="L638" t="s">
        <v>1207</v>
      </c>
      <c r="P638" t="str">
        <f>Sheet2!C638</f>
        <v/>
      </c>
      <c r="Q638" t="str">
        <f>Sheet2!D638</f>
        <v/>
      </c>
      <c r="R638" t="str">
        <f>Sheet2!E638</f>
        <v/>
      </c>
      <c r="S638" t="str">
        <f>Sheet2!F638</f>
        <v/>
      </c>
      <c r="T638" t="str">
        <f>Sheet2!G638</f>
        <v/>
      </c>
      <c r="U638" t="str">
        <f>Sheet2!H638</f>
        <v/>
      </c>
      <c r="V638" t="str">
        <f>Sheet2!I638</f>
        <v/>
      </c>
      <c r="W638" t="str">
        <f>Sheet2!J638</f>
        <v/>
      </c>
      <c r="X638" t="str">
        <f>Sheet2!K638</f>
        <v/>
      </c>
    </row>
    <row r="639" ht="15.75" customHeight="1">
      <c r="A639">
        <f t="shared" si="1"/>
        <v>638</v>
      </c>
      <c r="B639" t="str">
        <f t="shared" si="2"/>
        <v>L_ARME3C_2T</v>
      </c>
      <c r="C639" t="str">
        <f t="shared" si="3"/>
        <v>L</v>
      </c>
      <c r="D639" t="s">
        <v>26</v>
      </c>
      <c r="E639" s="6" t="s">
        <v>1039</v>
      </c>
      <c r="F639" s="6">
        <v>3.0</v>
      </c>
      <c r="G639" t="s">
        <v>28</v>
      </c>
      <c r="H639" s="6" t="s">
        <v>1206</v>
      </c>
      <c r="I639" t="str">
        <f t="shared" si="4"/>
        <v>chlamydo</v>
      </c>
      <c r="J639" s="6">
        <v>2.0</v>
      </c>
      <c r="K639" s="6">
        <v>2.0</v>
      </c>
      <c r="L639" t="s">
        <v>1207</v>
      </c>
      <c r="P639" t="str">
        <f>Sheet2!C639</f>
        <v/>
      </c>
      <c r="Q639" t="str">
        <f>Sheet2!D639</f>
        <v/>
      </c>
      <c r="R639" t="str">
        <f>Sheet2!E639</f>
        <v/>
      </c>
      <c r="S639" t="str">
        <f>Sheet2!F639</f>
        <v/>
      </c>
      <c r="T639" t="str">
        <f>Sheet2!G639</f>
        <v/>
      </c>
      <c r="U639" t="str">
        <f>Sheet2!H639</f>
        <v/>
      </c>
      <c r="V639" t="str">
        <f>Sheet2!I639</f>
        <v/>
      </c>
      <c r="W639" t="str">
        <f>Sheet2!J639</f>
        <v/>
      </c>
      <c r="X639" t="str">
        <f>Sheet2!K639</f>
        <v/>
      </c>
    </row>
    <row r="640" ht="15.75" customHeight="1">
      <c r="A640">
        <f t="shared" si="1"/>
        <v>639</v>
      </c>
      <c r="B640" t="str">
        <f t="shared" si="2"/>
        <v>L_ARME3C_3T</v>
      </c>
      <c r="C640" t="str">
        <f t="shared" si="3"/>
        <v>L</v>
      </c>
      <c r="D640" t="s">
        <v>26</v>
      </c>
      <c r="E640" s="6" t="s">
        <v>1039</v>
      </c>
      <c r="F640" s="6">
        <v>3.0</v>
      </c>
      <c r="G640" t="s">
        <v>28</v>
      </c>
      <c r="H640" s="6" t="s">
        <v>1206</v>
      </c>
      <c r="I640" t="str">
        <f t="shared" si="4"/>
        <v>chlamydo</v>
      </c>
      <c r="J640" s="6">
        <v>3.0</v>
      </c>
      <c r="K640" s="6">
        <v>3.0</v>
      </c>
      <c r="L640" t="s">
        <v>1207</v>
      </c>
      <c r="M640" s="5" t="s">
        <v>1209</v>
      </c>
      <c r="P640" t="str">
        <f>Sheet2!C640</f>
        <v/>
      </c>
      <c r="Q640" t="str">
        <f>Sheet2!D640</f>
        <v/>
      </c>
      <c r="R640" t="str">
        <f>Sheet2!E640</f>
        <v/>
      </c>
      <c r="S640" t="str">
        <f>Sheet2!F640</f>
        <v/>
      </c>
      <c r="T640" t="str">
        <f>Sheet2!G640</f>
        <v/>
      </c>
      <c r="U640" t="str">
        <f>Sheet2!H640</f>
        <v/>
      </c>
      <c r="V640" t="str">
        <f>Sheet2!I640</f>
        <v/>
      </c>
      <c r="W640" t="str">
        <f>Sheet2!J640</f>
        <v/>
      </c>
      <c r="X640" t="str">
        <f>Sheet2!K640</f>
        <v/>
      </c>
    </row>
    <row r="641" ht="15.75" customHeight="1">
      <c r="A641">
        <f t="shared" si="1"/>
        <v>640</v>
      </c>
      <c r="B641" t="str">
        <f t="shared" si="2"/>
        <v>L_ARME3C_4T</v>
      </c>
      <c r="C641" t="str">
        <f t="shared" si="3"/>
        <v>L</v>
      </c>
      <c r="D641" t="s">
        <v>26</v>
      </c>
      <c r="E641" s="6" t="s">
        <v>1039</v>
      </c>
      <c r="F641" s="6">
        <v>3.0</v>
      </c>
      <c r="G641" t="s">
        <v>28</v>
      </c>
      <c r="H641" s="6" t="s">
        <v>1206</v>
      </c>
      <c r="I641" t="str">
        <f t="shared" si="4"/>
        <v>chlamydo</v>
      </c>
      <c r="J641" s="6">
        <v>4.0</v>
      </c>
      <c r="K641" s="6">
        <v>4.0</v>
      </c>
      <c r="L641" t="s">
        <v>1207</v>
      </c>
      <c r="P641" t="str">
        <f>Sheet2!C641</f>
        <v/>
      </c>
      <c r="Q641" t="str">
        <f>Sheet2!D641</f>
        <v/>
      </c>
      <c r="R641" t="str">
        <f>Sheet2!E641</f>
        <v/>
      </c>
      <c r="S641" t="str">
        <f>Sheet2!F641</f>
        <v/>
      </c>
      <c r="T641" t="str">
        <f>Sheet2!G641</f>
        <v/>
      </c>
      <c r="U641" t="str">
        <f>Sheet2!H641</f>
        <v/>
      </c>
      <c r="V641" t="str">
        <f>Sheet2!I641</f>
        <v/>
      </c>
      <c r="W641" t="str">
        <f>Sheet2!J641</f>
        <v/>
      </c>
      <c r="X641" t="str">
        <f>Sheet2!K641</f>
        <v/>
      </c>
    </row>
    <row r="642" ht="15.75" customHeight="1">
      <c r="A642">
        <f t="shared" si="1"/>
        <v>641</v>
      </c>
      <c r="B642" t="str">
        <f t="shared" si="2"/>
        <v>L_ARME3C_5T</v>
      </c>
      <c r="C642" t="str">
        <f t="shared" si="3"/>
        <v>L</v>
      </c>
      <c r="D642" t="s">
        <v>26</v>
      </c>
      <c r="E642" s="6" t="s">
        <v>1039</v>
      </c>
      <c r="F642" s="6">
        <v>3.0</v>
      </c>
      <c r="G642" t="s">
        <v>28</v>
      </c>
      <c r="H642" s="6" t="s">
        <v>1206</v>
      </c>
      <c r="I642" t="str">
        <f t="shared" si="4"/>
        <v>chlamydo</v>
      </c>
      <c r="J642" s="6">
        <v>5.0</v>
      </c>
      <c r="K642" s="6">
        <v>5.0</v>
      </c>
      <c r="L642" t="s">
        <v>1207</v>
      </c>
      <c r="P642" t="str">
        <f>Sheet2!C642</f>
        <v/>
      </c>
      <c r="Q642" t="str">
        <f>Sheet2!D642</f>
        <v/>
      </c>
      <c r="R642" t="str">
        <f>Sheet2!E642</f>
        <v/>
      </c>
      <c r="S642" t="str">
        <f>Sheet2!F642</f>
        <v/>
      </c>
      <c r="T642" t="str">
        <f>Sheet2!G642</f>
        <v/>
      </c>
      <c r="U642" t="str">
        <f>Sheet2!H642</f>
        <v/>
      </c>
      <c r="V642" t="str">
        <f>Sheet2!I642</f>
        <v/>
      </c>
      <c r="W642" t="str">
        <f>Sheet2!J642</f>
        <v/>
      </c>
      <c r="X642" t="str">
        <f>Sheet2!K642</f>
        <v/>
      </c>
    </row>
    <row r="643" ht="15.75" customHeight="1">
      <c r="A643">
        <f t="shared" si="1"/>
        <v>642</v>
      </c>
      <c r="B643" t="str">
        <f t="shared" si="2"/>
        <v>L_ARME3C_6T</v>
      </c>
      <c r="C643" t="str">
        <f t="shared" si="3"/>
        <v>L</v>
      </c>
      <c r="D643" t="s">
        <v>26</v>
      </c>
      <c r="E643" s="6" t="s">
        <v>1039</v>
      </c>
      <c r="F643" s="6">
        <v>3.0</v>
      </c>
      <c r="G643" t="s">
        <v>28</v>
      </c>
      <c r="H643" s="6" t="s">
        <v>1206</v>
      </c>
      <c r="I643" t="str">
        <f t="shared" si="4"/>
        <v>chlamydo</v>
      </c>
      <c r="J643" s="6">
        <v>6.0</v>
      </c>
      <c r="K643" s="6">
        <v>6.0</v>
      </c>
      <c r="L643" t="s">
        <v>1207</v>
      </c>
      <c r="P643" t="str">
        <f>Sheet2!C643</f>
        <v/>
      </c>
      <c r="Q643" t="str">
        <f>Sheet2!D643</f>
        <v/>
      </c>
      <c r="R643" t="str">
        <f>Sheet2!E643</f>
        <v/>
      </c>
      <c r="S643" t="str">
        <f>Sheet2!F643</f>
        <v/>
      </c>
      <c r="T643" t="str">
        <f>Sheet2!G643</f>
        <v/>
      </c>
      <c r="U643" t="str">
        <f>Sheet2!H643</f>
        <v/>
      </c>
      <c r="V643" t="str">
        <f>Sheet2!I643</f>
        <v/>
      </c>
      <c r="W643" t="str">
        <f>Sheet2!J643</f>
        <v/>
      </c>
      <c r="X643" t="str">
        <f>Sheet2!K643</f>
        <v/>
      </c>
    </row>
    <row r="644" ht="15.75" customHeight="1">
      <c r="A644" s="4">
        <f t="shared" si="1"/>
        <v>643</v>
      </c>
      <c r="B644" s="4" t="str">
        <f t="shared" si="2"/>
        <v>L_ARME3C_1W</v>
      </c>
      <c r="C644" t="str">
        <f t="shared" si="3"/>
        <v>L</v>
      </c>
      <c r="D644" s="4" t="s">
        <v>26</v>
      </c>
      <c r="E644" s="4" t="s">
        <v>1039</v>
      </c>
      <c r="F644" s="4">
        <v>3.0</v>
      </c>
      <c r="G644" s="4" t="s">
        <v>228</v>
      </c>
      <c r="H644" s="6" t="s">
        <v>1206</v>
      </c>
      <c r="I644" s="4" t="str">
        <f t="shared" si="4"/>
        <v>chlamydo</v>
      </c>
      <c r="J644" s="4">
        <v>1.0</v>
      </c>
      <c r="K644" s="4">
        <v>1.0</v>
      </c>
      <c r="L644" s="4" t="s">
        <v>1207</v>
      </c>
      <c r="P644" t="str">
        <f>Sheet2!C644</f>
        <v/>
      </c>
      <c r="Q644" t="str">
        <f>Sheet2!D644</f>
        <v/>
      </c>
      <c r="R644" t="str">
        <f>Sheet2!E644</f>
        <v/>
      </c>
      <c r="S644" t="str">
        <f>Sheet2!F644</f>
        <v/>
      </c>
      <c r="T644" t="str">
        <f>Sheet2!G644</f>
        <v/>
      </c>
      <c r="U644" t="str">
        <f>Sheet2!H644</f>
        <v/>
      </c>
      <c r="V644" t="str">
        <f>Sheet2!I644</f>
        <v/>
      </c>
      <c r="W644" t="str">
        <f>Sheet2!J644</f>
        <v/>
      </c>
      <c r="X644" t="str">
        <f>Sheet2!K644</f>
        <v/>
      </c>
    </row>
    <row r="645" ht="15.75" customHeight="1">
      <c r="A645" s="4">
        <f t="shared" si="1"/>
        <v>644</v>
      </c>
      <c r="B645" s="4" t="str">
        <f t="shared" si="2"/>
        <v>L_ARME3C_2W</v>
      </c>
      <c r="C645" t="str">
        <f t="shared" si="3"/>
        <v>L</v>
      </c>
      <c r="D645" s="4" t="s">
        <v>26</v>
      </c>
      <c r="E645" s="4" t="s">
        <v>1039</v>
      </c>
      <c r="F645" s="4">
        <v>3.0</v>
      </c>
      <c r="G645" s="4" t="s">
        <v>228</v>
      </c>
      <c r="H645" s="6" t="s">
        <v>1206</v>
      </c>
      <c r="I645" s="4" t="str">
        <f t="shared" si="4"/>
        <v>chlamydo</v>
      </c>
      <c r="J645" s="4">
        <v>2.0</v>
      </c>
      <c r="K645" s="4">
        <v>2.0</v>
      </c>
      <c r="L645" s="4" t="s">
        <v>1207</v>
      </c>
      <c r="P645" t="str">
        <f>Sheet2!C645</f>
        <v/>
      </c>
      <c r="Q645" t="str">
        <f>Sheet2!D645</f>
        <v/>
      </c>
      <c r="R645" t="str">
        <f>Sheet2!E645</f>
        <v/>
      </c>
      <c r="S645" t="str">
        <f>Sheet2!F645</f>
        <v/>
      </c>
      <c r="T645" t="str">
        <f>Sheet2!G645</f>
        <v/>
      </c>
      <c r="U645" t="str">
        <f>Sheet2!H645</f>
        <v/>
      </c>
      <c r="V645" t="str">
        <f>Sheet2!I645</f>
        <v/>
      </c>
      <c r="W645" t="str">
        <f>Sheet2!J645</f>
        <v/>
      </c>
      <c r="X645" t="str">
        <f>Sheet2!K645</f>
        <v/>
      </c>
    </row>
    <row r="646" ht="15.75" customHeight="1">
      <c r="A646" s="4">
        <f t="shared" si="1"/>
        <v>645</v>
      </c>
      <c r="B646" s="4" t="str">
        <f t="shared" si="2"/>
        <v>L_ARME3C_3W</v>
      </c>
      <c r="C646" t="str">
        <f t="shared" si="3"/>
        <v>L</v>
      </c>
      <c r="D646" s="4" t="s">
        <v>26</v>
      </c>
      <c r="E646" s="4" t="s">
        <v>1039</v>
      </c>
      <c r="F646" s="4">
        <v>3.0</v>
      </c>
      <c r="G646" s="4" t="s">
        <v>228</v>
      </c>
      <c r="H646" s="6" t="s">
        <v>1206</v>
      </c>
      <c r="I646" s="4" t="str">
        <f t="shared" si="4"/>
        <v>chlamydo</v>
      </c>
      <c r="J646" s="4">
        <v>3.0</v>
      </c>
      <c r="K646" s="4">
        <v>3.0</v>
      </c>
      <c r="L646" s="4" t="s">
        <v>1207</v>
      </c>
      <c r="P646" t="str">
        <f>Sheet2!C646</f>
        <v/>
      </c>
      <c r="Q646" t="str">
        <f>Sheet2!D646</f>
        <v/>
      </c>
      <c r="R646" t="str">
        <f>Sheet2!E646</f>
        <v/>
      </c>
      <c r="S646" t="str">
        <f>Sheet2!F646</f>
        <v/>
      </c>
      <c r="T646" t="str">
        <f>Sheet2!G646</f>
        <v/>
      </c>
      <c r="U646" t="str">
        <f>Sheet2!H646</f>
        <v/>
      </c>
      <c r="V646" t="str">
        <f>Sheet2!I646</f>
        <v/>
      </c>
      <c r="W646" t="str">
        <f>Sheet2!J646</f>
        <v/>
      </c>
      <c r="X646" t="str">
        <f>Sheet2!K646</f>
        <v/>
      </c>
    </row>
    <row r="647" ht="15.75" customHeight="1">
      <c r="A647" s="4">
        <f t="shared" si="1"/>
        <v>646</v>
      </c>
      <c r="B647" s="4" t="str">
        <f t="shared" si="2"/>
        <v>L_ARME3C_4W</v>
      </c>
      <c r="C647" t="str">
        <f t="shared" si="3"/>
        <v>L</v>
      </c>
      <c r="D647" s="4" t="s">
        <v>26</v>
      </c>
      <c r="E647" s="4" t="s">
        <v>1039</v>
      </c>
      <c r="F647" s="4">
        <v>3.0</v>
      </c>
      <c r="G647" s="4" t="s">
        <v>228</v>
      </c>
      <c r="H647" s="6" t="s">
        <v>1206</v>
      </c>
      <c r="I647" s="4" t="str">
        <f t="shared" si="4"/>
        <v>chlamydo</v>
      </c>
      <c r="J647" s="4">
        <v>4.0</v>
      </c>
      <c r="K647" s="4">
        <v>4.0</v>
      </c>
      <c r="L647" s="4" t="s">
        <v>1207</v>
      </c>
      <c r="P647" t="str">
        <f>Sheet2!C647</f>
        <v/>
      </c>
      <c r="Q647" t="str">
        <f>Sheet2!D647</f>
        <v/>
      </c>
      <c r="R647" t="str">
        <f>Sheet2!E647</f>
        <v/>
      </c>
      <c r="S647" t="str">
        <f>Sheet2!F647</f>
        <v/>
      </c>
      <c r="T647" t="str">
        <f>Sheet2!G647</f>
        <v/>
      </c>
      <c r="U647" t="str">
        <f>Sheet2!H647</f>
        <v/>
      </c>
      <c r="V647" t="str">
        <f>Sheet2!I647</f>
        <v/>
      </c>
      <c r="W647" t="str">
        <f>Sheet2!J647</f>
        <v/>
      </c>
      <c r="X647" t="str">
        <f>Sheet2!K647</f>
        <v/>
      </c>
    </row>
    <row r="648" ht="15.75" customHeight="1">
      <c r="A648" s="4">
        <f t="shared" si="1"/>
        <v>647</v>
      </c>
      <c r="B648" s="4" t="str">
        <f t="shared" si="2"/>
        <v>L_ARME3C_5W</v>
      </c>
      <c r="C648" t="str">
        <f t="shared" si="3"/>
        <v>L</v>
      </c>
      <c r="D648" s="4" t="s">
        <v>26</v>
      </c>
      <c r="E648" s="4" t="s">
        <v>1039</v>
      </c>
      <c r="F648" s="4">
        <v>3.0</v>
      </c>
      <c r="G648" s="4" t="s">
        <v>228</v>
      </c>
      <c r="H648" s="6" t="s">
        <v>1206</v>
      </c>
      <c r="I648" s="4" t="str">
        <f t="shared" si="4"/>
        <v>chlamydo</v>
      </c>
      <c r="J648" s="4">
        <v>5.0</v>
      </c>
      <c r="K648" s="4">
        <v>5.0</v>
      </c>
      <c r="L648" s="4" t="s">
        <v>1207</v>
      </c>
      <c r="P648" t="str">
        <f>Sheet2!C648</f>
        <v/>
      </c>
      <c r="Q648" t="str">
        <f>Sheet2!D648</f>
        <v/>
      </c>
      <c r="R648" t="str">
        <f>Sheet2!E648</f>
        <v/>
      </c>
      <c r="S648" t="str">
        <f>Sheet2!F648</f>
        <v/>
      </c>
      <c r="T648" t="str">
        <f>Sheet2!G648</f>
        <v/>
      </c>
      <c r="U648" t="str">
        <f>Sheet2!H648</f>
        <v/>
      </c>
      <c r="V648" t="str">
        <f>Sheet2!I648</f>
        <v/>
      </c>
      <c r="W648" t="str">
        <f>Sheet2!J648</f>
        <v/>
      </c>
      <c r="X648" t="str">
        <f>Sheet2!K648</f>
        <v/>
      </c>
    </row>
    <row r="649" ht="15.75" customHeight="1">
      <c r="A649" s="4">
        <f t="shared" si="1"/>
        <v>648</v>
      </c>
      <c r="B649" s="4" t="str">
        <f t="shared" si="2"/>
        <v>L_ARME3C_6W</v>
      </c>
      <c r="C649" t="str">
        <f t="shared" si="3"/>
        <v>L</v>
      </c>
      <c r="D649" s="4" t="s">
        <v>26</v>
      </c>
      <c r="E649" s="4" t="s">
        <v>1039</v>
      </c>
      <c r="F649" s="4">
        <v>3.0</v>
      </c>
      <c r="G649" s="4" t="s">
        <v>228</v>
      </c>
      <c r="H649" s="6" t="s">
        <v>1206</v>
      </c>
      <c r="I649" s="4" t="str">
        <f t="shared" si="4"/>
        <v>chlamydo</v>
      </c>
      <c r="J649" s="4">
        <v>6.0</v>
      </c>
      <c r="K649" s="4">
        <v>6.0</v>
      </c>
      <c r="L649" s="4" t="s">
        <v>1207</v>
      </c>
      <c r="P649" t="str">
        <f>Sheet2!C649</f>
        <v/>
      </c>
      <c r="Q649" t="str">
        <f>Sheet2!D649</f>
        <v/>
      </c>
      <c r="R649" t="str">
        <f>Sheet2!E649</f>
        <v/>
      </c>
      <c r="S649" t="str">
        <f>Sheet2!F649</f>
        <v/>
      </c>
      <c r="T649" t="str">
        <f>Sheet2!G649</f>
        <v/>
      </c>
      <c r="U649" t="str">
        <f>Sheet2!H649</f>
        <v/>
      </c>
      <c r="V649" t="str">
        <f>Sheet2!I649</f>
        <v/>
      </c>
      <c r="W649" t="str">
        <f>Sheet2!J649</f>
        <v/>
      </c>
      <c r="X649" t="str">
        <f>Sheet2!K649</f>
        <v/>
      </c>
    </row>
    <row r="650" ht="15.75" customHeight="1">
      <c r="A650">
        <f t="shared" si="1"/>
        <v>649</v>
      </c>
      <c r="B650" t="str">
        <f t="shared" si="2"/>
        <v>L_CEOL1C_1T</v>
      </c>
      <c r="C650" t="str">
        <f t="shared" si="3"/>
        <v>L</v>
      </c>
      <c r="D650" t="s">
        <v>26</v>
      </c>
      <c r="E650" s="6" t="s">
        <v>1181</v>
      </c>
      <c r="F650" s="6">
        <v>1.0</v>
      </c>
      <c r="G650" t="s">
        <v>28</v>
      </c>
      <c r="H650" s="6" t="s">
        <v>1206</v>
      </c>
      <c r="I650" t="str">
        <f t="shared" si="4"/>
        <v>chlamydo</v>
      </c>
      <c r="J650" s="7">
        <v>13.0</v>
      </c>
      <c r="K650" s="6">
        <v>1.0</v>
      </c>
      <c r="L650" t="s">
        <v>1207</v>
      </c>
      <c r="M650" s="5" t="s">
        <v>1210</v>
      </c>
      <c r="P650" t="str">
        <f>Sheet2!C650</f>
        <v/>
      </c>
      <c r="Q650" t="str">
        <f>Sheet2!D650</f>
        <v/>
      </c>
      <c r="R650" t="str">
        <f>Sheet2!E650</f>
        <v/>
      </c>
      <c r="S650" t="str">
        <f>Sheet2!F650</f>
        <v/>
      </c>
      <c r="T650" t="str">
        <f>Sheet2!G650</f>
        <v/>
      </c>
      <c r="U650" t="str">
        <f>Sheet2!H650</f>
        <v/>
      </c>
      <c r="V650" t="str">
        <f>Sheet2!I650</f>
        <v/>
      </c>
      <c r="W650" t="str">
        <f>Sheet2!J650</f>
        <v/>
      </c>
      <c r="X650" t="str">
        <f>Sheet2!K650</f>
        <v/>
      </c>
    </row>
    <row r="651" ht="15.75" customHeight="1">
      <c r="A651">
        <f t="shared" si="1"/>
        <v>650</v>
      </c>
      <c r="B651" t="str">
        <f t="shared" si="2"/>
        <v>L_CEOL1C_2T</v>
      </c>
      <c r="C651" t="str">
        <f t="shared" si="3"/>
        <v>L</v>
      </c>
      <c r="D651" t="s">
        <v>26</v>
      </c>
      <c r="E651" s="6" t="s">
        <v>1181</v>
      </c>
      <c r="F651" s="6">
        <v>1.0</v>
      </c>
      <c r="G651" t="s">
        <v>28</v>
      </c>
      <c r="H651" s="6" t="s">
        <v>1206</v>
      </c>
      <c r="I651" t="str">
        <f t="shared" si="4"/>
        <v>chlamydo</v>
      </c>
      <c r="J651" s="7">
        <v>14.0</v>
      </c>
      <c r="K651" s="6">
        <v>2.0</v>
      </c>
      <c r="L651" t="s">
        <v>1207</v>
      </c>
      <c r="M651" s="5" t="s">
        <v>1210</v>
      </c>
      <c r="P651" t="str">
        <f>Sheet2!C651</f>
        <v/>
      </c>
      <c r="Q651" t="str">
        <f>Sheet2!D651</f>
        <v/>
      </c>
      <c r="R651" t="str">
        <f>Sheet2!E651</f>
        <v/>
      </c>
      <c r="S651" t="str">
        <f>Sheet2!F651</f>
        <v/>
      </c>
      <c r="T651" t="str">
        <f>Sheet2!G651</f>
        <v/>
      </c>
      <c r="U651" t="str">
        <f>Sheet2!H651</f>
        <v/>
      </c>
      <c r="V651" t="str">
        <f>Sheet2!I651</f>
        <v/>
      </c>
      <c r="W651" t="str">
        <f>Sheet2!J651</f>
        <v/>
      </c>
      <c r="X651" t="str">
        <f>Sheet2!K651</f>
        <v/>
      </c>
    </row>
    <row r="652" ht="15.75" customHeight="1">
      <c r="A652">
        <f t="shared" si="1"/>
        <v>651</v>
      </c>
      <c r="B652" t="str">
        <f t="shared" si="2"/>
        <v>L_CEOL1C_3T</v>
      </c>
      <c r="C652" t="str">
        <f t="shared" si="3"/>
        <v>L</v>
      </c>
      <c r="D652" t="s">
        <v>26</v>
      </c>
      <c r="E652" s="6" t="s">
        <v>1181</v>
      </c>
      <c r="F652" s="6">
        <v>1.0</v>
      </c>
      <c r="G652" t="s">
        <v>28</v>
      </c>
      <c r="H652" s="6" t="s">
        <v>1206</v>
      </c>
      <c r="I652" t="str">
        <f t="shared" si="4"/>
        <v>chlamydo</v>
      </c>
      <c r="J652" s="7">
        <v>15.0</v>
      </c>
      <c r="K652" s="6">
        <v>3.0</v>
      </c>
      <c r="L652" t="s">
        <v>1207</v>
      </c>
      <c r="M652" s="5" t="s">
        <v>1210</v>
      </c>
      <c r="P652" t="str">
        <f>Sheet2!C652</f>
        <v/>
      </c>
      <c r="Q652" t="str">
        <f>Sheet2!D652</f>
        <v/>
      </c>
      <c r="R652" t="str">
        <f>Sheet2!E652</f>
        <v/>
      </c>
      <c r="S652" t="str">
        <f>Sheet2!F652</f>
        <v/>
      </c>
      <c r="T652" t="str">
        <f>Sheet2!G652</f>
        <v/>
      </c>
      <c r="U652" t="str">
        <f>Sheet2!H652</f>
        <v/>
      </c>
      <c r="V652" t="str">
        <f>Sheet2!I652</f>
        <v/>
      </c>
      <c r="W652" t="str">
        <f>Sheet2!J652</f>
        <v/>
      </c>
      <c r="X652" t="str">
        <f>Sheet2!K652</f>
        <v/>
      </c>
    </row>
    <row r="653" ht="15.75" customHeight="1">
      <c r="A653">
        <f t="shared" si="1"/>
        <v>652</v>
      </c>
      <c r="B653" t="str">
        <f t="shared" si="2"/>
        <v>L_CEOL1C_4T</v>
      </c>
      <c r="C653" t="str">
        <f t="shared" si="3"/>
        <v>L</v>
      </c>
      <c r="D653" t="s">
        <v>26</v>
      </c>
      <c r="E653" s="6" t="s">
        <v>1181</v>
      </c>
      <c r="F653" s="6">
        <v>1.0</v>
      </c>
      <c r="G653" t="s">
        <v>28</v>
      </c>
      <c r="H653" s="6" t="s">
        <v>1206</v>
      </c>
      <c r="I653" t="str">
        <f t="shared" si="4"/>
        <v>chlamydo</v>
      </c>
      <c r="J653" s="7">
        <v>16.0</v>
      </c>
      <c r="K653" s="6">
        <v>4.0</v>
      </c>
      <c r="L653" t="s">
        <v>1207</v>
      </c>
      <c r="M653" s="5" t="s">
        <v>1210</v>
      </c>
      <c r="P653" t="str">
        <f>Sheet2!C653</f>
        <v/>
      </c>
      <c r="Q653" t="str">
        <f>Sheet2!D653</f>
        <v/>
      </c>
      <c r="R653" t="str">
        <f>Sheet2!E653</f>
        <v/>
      </c>
      <c r="S653" t="str">
        <f>Sheet2!F653</f>
        <v/>
      </c>
      <c r="T653" t="str">
        <f>Sheet2!G653</f>
        <v/>
      </c>
      <c r="U653" t="str">
        <f>Sheet2!H653</f>
        <v/>
      </c>
      <c r="V653" t="str">
        <f>Sheet2!I653</f>
        <v/>
      </c>
      <c r="W653" t="str">
        <f>Sheet2!J653</f>
        <v/>
      </c>
      <c r="X653" t="str">
        <f>Sheet2!K653</f>
        <v/>
      </c>
    </row>
    <row r="654" ht="15.75" customHeight="1">
      <c r="A654">
        <f t="shared" si="1"/>
        <v>653</v>
      </c>
      <c r="B654" t="str">
        <f t="shared" si="2"/>
        <v>L_CEOL1C_5T</v>
      </c>
      <c r="C654" t="str">
        <f t="shared" si="3"/>
        <v>L</v>
      </c>
      <c r="D654" t="s">
        <v>26</v>
      </c>
      <c r="E654" s="6" t="s">
        <v>1181</v>
      </c>
      <c r="F654" s="6">
        <v>1.0</v>
      </c>
      <c r="G654" t="s">
        <v>28</v>
      </c>
      <c r="H654" s="6" t="s">
        <v>1206</v>
      </c>
      <c r="I654" t="str">
        <f t="shared" si="4"/>
        <v>chlamydo</v>
      </c>
      <c r="J654" s="7">
        <v>17.0</v>
      </c>
      <c r="K654" s="6">
        <v>5.0</v>
      </c>
      <c r="L654" t="s">
        <v>1207</v>
      </c>
      <c r="M654" s="5" t="s">
        <v>1210</v>
      </c>
      <c r="P654" t="str">
        <f>Sheet2!C654</f>
        <v/>
      </c>
      <c r="Q654" t="str">
        <f>Sheet2!D654</f>
        <v/>
      </c>
      <c r="R654" t="str">
        <f>Sheet2!E654</f>
        <v/>
      </c>
      <c r="S654" t="str">
        <f>Sheet2!F654</f>
        <v/>
      </c>
      <c r="T654" t="str">
        <f>Sheet2!G654</f>
        <v/>
      </c>
      <c r="U654" t="str">
        <f>Sheet2!H654</f>
        <v/>
      </c>
      <c r="V654" t="str">
        <f>Sheet2!I654</f>
        <v/>
      </c>
      <c r="W654" t="str">
        <f>Sheet2!J654</f>
        <v/>
      </c>
      <c r="X654" t="str">
        <f>Sheet2!K654</f>
        <v/>
      </c>
    </row>
    <row r="655" ht="15.75" customHeight="1">
      <c r="A655">
        <f t="shared" si="1"/>
        <v>654</v>
      </c>
      <c r="B655" t="str">
        <f t="shared" si="2"/>
        <v>L_CEOL1C_6T</v>
      </c>
      <c r="C655" t="str">
        <f t="shared" si="3"/>
        <v>L</v>
      </c>
      <c r="D655" t="s">
        <v>26</v>
      </c>
      <c r="E655" s="6" t="s">
        <v>1181</v>
      </c>
      <c r="F655" s="6">
        <v>1.0</v>
      </c>
      <c r="G655" t="s">
        <v>28</v>
      </c>
      <c r="H655" s="6" t="s">
        <v>1206</v>
      </c>
      <c r="I655" t="str">
        <f t="shared" si="4"/>
        <v>chlamydo</v>
      </c>
      <c r="J655" s="7">
        <v>18.0</v>
      </c>
      <c r="K655" s="6">
        <v>6.0</v>
      </c>
      <c r="L655" t="s">
        <v>1207</v>
      </c>
      <c r="M655" s="5" t="s">
        <v>1210</v>
      </c>
      <c r="P655" t="str">
        <f>Sheet2!C655</f>
        <v/>
      </c>
      <c r="Q655" t="str">
        <f>Sheet2!D655</f>
        <v/>
      </c>
      <c r="R655" t="str">
        <f>Sheet2!E655</f>
        <v/>
      </c>
      <c r="S655" t="str">
        <f>Sheet2!F655</f>
        <v/>
      </c>
      <c r="T655" t="str">
        <f>Sheet2!G655</f>
        <v/>
      </c>
      <c r="U655" t="str">
        <f>Sheet2!H655</f>
        <v/>
      </c>
      <c r="V655" t="str">
        <f>Sheet2!I655</f>
        <v/>
      </c>
      <c r="W655" t="str">
        <f>Sheet2!J655</f>
        <v/>
      </c>
      <c r="X655" t="str">
        <f>Sheet2!K655</f>
        <v/>
      </c>
    </row>
    <row r="656" ht="15.75" customHeight="1">
      <c r="A656" s="4">
        <f t="shared" si="1"/>
        <v>655</v>
      </c>
      <c r="B656" s="4" t="str">
        <f t="shared" si="2"/>
        <v>L_CEOL1C_1W</v>
      </c>
      <c r="C656" t="str">
        <f t="shared" si="3"/>
        <v>L</v>
      </c>
      <c r="D656" s="4" t="s">
        <v>26</v>
      </c>
      <c r="E656" s="4" t="s">
        <v>1181</v>
      </c>
      <c r="F656" s="4">
        <v>1.0</v>
      </c>
      <c r="G656" s="4" t="s">
        <v>228</v>
      </c>
      <c r="H656" s="6" t="s">
        <v>1206</v>
      </c>
      <c r="I656" s="4" t="str">
        <f t="shared" si="4"/>
        <v>chlamydo</v>
      </c>
      <c r="J656" s="8">
        <v>19.0</v>
      </c>
      <c r="K656" s="4">
        <v>1.0</v>
      </c>
      <c r="L656" s="4" t="s">
        <v>1207</v>
      </c>
      <c r="M656" s="5" t="s">
        <v>1210</v>
      </c>
      <c r="P656" t="str">
        <f>Sheet2!C656</f>
        <v/>
      </c>
      <c r="Q656" t="str">
        <f>Sheet2!D656</f>
        <v/>
      </c>
      <c r="R656" t="str">
        <f>Sheet2!E656</f>
        <v/>
      </c>
      <c r="S656" t="str">
        <f>Sheet2!F656</f>
        <v/>
      </c>
      <c r="T656" t="str">
        <f>Sheet2!G656</f>
        <v/>
      </c>
      <c r="U656" t="str">
        <f>Sheet2!H656</f>
        <v/>
      </c>
      <c r="V656" t="str">
        <f>Sheet2!I656</f>
        <v/>
      </c>
      <c r="W656" t="str">
        <f>Sheet2!J656</f>
        <v/>
      </c>
      <c r="X656" t="str">
        <f>Sheet2!K656</f>
        <v/>
      </c>
    </row>
    <row r="657" ht="15.75" customHeight="1">
      <c r="A657" s="4">
        <f t="shared" si="1"/>
        <v>656</v>
      </c>
      <c r="B657" s="4" t="str">
        <f t="shared" si="2"/>
        <v>L_CEOL1C_2W</v>
      </c>
      <c r="C657" t="str">
        <f t="shared" si="3"/>
        <v>L</v>
      </c>
      <c r="D657" s="4" t="s">
        <v>26</v>
      </c>
      <c r="E657" s="4" t="s">
        <v>1181</v>
      </c>
      <c r="F657" s="4">
        <v>1.0</v>
      </c>
      <c r="G657" s="4" t="s">
        <v>228</v>
      </c>
      <c r="H657" s="6" t="s">
        <v>1206</v>
      </c>
      <c r="I657" s="4" t="str">
        <f t="shared" si="4"/>
        <v>chlamydo</v>
      </c>
      <c r="J657" s="8">
        <v>20.0</v>
      </c>
      <c r="K657" s="4">
        <v>2.0</v>
      </c>
      <c r="L657" s="4" t="s">
        <v>1207</v>
      </c>
      <c r="M657" s="5" t="s">
        <v>1210</v>
      </c>
      <c r="P657" t="str">
        <f>Sheet2!C657</f>
        <v/>
      </c>
      <c r="Q657" t="str">
        <f>Sheet2!D657</f>
        <v/>
      </c>
      <c r="R657" t="str">
        <f>Sheet2!E657</f>
        <v/>
      </c>
      <c r="S657" t="str">
        <f>Sheet2!F657</f>
        <v/>
      </c>
      <c r="T657" t="str">
        <f>Sheet2!G657</f>
        <v/>
      </c>
      <c r="U657" t="str">
        <f>Sheet2!H657</f>
        <v/>
      </c>
      <c r="V657" t="str">
        <f>Sheet2!I657</f>
        <v/>
      </c>
      <c r="W657" t="str">
        <f>Sheet2!J657</f>
        <v/>
      </c>
      <c r="X657" t="str">
        <f>Sheet2!K657</f>
        <v/>
      </c>
    </row>
    <row r="658" ht="15.75" customHeight="1">
      <c r="A658" s="4">
        <f t="shared" si="1"/>
        <v>657</v>
      </c>
      <c r="B658" s="4" t="str">
        <f t="shared" si="2"/>
        <v>L_CEOL1C_3W</v>
      </c>
      <c r="C658" t="str">
        <f t="shared" si="3"/>
        <v>L</v>
      </c>
      <c r="D658" s="4" t="s">
        <v>26</v>
      </c>
      <c r="E658" s="4" t="s">
        <v>1181</v>
      </c>
      <c r="F658" s="4">
        <v>1.0</v>
      </c>
      <c r="G658" s="4" t="s">
        <v>228</v>
      </c>
      <c r="H658" s="6" t="s">
        <v>1206</v>
      </c>
      <c r="I658" s="4" t="str">
        <f t="shared" si="4"/>
        <v>chlamydo</v>
      </c>
      <c r="J658" s="8">
        <v>21.0</v>
      </c>
      <c r="K658" s="4">
        <v>3.0</v>
      </c>
      <c r="L658" s="4" t="s">
        <v>1207</v>
      </c>
      <c r="M658" s="5" t="s">
        <v>1210</v>
      </c>
      <c r="P658" t="str">
        <f>Sheet2!C658</f>
        <v/>
      </c>
      <c r="Q658" t="str">
        <f>Sheet2!D658</f>
        <v/>
      </c>
      <c r="R658" t="str">
        <f>Sheet2!E658</f>
        <v/>
      </c>
      <c r="S658" t="str">
        <f>Sheet2!F658</f>
        <v/>
      </c>
      <c r="T658" t="str">
        <f>Sheet2!G658</f>
        <v/>
      </c>
      <c r="U658" t="str">
        <f>Sheet2!H658</f>
        <v/>
      </c>
      <c r="V658" t="str">
        <f>Sheet2!I658</f>
        <v/>
      </c>
      <c r="W658" t="str">
        <f>Sheet2!J658</f>
        <v/>
      </c>
      <c r="X658" t="str">
        <f>Sheet2!K658</f>
        <v/>
      </c>
    </row>
    <row r="659" ht="15.75" customHeight="1">
      <c r="A659" s="4">
        <f t="shared" si="1"/>
        <v>658</v>
      </c>
      <c r="B659" s="4" t="str">
        <f t="shared" si="2"/>
        <v>L_CEOL1C_4W</v>
      </c>
      <c r="C659" t="str">
        <f t="shared" si="3"/>
        <v>L</v>
      </c>
      <c r="D659" s="4" t="s">
        <v>26</v>
      </c>
      <c r="E659" s="4" t="s">
        <v>1181</v>
      </c>
      <c r="F659" s="4">
        <v>1.0</v>
      </c>
      <c r="G659" s="4" t="s">
        <v>228</v>
      </c>
      <c r="H659" s="6" t="s">
        <v>1206</v>
      </c>
      <c r="I659" s="4" t="str">
        <f t="shared" si="4"/>
        <v>chlamydo</v>
      </c>
      <c r="J659" s="8">
        <v>22.0</v>
      </c>
      <c r="K659" s="4">
        <v>4.0</v>
      </c>
      <c r="L659" s="4" t="s">
        <v>1207</v>
      </c>
      <c r="M659" s="5" t="s">
        <v>1210</v>
      </c>
      <c r="P659" t="str">
        <f>Sheet2!C659</f>
        <v/>
      </c>
      <c r="Q659" t="str">
        <f>Sheet2!D659</f>
        <v/>
      </c>
      <c r="R659" t="str">
        <f>Sheet2!E659</f>
        <v/>
      </c>
      <c r="S659" t="str">
        <f>Sheet2!F659</f>
        <v/>
      </c>
      <c r="T659" t="str">
        <f>Sheet2!G659</f>
        <v/>
      </c>
      <c r="U659" t="str">
        <f>Sheet2!H659</f>
        <v/>
      </c>
      <c r="V659" t="str">
        <f>Sheet2!I659</f>
        <v/>
      </c>
      <c r="W659" t="str">
        <f>Sheet2!J659</f>
        <v/>
      </c>
      <c r="X659" t="str">
        <f>Sheet2!K659</f>
        <v/>
      </c>
    </row>
    <row r="660" ht="15.75" customHeight="1">
      <c r="A660" s="4">
        <f t="shared" si="1"/>
        <v>659</v>
      </c>
      <c r="B660" s="4" t="str">
        <f t="shared" si="2"/>
        <v>L_CEOL1C_5W</v>
      </c>
      <c r="C660" t="str">
        <f t="shared" si="3"/>
        <v>L</v>
      </c>
      <c r="D660" s="4" t="s">
        <v>26</v>
      </c>
      <c r="E660" s="4" t="s">
        <v>1181</v>
      </c>
      <c r="F660" s="4">
        <v>1.0</v>
      </c>
      <c r="G660" s="4" t="s">
        <v>228</v>
      </c>
      <c r="H660" s="6" t="s">
        <v>1206</v>
      </c>
      <c r="I660" s="4" t="str">
        <f t="shared" si="4"/>
        <v>chlamydo</v>
      </c>
      <c r="J660" s="8">
        <v>23.0</v>
      </c>
      <c r="K660" s="4">
        <v>5.0</v>
      </c>
      <c r="L660" s="4" t="s">
        <v>1207</v>
      </c>
      <c r="M660" s="5" t="s">
        <v>1210</v>
      </c>
      <c r="P660" t="str">
        <f>Sheet2!C660</f>
        <v/>
      </c>
      <c r="Q660" t="str">
        <f>Sheet2!D660</f>
        <v/>
      </c>
      <c r="R660" t="str">
        <f>Sheet2!E660</f>
        <v/>
      </c>
      <c r="S660" t="str">
        <f>Sheet2!F660</f>
        <v/>
      </c>
      <c r="T660" t="str">
        <f>Sheet2!G660</f>
        <v/>
      </c>
      <c r="U660" t="str">
        <f>Sheet2!H660</f>
        <v/>
      </c>
      <c r="V660" t="str">
        <f>Sheet2!I660</f>
        <v/>
      </c>
      <c r="W660" t="str">
        <f>Sheet2!J660</f>
        <v/>
      </c>
      <c r="X660" t="str">
        <f>Sheet2!K660</f>
        <v/>
      </c>
    </row>
    <row r="661" ht="15.75" customHeight="1">
      <c r="A661" s="4">
        <f t="shared" si="1"/>
        <v>660</v>
      </c>
      <c r="B661" s="4" t="str">
        <f t="shared" si="2"/>
        <v>L_CEOL1C_6W</v>
      </c>
      <c r="C661" t="str">
        <f t="shared" si="3"/>
        <v>L</v>
      </c>
      <c r="D661" s="4" t="s">
        <v>26</v>
      </c>
      <c r="E661" s="4" t="s">
        <v>1181</v>
      </c>
      <c r="F661" s="4">
        <v>1.0</v>
      </c>
      <c r="G661" s="4" t="s">
        <v>228</v>
      </c>
      <c r="H661" s="6" t="s">
        <v>1206</v>
      </c>
      <c r="I661" s="4" t="str">
        <f t="shared" si="4"/>
        <v>chlamydo</v>
      </c>
      <c r="J661" s="8">
        <v>24.0</v>
      </c>
      <c r="K661" s="4">
        <v>6.0</v>
      </c>
      <c r="L661" s="4" t="s">
        <v>1207</v>
      </c>
      <c r="M661" s="5" t="s">
        <v>1210</v>
      </c>
      <c r="P661" t="str">
        <f>Sheet2!C661</f>
        <v/>
      </c>
      <c r="Q661" t="str">
        <f>Sheet2!D661</f>
        <v/>
      </c>
      <c r="R661" t="str">
        <f>Sheet2!E661</f>
        <v/>
      </c>
      <c r="S661" t="str">
        <f>Sheet2!F661</f>
        <v/>
      </c>
      <c r="T661" t="str">
        <f>Sheet2!G661</f>
        <v/>
      </c>
      <c r="U661" t="str">
        <f>Sheet2!H661</f>
        <v/>
      </c>
      <c r="V661" t="str">
        <f>Sheet2!I661</f>
        <v/>
      </c>
      <c r="W661" t="str">
        <f>Sheet2!J661</f>
        <v/>
      </c>
      <c r="X661" t="str">
        <f>Sheet2!K661</f>
        <v/>
      </c>
    </row>
    <row r="662" ht="15.75" customHeight="1">
      <c r="A662">
        <f t="shared" si="1"/>
        <v>661</v>
      </c>
      <c r="B662" t="str">
        <f t="shared" si="2"/>
        <v>L_HEAR1C_1T</v>
      </c>
      <c r="C662" t="str">
        <f t="shared" si="3"/>
        <v>L</v>
      </c>
      <c r="D662" t="s">
        <v>26</v>
      </c>
      <c r="E662" s="6" t="s">
        <v>1183</v>
      </c>
      <c r="F662">
        <v>1.0</v>
      </c>
      <c r="G662" t="s">
        <v>28</v>
      </c>
      <c r="H662" t="s">
        <v>1206</v>
      </c>
      <c r="I662" t="str">
        <f t="shared" si="4"/>
        <v>chlamydo</v>
      </c>
      <c r="J662">
        <v>1.0</v>
      </c>
      <c r="K662">
        <v>1.0</v>
      </c>
      <c r="L662" t="s">
        <v>1207</v>
      </c>
      <c r="P662" t="str">
        <f>Sheet2!C686</f>
        <v/>
      </c>
      <c r="Q662" t="str">
        <f>Sheet2!D686</f>
        <v/>
      </c>
      <c r="R662" t="str">
        <f>Sheet2!E686</f>
        <v/>
      </c>
      <c r="S662" t="str">
        <f>Sheet2!F686</f>
        <v/>
      </c>
      <c r="T662" t="str">
        <f>Sheet2!G686</f>
        <v/>
      </c>
      <c r="U662" t="str">
        <f>Sheet2!H686</f>
        <v/>
      </c>
      <c r="V662" t="str">
        <f>Sheet2!I686</f>
        <v/>
      </c>
      <c r="W662" t="str">
        <f>Sheet2!J686</f>
        <v/>
      </c>
      <c r="X662" t="str">
        <f>Sheet2!K686</f>
        <v/>
      </c>
    </row>
    <row r="663" ht="15.75" customHeight="1">
      <c r="A663">
        <f t="shared" si="1"/>
        <v>662</v>
      </c>
      <c r="B663" t="str">
        <f t="shared" si="2"/>
        <v>L_HEAR1C_2T</v>
      </c>
      <c r="C663" t="str">
        <f t="shared" si="3"/>
        <v>L</v>
      </c>
      <c r="D663" t="s">
        <v>26</v>
      </c>
      <c r="E663" s="6" t="s">
        <v>1183</v>
      </c>
      <c r="F663">
        <v>1.0</v>
      </c>
      <c r="G663" t="s">
        <v>28</v>
      </c>
      <c r="H663" t="s">
        <v>1206</v>
      </c>
      <c r="I663" t="str">
        <f t="shared" si="4"/>
        <v>chlamydo</v>
      </c>
      <c r="J663">
        <v>2.0</v>
      </c>
      <c r="K663">
        <v>2.0</v>
      </c>
      <c r="L663" t="s">
        <v>1207</v>
      </c>
      <c r="P663" t="str">
        <f>Sheet2!C687</f>
        <v/>
      </c>
      <c r="Q663" t="str">
        <f>Sheet2!D687</f>
        <v/>
      </c>
      <c r="R663" t="str">
        <f>Sheet2!E687</f>
        <v/>
      </c>
      <c r="S663" t="str">
        <f>Sheet2!F687</f>
        <v/>
      </c>
      <c r="T663" t="str">
        <f>Sheet2!G687</f>
        <v/>
      </c>
      <c r="U663" t="str">
        <f>Sheet2!H687</f>
        <v/>
      </c>
      <c r="V663" t="str">
        <f>Sheet2!I687</f>
        <v/>
      </c>
      <c r="W663" t="str">
        <f>Sheet2!J687</f>
        <v/>
      </c>
      <c r="X663" t="str">
        <f>Sheet2!K687</f>
        <v/>
      </c>
    </row>
    <row r="664" ht="15.75" customHeight="1">
      <c r="A664">
        <f t="shared" si="1"/>
        <v>663</v>
      </c>
      <c r="B664" t="str">
        <f t="shared" si="2"/>
        <v>L_HEAR1C_3T</v>
      </c>
      <c r="C664" t="str">
        <f t="shared" si="3"/>
        <v>L</v>
      </c>
      <c r="D664" t="s">
        <v>26</v>
      </c>
      <c r="E664" s="6" t="s">
        <v>1183</v>
      </c>
      <c r="F664">
        <v>1.0</v>
      </c>
      <c r="G664" t="s">
        <v>28</v>
      </c>
      <c r="H664" t="s">
        <v>1206</v>
      </c>
      <c r="I664" t="str">
        <f t="shared" si="4"/>
        <v>chlamydo</v>
      </c>
      <c r="J664">
        <v>3.0</v>
      </c>
      <c r="K664">
        <v>3.0</v>
      </c>
      <c r="L664" t="s">
        <v>1207</v>
      </c>
      <c r="P664" t="str">
        <f>Sheet2!C688</f>
        <v/>
      </c>
      <c r="Q664" t="str">
        <f>Sheet2!D688</f>
        <v/>
      </c>
      <c r="R664" t="str">
        <f>Sheet2!E688</f>
        <v/>
      </c>
      <c r="S664" t="str">
        <f>Sheet2!F688</f>
        <v/>
      </c>
      <c r="T664" t="str">
        <f>Sheet2!G688</f>
        <v/>
      </c>
      <c r="U664" t="str">
        <f>Sheet2!H688</f>
        <v/>
      </c>
      <c r="V664" t="str">
        <f>Sheet2!I688</f>
        <v/>
      </c>
      <c r="W664" t="str">
        <f>Sheet2!J688</f>
        <v/>
      </c>
      <c r="X664" t="str">
        <f>Sheet2!K688</f>
        <v/>
      </c>
    </row>
    <row r="665" ht="15.75" customHeight="1">
      <c r="A665">
        <f t="shared" si="1"/>
        <v>664</v>
      </c>
      <c r="B665" t="str">
        <f t="shared" si="2"/>
        <v>L_HEAR1C_4T</v>
      </c>
      <c r="C665" t="str">
        <f t="shared" si="3"/>
        <v>L</v>
      </c>
      <c r="D665" t="s">
        <v>26</v>
      </c>
      <c r="E665" s="6" t="s">
        <v>1183</v>
      </c>
      <c r="F665">
        <v>1.0</v>
      </c>
      <c r="G665" t="s">
        <v>28</v>
      </c>
      <c r="H665" t="s">
        <v>1206</v>
      </c>
      <c r="I665" t="str">
        <f t="shared" si="4"/>
        <v>chlamydo</v>
      </c>
      <c r="J665">
        <v>4.0</v>
      </c>
      <c r="K665">
        <v>4.0</v>
      </c>
      <c r="L665" t="s">
        <v>1207</v>
      </c>
      <c r="P665" t="str">
        <f>Sheet2!C689</f>
        <v/>
      </c>
      <c r="Q665" t="str">
        <f>Sheet2!D689</f>
        <v/>
      </c>
      <c r="R665" t="str">
        <f>Sheet2!E689</f>
        <v/>
      </c>
      <c r="S665" t="str">
        <f>Sheet2!F689</f>
        <v/>
      </c>
      <c r="T665" t="str">
        <f>Sheet2!G689</f>
        <v/>
      </c>
      <c r="U665" t="str">
        <f>Sheet2!H689</f>
        <v/>
      </c>
      <c r="V665" t="str">
        <f>Sheet2!I689</f>
        <v/>
      </c>
      <c r="W665" t="str">
        <f>Sheet2!J689</f>
        <v/>
      </c>
      <c r="X665" t="str">
        <f>Sheet2!K689</f>
        <v/>
      </c>
    </row>
    <row r="666" ht="15.75" customHeight="1">
      <c r="A666">
        <f t="shared" si="1"/>
        <v>665</v>
      </c>
      <c r="B666" t="str">
        <f t="shared" si="2"/>
        <v>L_HEAR1C_5T</v>
      </c>
      <c r="C666" t="str">
        <f t="shared" si="3"/>
        <v>L</v>
      </c>
      <c r="D666" t="s">
        <v>26</v>
      </c>
      <c r="E666" s="6" t="s">
        <v>1183</v>
      </c>
      <c r="F666">
        <v>1.0</v>
      </c>
      <c r="G666" t="s">
        <v>28</v>
      </c>
      <c r="H666" t="s">
        <v>1206</v>
      </c>
      <c r="I666" t="str">
        <f t="shared" si="4"/>
        <v>chlamydo</v>
      </c>
      <c r="J666">
        <v>5.0</v>
      </c>
      <c r="K666">
        <v>5.0</v>
      </c>
      <c r="L666" t="s">
        <v>1207</v>
      </c>
      <c r="P666" t="str">
        <f>Sheet2!C690</f>
        <v/>
      </c>
      <c r="Q666" t="str">
        <f>Sheet2!D690</f>
        <v/>
      </c>
      <c r="R666" t="str">
        <f>Sheet2!E690</f>
        <v/>
      </c>
      <c r="S666" t="str">
        <f>Sheet2!F690</f>
        <v/>
      </c>
      <c r="T666" t="str">
        <f>Sheet2!G690</f>
        <v/>
      </c>
      <c r="U666" t="str">
        <f>Sheet2!H690</f>
        <v/>
      </c>
      <c r="V666" t="str">
        <f>Sheet2!I690</f>
        <v/>
      </c>
      <c r="W666" t="str">
        <f>Sheet2!J690</f>
        <v/>
      </c>
      <c r="X666" t="str">
        <f>Sheet2!K690</f>
        <v/>
      </c>
    </row>
    <row r="667" ht="15.75" customHeight="1">
      <c r="A667">
        <f t="shared" si="1"/>
        <v>666</v>
      </c>
      <c r="B667" t="str">
        <f t="shared" si="2"/>
        <v>L_HEAR1C_6T</v>
      </c>
      <c r="C667" t="str">
        <f t="shared" si="3"/>
        <v>L</v>
      </c>
      <c r="D667" t="s">
        <v>26</v>
      </c>
      <c r="E667" s="6" t="s">
        <v>1183</v>
      </c>
      <c r="F667">
        <v>1.0</v>
      </c>
      <c r="G667" t="s">
        <v>28</v>
      </c>
      <c r="H667" t="s">
        <v>1206</v>
      </c>
      <c r="I667" t="str">
        <f t="shared" si="4"/>
        <v>chlamydo</v>
      </c>
      <c r="J667">
        <v>6.0</v>
      </c>
      <c r="K667">
        <v>6.0</v>
      </c>
      <c r="L667" t="s">
        <v>1207</v>
      </c>
      <c r="P667" t="str">
        <f>Sheet2!C691</f>
        <v/>
      </c>
      <c r="Q667" t="str">
        <f>Sheet2!D691</f>
        <v/>
      </c>
      <c r="R667" t="str">
        <f>Sheet2!E691</f>
        <v/>
      </c>
      <c r="S667" t="str">
        <f>Sheet2!F691</f>
        <v/>
      </c>
      <c r="T667" t="str">
        <f>Sheet2!G691</f>
        <v/>
      </c>
      <c r="U667" t="str">
        <f>Sheet2!H691</f>
        <v/>
      </c>
      <c r="V667" t="str">
        <f>Sheet2!I691</f>
        <v/>
      </c>
      <c r="W667" t="str">
        <f>Sheet2!J691</f>
        <v/>
      </c>
      <c r="X667" t="str">
        <f>Sheet2!K691</f>
        <v/>
      </c>
    </row>
    <row r="668" ht="15.75" customHeight="1">
      <c r="A668" s="4">
        <f t="shared" si="1"/>
        <v>667</v>
      </c>
      <c r="B668" s="4" t="str">
        <f t="shared" si="2"/>
        <v>L_HEAR1C_1W</v>
      </c>
      <c r="C668" t="str">
        <f t="shared" si="3"/>
        <v>L</v>
      </c>
      <c r="D668" s="4" t="s">
        <v>26</v>
      </c>
      <c r="E668" s="4" t="s">
        <v>1183</v>
      </c>
      <c r="F668" s="4">
        <v>1.0</v>
      </c>
      <c r="G668" s="4" t="s">
        <v>228</v>
      </c>
      <c r="H668" t="s">
        <v>1206</v>
      </c>
      <c r="I668" s="4" t="str">
        <f t="shared" si="4"/>
        <v>chlamydo</v>
      </c>
      <c r="J668" s="4">
        <v>1.0</v>
      </c>
      <c r="K668" s="4">
        <v>1.0</v>
      </c>
      <c r="L668" s="4" t="s">
        <v>1207</v>
      </c>
      <c r="P668" t="str">
        <f>Sheet2!C692</f>
        <v/>
      </c>
      <c r="Q668" t="str">
        <f>Sheet2!D692</f>
        <v/>
      </c>
      <c r="R668" t="str">
        <f>Sheet2!E692</f>
        <v/>
      </c>
      <c r="S668" t="str">
        <f>Sheet2!F692</f>
        <v/>
      </c>
      <c r="T668" t="str">
        <f>Sheet2!G692</f>
        <v/>
      </c>
      <c r="U668" t="str">
        <f>Sheet2!H692</f>
        <v/>
      </c>
      <c r="V668" t="str">
        <f>Sheet2!I692</f>
        <v/>
      </c>
      <c r="W668" t="str">
        <f>Sheet2!J692</f>
        <v/>
      </c>
      <c r="X668" t="str">
        <f>Sheet2!K692</f>
        <v/>
      </c>
    </row>
    <row r="669" ht="15.75" customHeight="1">
      <c r="A669" s="4">
        <f t="shared" si="1"/>
        <v>668</v>
      </c>
      <c r="B669" s="4" t="str">
        <f t="shared" si="2"/>
        <v>L_HEAR1C_2W</v>
      </c>
      <c r="C669" t="str">
        <f t="shared" si="3"/>
        <v>L</v>
      </c>
      <c r="D669" s="4" t="s">
        <v>26</v>
      </c>
      <c r="E669" s="4" t="s">
        <v>1183</v>
      </c>
      <c r="F669" s="4">
        <v>1.0</v>
      </c>
      <c r="G669" s="4" t="s">
        <v>228</v>
      </c>
      <c r="H669" t="s">
        <v>1206</v>
      </c>
      <c r="I669" s="4" t="str">
        <f t="shared" si="4"/>
        <v>chlamydo</v>
      </c>
      <c r="J669" s="4">
        <v>2.0</v>
      </c>
      <c r="K669" s="4">
        <v>2.0</v>
      </c>
      <c r="L669" s="4" t="s">
        <v>1207</v>
      </c>
      <c r="P669" t="str">
        <f>Sheet2!C693</f>
        <v/>
      </c>
      <c r="Q669" t="str">
        <f>Sheet2!D693</f>
        <v/>
      </c>
      <c r="R669" t="str">
        <f>Sheet2!E693</f>
        <v/>
      </c>
      <c r="S669" t="str">
        <f>Sheet2!F693</f>
        <v/>
      </c>
      <c r="T669" t="str">
        <f>Sheet2!G693</f>
        <v/>
      </c>
      <c r="U669" t="str">
        <f>Sheet2!H693</f>
        <v/>
      </c>
      <c r="V669" t="str">
        <f>Sheet2!I693</f>
        <v/>
      </c>
      <c r="W669" t="str">
        <f>Sheet2!J693</f>
        <v/>
      </c>
      <c r="X669" t="str">
        <f>Sheet2!K693</f>
        <v/>
      </c>
    </row>
    <row r="670" ht="15.75" customHeight="1">
      <c r="A670" s="4">
        <f t="shared" si="1"/>
        <v>669</v>
      </c>
      <c r="B670" s="4" t="str">
        <f t="shared" si="2"/>
        <v>L_HEAR1C_3W</v>
      </c>
      <c r="C670" t="str">
        <f t="shared" si="3"/>
        <v>L</v>
      </c>
      <c r="D670" s="4" t="s">
        <v>26</v>
      </c>
      <c r="E670" s="4" t="s">
        <v>1183</v>
      </c>
      <c r="F670" s="4">
        <v>1.0</v>
      </c>
      <c r="G670" s="4" t="s">
        <v>228</v>
      </c>
      <c r="H670" t="s">
        <v>1206</v>
      </c>
      <c r="I670" s="4" t="str">
        <f t="shared" si="4"/>
        <v>chlamydo</v>
      </c>
      <c r="J670" s="4">
        <v>3.0</v>
      </c>
      <c r="K670" s="4">
        <v>3.0</v>
      </c>
      <c r="L670" s="4" t="s">
        <v>1207</v>
      </c>
      <c r="P670" t="str">
        <f>Sheet2!C694</f>
        <v/>
      </c>
      <c r="Q670" t="str">
        <f>Sheet2!D694</f>
        <v/>
      </c>
      <c r="R670" t="str">
        <f>Sheet2!E694</f>
        <v/>
      </c>
      <c r="S670" t="str">
        <f>Sheet2!F694</f>
        <v/>
      </c>
      <c r="T670" t="str">
        <f>Sheet2!G694</f>
        <v/>
      </c>
      <c r="U670" t="str">
        <f>Sheet2!H694</f>
        <v/>
      </c>
      <c r="V670" t="str">
        <f>Sheet2!I694</f>
        <v/>
      </c>
      <c r="W670" t="str">
        <f>Sheet2!J694</f>
        <v/>
      </c>
      <c r="X670" t="str">
        <f>Sheet2!K694</f>
        <v/>
      </c>
    </row>
    <row r="671" ht="15.75" customHeight="1">
      <c r="A671" s="4">
        <f t="shared" si="1"/>
        <v>670</v>
      </c>
      <c r="B671" s="4" t="str">
        <f t="shared" si="2"/>
        <v>L_HEAR1C_4W</v>
      </c>
      <c r="C671" t="str">
        <f t="shared" si="3"/>
        <v>L</v>
      </c>
      <c r="D671" s="4" t="s">
        <v>26</v>
      </c>
      <c r="E671" s="4" t="s">
        <v>1183</v>
      </c>
      <c r="F671" s="4">
        <v>1.0</v>
      </c>
      <c r="G671" s="4" t="s">
        <v>228</v>
      </c>
      <c r="H671" t="s">
        <v>1206</v>
      </c>
      <c r="I671" s="4" t="str">
        <f t="shared" si="4"/>
        <v>chlamydo</v>
      </c>
      <c r="J671" s="4">
        <v>4.0</v>
      </c>
      <c r="K671" s="4">
        <v>4.0</v>
      </c>
      <c r="L671" s="4" t="s">
        <v>1207</v>
      </c>
      <c r="P671" t="str">
        <f>Sheet2!C695</f>
        <v/>
      </c>
      <c r="Q671" t="str">
        <f>Sheet2!D695</f>
        <v/>
      </c>
      <c r="R671" t="str">
        <f>Sheet2!E695</f>
        <v/>
      </c>
      <c r="S671" t="str">
        <f>Sheet2!F695</f>
        <v/>
      </c>
      <c r="T671" t="str">
        <f>Sheet2!G695</f>
        <v/>
      </c>
      <c r="U671" t="str">
        <f>Sheet2!H695</f>
        <v/>
      </c>
      <c r="V671" t="str">
        <f>Sheet2!I695</f>
        <v/>
      </c>
      <c r="W671" t="str">
        <f>Sheet2!J695</f>
        <v/>
      </c>
      <c r="X671" t="str">
        <f>Sheet2!K695</f>
        <v/>
      </c>
    </row>
    <row r="672" ht="15.75" customHeight="1">
      <c r="A672" s="4">
        <f t="shared" si="1"/>
        <v>671</v>
      </c>
      <c r="B672" s="4" t="str">
        <f t="shared" si="2"/>
        <v>L_HEAR1C_5W</v>
      </c>
      <c r="C672" t="str">
        <f t="shared" si="3"/>
        <v>L</v>
      </c>
      <c r="D672" s="4" t="s">
        <v>26</v>
      </c>
      <c r="E672" s="4" t="s">
        <v>1183</v>
      </c>
      <c r="F672" s="4">
        <v>1.0</v>
      </c>
      <c r="G672" s="4" t="s">
        <v>228</v>
      </c>
      <c r="H672" t="s">
        <v>1206</v>
      </c>
      <c r="I672" s="4" t="str">
        <f t="shared" si="4"/>
        <v>chlamydo</v>
      </c>
      <c r="J672" s="4">
        <v>5.0</v>
      </c>
      <c r="K672" s="4">
        <v>5.0</v>
      </c>
      <c r="L672" s="4" t="s">
        <v>1207</v>
      </c>
      <c r="P672" t="str">
        <f>Sheet2!C696</f>
        <v/>
      </c>
      <c r="Q672" t="str">
        <f>Sheet2!D696</f>
        <v/>
      </c>
      <c r="R672" t="str">
        <f>Sheet2!E696</f>
        <v/>
      </c>
      <c r="S672" t="str">
        <f>Sheet2!F696</f>
        <v/>
      </c>
      <c r="T672" t="str">
        <f>Sheet2!G696</f>
        <v/>
      </c>
      <c r="U672" t="str">
        <f>Sheet2!H696</f>
        <v/>
      </c>
      <c r="V672" t="str">
        <f>Sheet2!I696</f>
        <v/>
      </c>
      <c r="W672" t="str">
        <f>Sheet2!J696</f>
        <v/>
      </c>
      <c r="X672" t="str">
        <f>Sheet2!K696</f>
        <v/>
      </c>
    </row>
    <row r="673" ht="15.75" customHeight="1">
      <c r="A673" s="4">
        <f t="shared" si="1"/>
        <v>672</v>
      </c>
      <c r="B673" s="4" t="str">
        <f t="shared" si="2"/>
        <v>L_HEAR1C_6W</v>
      </c>
      <c r="C673" t="str">
        <f t="shared" si="3"/>
        <v>L</v>
      </c>
      <c r="D673" s="4" t="s">
        <v>26</v>
      </c>
      <c r="E673" s="4" t="s">
        <v>1183</v>
      </c>
      <c r="F673" s="4">
        <v>1.0</v>
      </c>
      <c r="G673" s="4" t="s">
        <v>228</v>
      </c>
      <c r="H673" t="s">
        <v>1206</v>
      </c>
      <c r="I673" s="4" t="str">
        <f t="shared" si="4"/>
        <v>chlamydo</v>
      </c>
      <c r="J673" s="4">
        <v>6.0</v>
      </c>
      <c r="K673" s="4">
        <v>6.0</v>
      </c>
      <c r="L673" s="4" t="s">
        <v>1207</v>
      </c>
      <c r="P673" t="str">
        <f>Sheet2!C697</f>
        <v/>
      </c>
      <c r="Q673" t="str">
        <f>Sheet2!D697</f>
        <v/>
      </c>
      <c r="R673" t="str">
        <f>Sheet2!E697</f>
        <v/>
      </c>
      <c r="S673" t="str">
        <f>Sheet2!F697</f>
        <v/>
      </c>
      <c r="T673" t="str">
        <f>Sheet2!G697</f>
        <v/>
      </c>
      <c r="U673" t="str">
        <f>Sheet2!H697</f>
        <v/>
      </c>
      <c r="V673" t="str">
        <f>Sheet2!I697</f>
        <v/>
      </c>
      <c r="W673" t="str">
        <f>Sheet2!J697</f>
        <v/>
      </c>
      <c r="X673" t="str">
        <f>Sheet2!K697</f>
        <v/>
      </c>
    </row>
    <row r="674" ht="15.75" customHeight="1">
      <c r="A674">
        <f t="shared" si="1"/>
        <v>673</v>
      </c>
      <c r="B674" t="str">
        <f t="shared" si="2"/>
        <v>L_HEAR2C_1T</v>
      </c>
      <c r="C674" t="str">
        <f t="shared" si="3"/>
        <v>L</v>
      </c>
      <c r="D674" t="s">
        <v>26</v>
      </c>
      <c r="E674" s="6" t="s">
        <v>1183</v>
      </c>
      <c r="F674">
        <v>2.0</v>
      </c>
      <c r="G674" t="s">
        <v>28</v>
      </c>
      <c r="H674" t="s">
        <v>1206</v>
      </c>
      <c r="I674" t="str">
        <f t="shared" si="4"/>
        <v>chlamydo</v>
      </c>
      <c r="J674">
        <v>1.0</v>
      </c>
      <c r="K674">
        <v>1.0</v>
      </c>
      <c r="L674" t="s">
        <v>1207</v>
      </c>
      <c r="P674" t="str">
        <f>Sheet2!C698</f>
        <v/>
      </c>
      <c r="Q674" t="str">
        <f>Sheet2!D698</f>
        <v/>
      </c>
      <c r="R674" t="str">
        <f>Sheet2!E698</f>
        <v/>
      </c>
      <c r="S674" t="str">
        <f>Sheet2!F698</f>
        <v/>
      </c>
      <c r="T674" t="str">
        <f>Sheet2!G698</f>
        <v/>
      </c>
      <c r="U674" t="str">
        <f>Sheet2!H698</f>
        <v/>
      </c>
      <c r="V674" t="str">
        <f>Sheet2!I698</f>
        <v/>
      </c>
      <c r="W674" t="str">
        <f>Sheet2!J698</f>
        <v/>
      </c>
      <c r="X674" t="str">
        <f>Sheet2!K698</f>
        <v/>
      </c>
    </row>
    <row r="675" ht="15.75" customHeight="1">
      <c r="A675">
        <f t="shared" si="1"/>
        <v>674</v>
      </c>
      <c r="B675" t="str">
        <f t="shared" si="2"/>
        <v>L_HEAR2C_2T</v>
      </c>
      <c r="C675" t="str">
        <f t="shared" si="3"/>
        <v>L</v>
      </c>
      <c r="D675" t="s">
        <v>26</v>
      </c>
      <c r="E675" s="6" t="s">
        <v>1183</v>
      </c>
      <c r="F675">
        <v>2.0</v>
      </c>
      <c r="G675" t="s">
        <v>28</v>
      </c>
      <c r="H675" t="s">
        <v>1206</v>
      </c>
      <c r="I675" t="str">
        <f t="shared" si="4"/>
        <v>chlamydo</v>
      </c>
      <c r="J675">
        <v>2.0</v>
      </c>
      <c r="K675">
        <v>2.0</v>
      </c>
      <c r="L675" t="s">
        <v>1207</v>
      </c>
      <c r="P675" t="str">
        <f>Sheet2!C699</f>
        <v/>
      </c>
      <c r="Q675" t="str">
        <f>Sheet2!D699</f>
        <v/>
      </c>
      <c r="R675" t="str">
        <f>Sheet2!E699</f>
        <v/>
      </c>
      <c r="S675" t="str">
        <f>Sheet2!F699</f>
        <v/>
      </c>
      <c r="T675" t="str">
        <f>Sheet2!G699</f>
        <v/>
      </c>
      <c r="U675" t="str">
        <f>Sheet2!H699</f>
        <v/>
      </c>
      <c r="V675" t="str">
        <f>Sheet2!I699</f>
        <v/>
      </c>
      <c r="W675" t="str">
        <f>Sheet2!J699</f>
        <v/>
      </c>
      <c r="X675" t="str">
        <f>Sheet2!K699</f>
        <v/>
      </c>
    </row>
    <row r="676" ht="15.75" customHeight="1">
      <c r="A676">
        <f t="shared" si="1"/>
        <v>675</v>
      </c>
      <c r="B676" t="str">
        <f t="shared" si="2"/>
        <v>L_HEAR2C_3T</v>
      </c>
      <c r="C676" t="str">
        <f t="shared" si="3"/>
        <v>L</v>
      </c>
      <c r="D676" t="s">
        <v>26</v>
      </c>
      <c r="E676" s="6" t="s">
        <v>1183</v>
      </c>
      <c r="F676">
        <v>2.0</v>
      </c>
      <c r="G676" t="s">
        <v>28</v>
      </c>
      <c r="H676" t="s">
        <v>1206</v>
      </c>
      <c r="I676" t="str">
        <f t="shared" si="4"/>
        <v>chlamydo</v>
      </c>
      <c r="J676">
        <v>3.0</v>
      </c>
      <c r="K676">
        <v>3.0</v>
      </c>
      <c r="L676" t="s">
        <v>1207</v>
      </c>
      <c r="P676" t="str">
        <f>Sheet2!C700</f>
        <v/>
      </c>
      <c r="Q676" t="str">
        <f>Sheet2!D700</f>
        <v/>
      </c>
      <c r="R676" t="str">
        <f>Sheet2!E700</f>
        <v/>
      </c>
      <c r="S676" t="str">
        <f>Sheet2!F700</f>
        <v/>
      </c>
      <c r="T676" t="str">
        <f>Sheet2!G700</f>
        <v/>
      </c>
      <c r="U676" t="str">
        <f>Sheet2!H700</f>
        <v/>
      </c>
      <c r="V676" t="str">
        <f>Sheet2!I700</f>
        <v/>
      </c>
      <c r="W676" t="str">
        <f>Sheet2!J700</f>
        <v/>
      </c>
      <c r="X676" t="str">
        <f>Sheet2!K700</f>
        <v/>
      </c>
    </row>
    <row r="677" ht="15.75" customHeight="1">
      <c r="A677">
        <f t="shared" si="1"/>
        <v>676</v>
      </c>
      <c r="B677" t="str">
        <f t="shared" si="2"/>
        <v>L_HEAR2C_4T</v>
      </c>
      <c r="C677" t="str">
        <f t="shared" si="3"/>
        <v>L</v>
      </c>
      <c r="D677" t="s">
        <v>26</v>
      </c>
      <c r="E677" s="6" t="s">
        <v>1183</v>
      </c>
      <c r="F677">
        <v>2.0</v>
      </c>
      <c r="G677" t="s">
        <v>28</v>
      </c>
      <c r="H677" t="s">
        <v>1206</v>
      </c>
      <c r="I677" t="str">
        <f t="shared" si="4"/>
        <v>chlamydo</v>
      </c>
      <c r="J677">
        <v>4.0</v>
      </c>
      <c r="K677">
        <v>4.0</v>
      </c>
      <c r="L677" t="s">
        <v>1207</v>
      </c>
      <c r="P677" t="str">
        <f>Sheet2!C701</f>
        <v/>
      </c>
      <c r="Q677" t="str">
        <f>Sheet2!D701</f>
        <v/>
      </c>
      <c r="R677" t="str">
        <f>Sheet2!E701</f>
        <v/>
      </c>
      <c r="S677" t="str">
        <f>Sheet2!F701</f>
        <v/>
      </c>
      <c r="T677" t="str">
        <f>Sheet2!G701</f>
        <v/>
      </c>
      <c r="U677" t="str">
        <f>Sheet2!H701</f>
        <v/>
      </c>
      <c r="V677" t="str">
        <f>Sheet2!I701</f>
        <v/>
      </c>
      <c r="W677" t="str">
        <f>Sheet2!J701</f>
        <v/>
      </c>
      <c r="X677" t="str">
        <f>Sheet2!K701</f>
        <v/>
      </c>
    </row>
    <row r="678" ht="15.75" customHeight="1">
      <c r="A678">
        <f t="shared" si="1"/>
        <v>677</v>
      </c>
      <c r="B678" t="str">
        <f t="shared" si="2"/>
        <v>L_HEAR2C_5T</v>
      </c>
      <c r="C678" t="str">
        <f t="shared" si="3"/>
        <v>L</v>
      </c>
      <c r="D678" t="s">
        <v>26</v>
      </c>
      <c r="E678" s="6" t="s">
        <v>1183</v>
      </c>
      <c r="F678">
        <v>2.0</v>
      </c>
      <c r="G678" t="s">
        <v>28</v>
      </c>
      <c r="H678" t="s">
        <v>1206</v>
      </c>
      <c r="I678" t="str">
        <f t="shared" si="4"/>
        <v>chlamydo</v>
      </c>
      <c r="J678">
        <v>5.0</v>
      </c>
      <c r="K678">
        <v>5.0</v>
      </c>
      <c r="L678" t="s">
        <v>1207</v>
      </c>
      <c r="P678" t="str">
        <f>Sheet2!C702</f>
        <v/>
      </c>
      <c r="Q678" t="str">
        <f>Sheet2!D702</f>
        <v/>
      </c>
      <c r="R678" t="str">
        <f>Sheet2!E702</f>
        <v/>
      </c>
      <c r="S678" t="str">
        <f>Sheet2!F702</f>
        <v/>
      </c>
      <c r="T678" t="str">
        <f>Sheet2!G702</f>
        <v/>
      </c>
      <c r="U678" t="str">
        <f>Sheet2!H702</f>
        <v/>
      </c>
      <c r="V678" t="str">
        <f>Sheet2!I702</f>
        <v/>
      </c>
      <c r="W678" t="str">
        <f>Sheet2!J702</f>
        <v/>
      </c>
      <c r="X678" t="str">
        <f>Sheet2!K702</f>
        <v/>
      </c>
    </row>
    <row r="679" ht="15.75" customHeight="1">
      <c r="A679">
        <f t="shared" si="1"/>
        <v>678</v>
      </c>
      <c r="B679" t="str">
        <f t="shared" si="2"/>
        <v>L_HEAR2C_6T</v>
      </c>
      <c r="C679" t="str">
        <f t="shared" si="3"/>
        <v>L</v>
      </c>
      <c r="D679" t="s">
        <v>26</v>
      </c>
      <c r="E679" s="6" t="s">
        <v>1183</v>
      </c>
      <c r="F679">
        <v>2.0</v>
      </c>
      <c r="G679" t="s">
        <v>28</v>
      </c>
      <c r="H679" t="s">
        <v>1206</v>
      </c>
      <c r="I679" t="str">
        <f t="shared" si="4"/>
        <v>chlamydo</v>
      </c>
      <c r="J679">
        <v>6.0</v>
      </c>
      <c r="K679">
        <v>6.0</v>
      </c>
      <c r="L679" t="s">
        <v>1207</v>
      </c>
      <c r="P679" t="str">
        <f>Sheet2!C703</f>
        <v/>
      </c>
      <c r="Q679" t="str">
        <f>Sheet2!D703</f>
        <v/>
      </c>
      <c r="R679" t="str">
        <f>Sheet2!E703</f>
        <v/>
      </c>
      <c r="S679" t="str">
        <f>Sheet2!F703</f>
        <v/>
      </c>
      <c r="T679" t="str">
        <f>Sheet2!G703</f>
        <v/>
      </c>
      <c r="U679" t="str">
        <f>Sheet2!H703</f>
        <v/>
      </c>
      <c r="V679" t="str">
        <f>Sheet2!I703</f>
        <v/>
      </c>
      <c r="W679" t="str">
        <f>Sheet2!J703</f>
        <v/>
      </c>
      <c r="X679" t="str">
        <f>Sheet2!K703</f>
        <v/>
      </c>
    </row>
    <row r="680" ht="15.75" customHeight="1">
      <c r="A680" s="4">
        <f t="shared" si="1"/>
        <v>679</v>
      </c>
      <c r="B680" s="4" t="str">
        <f t="shared" si="2"/>
        <v>L_HEAR2C_1W</v>
      </c>
      <c r="C680" t="str">
        <f t="shared" si="3"/>
        <v>L</v>
      </c>
      <c r="D680" s="4" t="s">
        <v>26</v>
      </c>
      <c r="E680" s="4" t="s">
        <v>1183</v>
      </c>
      <c r="F680" s="4">
        <v>2.0</v>
      </c>
      <c r="G680" s="4" t="s">
        <v>228</v>
      </c>
      <c r="H680" t="s">
        <v>1206</v>
      </c>
      <c r="I680" s="4" t="str">
        <f t="shared" si="4"/>
        <v>chlamydo</v>
      </c>
      <c r="J680" s="4">
        <v>1.0</v>
      </c>
      <c r="K680" s="4">
        <v>1.0</v>
      </c>
      <c r="L680" s="4" t="s">
        <v>1207</v>
      </c>
      <c r="P680" t="str">
        <f>Sheet2!C704</f>
        <v/>
      </c>
      <c r="Q680" t="str">
        <f>Sheet2!D704</f>
        <v/>
      </c>
      <c r="R680" t="str">
        <f>Sheet2!E704</f>
        <v/>
      </c>
      <c r="S680" t="str">
        <f>Sheet2!F704</f>
        <v/>
      </c>
      <c r="T680" t="str">
        <f>Sheet2!G704</f>
        <v/>
      </c>
      <c r="U680" t="str">
        <f>Sheet2!H704</f>
        <v/>
      </c>
      <c r="V680" t="str">
        <f>Sheet2!I704</f>
        <v/>
      </c>
      <c r="W680" t="str">
        <f>Sheet2!J704</f>
        <v/>
      </c>
      <c r="X680" t="str">
        <f>Sheet2!K704</f>
        <v/>
      </c>
    </row>
    <row r="681" ht="15.75" customHeight="1">
      <c r="A681" s="4">
        <f t="shared" si="1"/>
        <v>680</v>
      </c>
      <c r="B681" s="4" t="str">
        <f t="shared" si="2"/>
        <v>L_HEAR2C_2W</v>
      </c>
      <c r="C681" t="str">
        <f t="shared" si="3"/>
        <v>L</v>
      </c>
      <c r="D681" s="4" t="s">
        <v>26</v>
      </c>
      <c r="E681" s="4" t="s">
        <v>1183</v>
      </c>
      <c r="F681" s="4">
        <v>2.0</v>
      </c>
      <c r="G681" s="4" t="s">
        <v>228</v>
      </c>
      <c r="H681" t="s">
        <v>1206</v>
      </c>
      <c r="I681" s="4" t="str">
        <f t="shared" si="4"/>
        <v>chlamydo</v>
      </c>
      <c r="J681" s="4">
        <v>2.0</v>
      </c>
      <c r="K681" s="4">
        <v>2.0</v>
      </c>
      <c r="L681" s="4" t="s">
        <v>1207</v>
      </c>
      <c r="P681" t="str">
        <f>Sheet2!C705</f>
        <v/>
      </c>
      <c r="Q681" t="str">
        <f>Sheet2!D705</f>
        <v/>
      </c>
      <c r="R681" t="str">
        <f>Sheet2!E705</f>
        <v/>
      </c>
      <c r="S681" t="str">
        <f>Sheet2!F705</f>
        <v/>
      </c>
      <c r="T681" t="str">
        <f>Sheet2!G705</f>
        <v/>
      </c>
      <c r="U681" t="str">
        <f>Sheet2!H705</f>
        <v/>
      </c>
      <c r="V681" t="str">
        <f>Sheet2!I705</f>
        <v/>
      </c>
      <c r="W681" t="str">
        <f>Sheet2!J705</f>
        <v/>
      </c>
      <c r="X681" t="str">
        <f>Sheet2!K705</f>
        <v/>
      </c>
    </row>
    <row r="682" ht="15.75" customHeight="1">
      <c r="A682" s="4">
        <f t="shared" si="1"/>
        <v>681</v>
      </c>
      <c r="B682" s="4" t="str">
        <f t="shared" si="2"/>
        <v>L_HEAR2C_3W</v>
      </c>
      <c r="C682" t="str">
        <f t="shared" si="3"/>
        <v>L</v>
      </c>
      <c r="D682" s="4" t="s">
        <v>26</v>
      </c>
      <c r="E682" s="4" t="s">
        <v>1183</v>
      </c>
      <c r="F682" s="4">
        <v>2.0</v>
      </c>
      <c r="G682" s="4" t="s">
        <v>228</v>
      </c>
      <c r="H682" t="s">
        <v>1206</v>
      </c>
      <c r="I682" s="4" t="str">
        <f t="shared" si="4"/>
        <v>chlamydo</v>
      </c>
      <c r="J682" s="4">
        <v>3.0</v>
      </c>
      <c r="K682" s="4">
        <v>3.0</v>
      </c>
      <c r="L682" s="4" t="s">
        <v>1207</v>
      </c>
      <c r="P682" t="str">
        <f>Sheet2!C706</f>
        <v/>
      </c>
      <c r="Q682" t="str">
        <f>Sheet2!D706</f>
        <v/>
      </c>
      <c r="R682" t="str">
        <f>Sheet2!E706</f>
        <v/>
      </c>
      <c r="S682" t="str">
        <f>Sheet2!F706</f>
        <v/>
      </c>
      <c r="T682" t="str">
        <f>Sheet2!G706</f>
        <v/>
      </c>
      <c r="U682" t="str">
        <f>Sheet2!H706</f>
        <v/>
      </c>
      <c r="V682" t="str">
        <f>Sheet2!I706</f>
        <v/>
      </c>
      <c r="W682" t="str">
        <f>Sheet2!J706</f>
        <v/>
      </c>
      <c r="X682" t="str">
        <f>Sheet2!K706</f>
        <v/>
      </c>
    </row>
    <row r="683" ht="15.75" customHeight="1">
      <c r="A683" s="4">
        <f t="shared" si="1"/>
        <v>682</v>
      </c>
      <c r="B683" s="4" t="str">
        <f t="shared" si="2"/>
        <v>L_HEAR2C_4W</v>
      </c>
      <c r="C683" t="str">
        <f t="shared" si="3"/>
        <v>L</v>
      </c>
      <c r="D683" s="4" t="s">
        <v>26</v>
      </c>
      <c r="E683" s="4" t="s">
        <v>1183</v>
      </c>
      <c r="F683" s="4">
        <v>2.0</v>
      </c>
      <c r="G683" s="4" t="s">
        <v>228</v>
      </c>
      <c r="H683" t="s">
        <v>1206</v>
      </c>
      <c r="I683" s="4" t="str">
        <f t="shared" si="4"/>
        <v>chlamydo</v>
      </c>
      <c r="J683" s="4">
        <v>4.0</v>
      </c>
      <c r="K683" s="4">
        <v>4.0</v>
      </c>
      <c r="L683" s="4" t="s">
        <v>1207</v>
      </c>
      <c r="P683" t="str">
        <f>Sheet2!C707</f>
        <v/>
      </c>
      <c r="Q683" t="str">
        <f>Sheet2!D707</f>
        <v/>
      </c>
      <c r="R683" t="str">
        <f>Sheet2!E707</f>
        <v/>
      </c>
      <c r="S683" t="str">
        <f>Sheet2!F707</f>
        <v/>
      </c>
      <c r="T683" t="str">
        <f>Sheet2!G707</f>
        <v/>
      </c>
      <c r="U683" t="str">
        <f>Sheet2!H707</f>
        <v/>
      </c>
      <c r="V683" t="str">
        <f>Sheet2!I707</f>
        <v/>
      </c>
      <c r="W683" t="str">
        <f>Sheet2!J707</f>
        <v/>
      </c>
      <c r="X683" t="str">
        <f>Sheet2!K707</f>
        <v/>
      </c>
    </row>
    <row r="684" ht="15.75" customHeight="1">
      <c r="A684" s="4">
        <f t="shared" si="1"/>
        <v>683</v>
      </c>
      <c r="B684" s="4" t="str">
        <f t="shared" si="2"/>
        <v>L_HEAR2C_5W</v>
      </c>
      <c r="C684" t="str">
        <f t="shared" si="3"/>
        <v>L</v>
      </c>
      <c r="D684" s="4" t="s">
        <v>26</v>
      </c>
      <c r="E684" s="4" t="s">
        <v>1183</v>
      </c>
      <c r="F684" s="4">
        <v>2.0</v>
      </c>
      <c r="G684" s="4" t="s">
        <v>228</v>
      </c>
      <c r="H684" t="s">
        <v>1206</v>
      </c>
      <c r="I684" s="4" t="str">
        <f t="shared" si="4"/>
        <v>chlamydo</v>
      </c>
      <c r="J684" s="4">
        <v>5.0</v>
      </c>
      <c r="K684" s="4">
        <v>5.0</v>
      </c>
      <c r="L684" s="4" t="s">
        <v>1207</v>
      </c>
      <c r="P684" t="str">
        <f>Sheet2!C708</f>
        <v/>
      </c>
      <c r="Q684" t="str">
        <f>Sheet2!D708</f>
        <v/>
      </c>
      <c r="R684" t="str">
        <f>Sheet2!E708</f>
        <v/>
      </c>
      <c r="S684" t="str">
        <f>Sheet2!F708</f>
        <v/>
      </c>
      <c r="T684" t="str">
        <f>Sheet2!G708</f>
        <v/>
      </c>
      <c r="U684" t="str">
        <f>Sheet2!H708</f>
        <v/>
      </c>
      <c r="V684" t="str">
        <f>Sheet2!I708</f>
        <v/>
      </c>
      <c r="W684" t="str">
        <f>Sheet2!J708</f>
        <v/>
      </c>
      <c r="X684" t="str">
        <f>Sheet2!K708</f>
        <v/>
      </c>
    </row>
    <row r="685" ht="15.75" customHeight="1">
      <c r="A685" s="4">
        <f t="shared" si="1"/>
        <v>684</v>
      </c>
      <c r="B685" s="4" t="str">
        <f t="shared" si="2"/>
        <v>L_HEAR2C_6W</v>
      </c>
      <c r="C685" t="str">
        <f t="shared" si="3"/>
        <v>L</v>
      </c>
      <c r="D685" s="4" t="s">
        <v>26</v>
      </c>
      <c r="E685" s="4" t="s">
        <v>1183</v>
      </c>
      <c r="F685" s="4">
        <v>2.0</v>
      </c>
      <c r="G685" s="4" t="s">
        <v>228</v>
      </c>
      <c r="H685" t="s">
        <v>1206</v>
      </c>
      <c r="I685" s="4" t="str">
        <f t="shared" si="4"/>
        <v>chlamydo</v>
      </c>
      <c r="J685" s="4">
        <v>6.0</v>
      </c>
      <c r="K685" s="4">
        <v>6.0</v>
      </c>
      <c r="L685" s="4" t="s">
        <v>1207</v>
      </c>
      <c r="P685" t="str">
        <f>Sheet2!C709</f>
        <v/>
      </c>
      <c r="Q685" t="str">
        <f>Sheet2!D709</f>
        <v/>
      </c>
      <c r="R685" t="str">
        <f>Sheet2!E709</f>
        <v/>
      </c>
      <c r="S685" t="str">
        <f>Sheet2!F709</f>
        <v/>
      </c>
      <c r="T685" t="str">
        <f>Sheet2!G709</f>
        <v/>
      </c>
      <c r="U685" t="str">
        <f>Sheet2!H709</f>
        <v/>
      </c>
      <c r="V685" t="str">
        <f>Sheet2!I709</f>
        <v/>
      </c>
      <c r="W685" t="str">
        <f>Sheet2!J709</f>
        <v/>
      </c>
      <c r="X685" t="str">
        <f>Sheet2!K709</f>
        <v/>
      </c>
    </row>
    <row r="686" ht="15.75" customHeight="1">
      <c r="A686">
        <f t="shared" si="1"/>
        <v>685</v>
      </c>
      <c r="B686" t="str">
        <f t="shared" si="2"/>
        <v>L_HEAR3C_1T</v>
      </c>
      <c r="C686" t="str">
        <f t="shared" si="3"/>
        <v>L</v>
      </c>
      <c r="D686" t="s">
        <v>26</v>
      </c>
      <c r="E686" s="6" t="s">
        <v>1183</v>
      </c>
      <c r="F686" s="6">
        <v>3.0</v>
      </c>
      <c r="G686" t="s">
        <v>28</v>
      </c>
      <c r="H686" s="6" t="s">
        <v>1206</v>
      </c>
      <c r="I686" t="str">
        <f t="shared" si="4"/>
        <v>chlamydo</v>
      </c>
      <c r="J686" s="6">
        <v>1.0</v>
      </c>
      <c r="K686" s="6">
        <v>1.0</v>
      </c>
      <c r="L686" t="s">
        <v>1207</v>
      </c>
      <c r="P686" t="str">
        <f>Sheet2!C710</f>
        <v/>
      </c>
      <c r="Q686" t="str">
        <f>Sheet2!D710</f>
        <v/>
      </c>
      <c r="R686" t="str">
        <f>Sheet2!E710</f>
        <v/>
      </c>
      <c r="S686" t="str">
        <f>Sheet2!F710</f>
        <v/>
      </c>
      <c r="T686" t="str">
        <f>Sheet2!G710</f>
        <v/>
      </c>
      <c r="U686" t="str">
        <f>Sheet2!H710</f>
        <v/>
      </c>
      <c r="V686" t="str">
        <f>Sheet2!I710</f>
        <v/>
      </c>
      <c r="W686" t="str">
        <f>Sheet2!J710</f>
        <v/>
      </c>
      <c r="X686" t="str">
        <f>Sheet2!K710</f>
        <v/>
      </c>
    </row>
    <row r="687" ht="15.75" customHeight="1">
      <c r="A687">
        <f t="shared" si="1"/>
        <v>686</v>
      </c>
      <c r="B687" t="str">
        <f t="shared" si="2"/>
        <v>L_HEAR3C_2T</v>
      </c>
      <c r="C687" t="str">
        <f t="shared" si="3"/>
        <v>L</v>
      </c>
      <c r="D687" t="s">
        <v>26</v>
      </c>
      <c r="E687" s="6" t="s">
        <v>1183</v>
      </c>
      <c r="F687" s="6">
        <v>3.0</v>
      </c>
      <c r="G687" t="s">
        <v>28</v>
      </c>
      <c r="H687" s="6" t="s">
        <v>1206</v>
      </c>
      <c r="I687" t="str">
        <f t="shared" si="4"/>
        <v>chlamydo</v>
      </c>
      <c r="J687" s="6">
        <v>2.0</v>
      </c>
      <c r="K687" s="6">
        <v>2.0</v>
      </c>
      <c r="L687" t="s">
        <v>1207</v>
      </c>
      <c r="P687" t="str">
        <f>Sheet2!C711</f>
        <v/>
      </c>
      <c r="Q687" t="str">
        <f>Sheet2!D711</f>
        <v/>
      </c>
      <c r="R687" t="str">
        <f>Sheet2!E711</f>
        <v/>
      </c>
      <c r="S687" t="str">
        <f>Sheet2!F711</f>
        <v/>
      </c>
      <c r="T687" t="str">
        <f>Sheet2!G711</f>
        <v/>
      </c>
      <c r="U687" t="str">
        <f>Sheet2!H711</f>
        <v/>
      </c>
      <c r="V687" t="str">
        <f>Sheet2!I711</f>
        <v/>
      </c>
      <c r="W687" t="str">
        <f>Sheet2!J711</f>
        <v/>
      </c>
      <c r="X687" t="str">
        <f>Sheet2!K711</f>
        <v/>
      </c>
    </row>
    <row r="688" ht="15.75" customHeight="1">
      <c r="A688">
        <f t="shared" si="1"/>
        <v>687</v>
      </c>
      <c r="B688" t="str">
        <f t="shared" si="2"/>
        <v>L_HEAR3C_3T</v>
      </c>
      <c r="C688" t="str">
        <f t="shared" si="3"/>
        <v>L</v>
      </c>
      <c r="D688" t="s">
        <v>26</v>
      </c>
      <c r="E688" s="6" t="s">
        <v>1183</v>
      </c>
      <c r="F688" s="6">
        <v>3.0</v>
      </c>
      <c r="G688" t="s">
        <v>28</v>
      </c>
      <c r="H688" s="6" t="s">
        <v>1206</v>
      </c>
      <c r="I688" t="str">
        <f t="shared" si="4"/>
        <v>chlamydo</v>
      </c>
      <c r="J688" s="6">
        <v>3.0</v>
      </c>
      <c r="K688" s="6">
        <v>3.0</v>
      </c>
      <c r="L688" t="s">
        <v>1207</v>
      </c>
      <c r="P688" t="str">
        <f>Sheet2!C712</f>
        <v/>
      </c>
      <c r="Q688" t="str">
        <f>Sheet2!D712</f>
        <v/>
      </c>
      <c r="R688" t="str">
        <f>Sheet2!E712</f>
        <v/>
      </c>
      <c r="S688" t="str">
        <f>Sheet2!F712</f>
        <v/>
      </c>
      <c r="T688" t="str">
        <f>Sheet2!G712</f>
        <v/>
      </c>
      <c r="U688" t="str">
        <f>Sheet2!H712</f>
        <v/>
      </c>
      <c r="V688" t="str">
        <f>Sheet2!I712</f>
        <v/>
      </c>
      <c r="W688" t="str">
        <f>Sheet2!J712</f>
        <v/>
      </c>
      <c r="X688" t="str">
        <f>Sheet2!K712</f>
        <v/>
      </c>
    </row>
    <row r="689" ht="15.75" customHeight="1">
      <c r="A689">
        <f t="shared" si="1"/>
        <v>688</v>
      </c>
      <c r="B689" t="str">
        <f t="shared" si="2"/>
        <v>L_HEAR3C_4T</v>
      </c>
      <c r="C689" t="str">
        <f t="shared" si="3"/>
        <v>L</v>
      </c>
      <c r="D689" t="s">
        <v>26</v>
      </c>
      <c r="E689" s="6" t="s">
        <v>1183</v>
      </c>
      <c r="F689" s="6">
        <v>3.0</v>
      </c>
      <c r="G689" t="s">
        <v>28</v>
      </c>
      <c r="H689" s="6" t="s">
        <v>1206</v>
      </c>
      <c r="I689" t="str">
        <f t="shared" si="4"/>
        <v>chlamydo</v>
      </c>
      <c r="J689" s="6">
        <v>4.0</v>
      </c>
      <c r="K689" s="6">
        <v>4.0</v>
      </c>
      <c r="L689" t="s">
        <v>1207</v>
      </c>
      <c r="P689" t="str">
        <f>Sheet2!C713</f>
        <v/>
      </c>
      <c r="Q689" t="str">
        <f>Sheet2!D713</f>
        <v/>
      </c>
      <c r="R689" t="str">
        <f>Sheet2!E713</f>
        <v/>
      </c>
      <c r="S689" t="str">
        <f>Sheet2!F713</f>
        <v/>
      </c>
      <c r="T689" t="str">
        <f>Sheet2!G713</f>
        <v/>
      </c>
      <c r="U689" t="str">
        <f>Sheet2!H713</f>
        <v/>
      </c>
      <c r="V689" t="str">
        <f>Sheet2!I713</f>
        <v/>
      </c>
      <c r="W689" t="str">
        <f>Sheet2!J713</f>
        <v/>
      </c>
      <c r="X689" t="str">
        <f>Sheet2!K713</f>
        <v/>
      </c>
    </row>
    <row r="690" ht="15.75" customHeight="1">
      <c r="A690">
        <f t="shared" si="1"/>
        <v>689</v>
      </c>
      <c r="B690" t="str">
        <f t="shared" si="2"/>
        <v>L_HEAR3C_5T</v>
      </c>
      <c r="C690" t="str">
        <f t="shared" si="3"/>
        <v>L</v>
      </c>
      <c r="D690" t="s">
        <v>26</v>
      </c>
      <c r="E690" s="6" t="s">
        <v>1183</v>
      </c>
      <c r="F690" s="6">
        <v>3.0</v>
      </c>
      <c r="G690" t="s">
        <v>28</v>
      </c>
      <c r="H690" s="6" t="s">
        <v>1206</v>
      </c>
      <c r="I690" t="str">
        <f t="shared" si="4"/>
        <v>chlamydo</v>
      </c>
      <c r="J690" s="6">
        <v>5.0</v>
      </c>
      <c r="K690" s="6">
        <v>5.0</v>
      </c>
      <c r="L690" t="s">
        <v>1207</v>
      </c>
      <c r="P690" t="str">
        <f>Sheet2!C714</f>
        <v/>
      </c>
      <c r="Q690" t="str">
        <f>Sheet2!D714</f>
        <v/>
      </c>
      <c r="R690" t="str">
        <f>Sheet2!E714</f>
        <v/>
      </c>
      <c r="S690" t="str">
        <f>Sheet2!F714</f>
        <v/>
      </c>
      <c r="T690" t="str">
        <f>Sheet2!G714</f>
        <v/>
      </c>
      <c r="U690" t="str">
        <f>Sheet2!H714</f>
        <v/>
      </c>
      <c r="V690" t="str">
        <f>Sheet2!I714</f>
        <v/>
      </c>
      <c r="W690" t="str">
        <f>Sheet2!J714</f>
        <v/>
      </c>
      <c r="X690" t="str">
        <f>Sheet2!K714</f>
        <v/>
      </c>
    </row>
    <row r="691" ht="15.75" customHeight="1">
      <c r="A691">
        <f t="shared" si="1"/>
        <v>690</v>
      </c>
      <c r="B691" t="str">
        <f t="shared" si="2"/>
        <v>L_HEAR3C_6T</v>
      </c>
      <c r="C691" t="str">
        <f t="shared" si="3"/>
        <v>L</v>
      </c>
      <c r="D691" t="s">
        <v>26</v>
      </c>
      <c r="E691" s="6" t="s">
        <v>1183</v>
      </c>
      <c r="F691" s="6">
        <v>3.0</v>
      </c>
      <c r="G691" t="s">
        <v>28</v>
      </c>
      <c r="H691" s="6" t="s">
        <v>1206</v>
      </c>
      <c r="I691" t="str">
        <f t="shared" si="4"/>
        <v>chlamydo</v>
      </c>
      <c r="J691" s="6">
        <v>6.0</v>
      </c>
      <c r="K691" s="6">
        <v>6.0</v>
      </c>
      <c r="L691" t="s">
        <v>1207</v>
      </c>
      <c r="P691" t="str">
        <f>Sheet2!C715</f>
        <v/>
      </c>
      <c r="Q691" t="str">
        <f>Sheet2!D715</f>
        <v/>
      </c>
      <c r="R691" t="str">
        <f>Sheet2!E715</f>
        <v/>
      </c>
      <c r="S691" t="str">
        <f>Sheet2!F715</f>
        <v/>
      </c>
      <c r="T691" t="str">
        <f>Sheet2!G715</f>
        <v/>
      </c>
      <c r="U691" t="str">
        <f>Sheet2!H715</f>
        <v/>
      </c>
      <c r="V691" t="str">
        <f>Sheet2!I715</f>
        <v/>
      </c>
      <c r="W691" t="str">
        <f>Sheet2!J715</f>
        <v/>
      </c>
      <c r="X691" t="str">
        <f>Sheet2!K715</f>
        <v/>
      </c>
    </row>
    <row r="692" ht="15.75" customHeight="1">
      <c r="A692" s="4">
        <f t="shared" si="1"/>
        <v>691</v>
      </c>
      <c r="B692" s="4" t="str">
        <f t="shared" si="2"/>
        <v>L_HEAR3C_1W</v>
      </c>
      <c r="C692" t="str">
        <f t="shared" si="3"/>
        <v>L</v>
      </c>
      <c r="D692" s="4" t="s">
        <v>26</v>
      </c>
      <c r="E692" s="4" t="s">
        <v>1183</v>
      </c>
      <c r="F692" s="4">
        <v>3.0</v>
      </c>
      <c r="G692" s="4" t="s">
        <v>228</v>
      </c>
      <c r="H692" s="6" t="s">
        <v>1206</v>
      </c>
      <c r="I692" s="4" t="str">
        <f t="shared" si="4"/>
        <v>chlamydo</v>
      </c>
      <c r="J692" s="4">
        <v>1.0</v>
      </c>
      <c r="K692" s="4">
        <v>1.0</v>
      </c>
      <c r="L692" s="4" t="s">
        <v>1207</v>
      </c>
      <c r="P692" t="str">
        <f>Sheet2!C716</f>
        <v/>
      </c>
      <c r="Q692" t="str">
        <f>Sheet2!D716</f>
        <v/>
      </c>
      <c r="R692" t="str">
        <f>Sheet2!E716</f>
        <v/>
      </c>
      <c r="S692" t="str">
        <f>Sheet2!F716</f>
        <v/>
      </c>
      <c r="T692" t="str">
        <f>Sheet2!G716</f>
        <v/>
      </c>
      <c r="U692" t="str">
        <f>Sheet2!H716</f>
        <v/>
      </c>
      <c r="V692" t="str">
        <f>Sheet2!I716</f>
        <v/>
      </c>
      <c r="W692" t="str">
        <f>Sheet2!J716</f>
        <v/>
      </c>
      <c r="X692" t="str">
        <f>Sheet2!K716</f>
        <v/>
      </c>
    </row>
    <row r="693" ht="15.75" customHeight="1">
      <c r="A693" s="4">
        <f t="shared" si="1"/>
        <v>692</v>
      </c>
      <c r="B693" s="4" t="str">
        <f t="shared" si="2"/>
        <v>L_HEAR3C_2W</v>
      </c>
      <c r="C693" t="str">
        <f t="shared" si="3"/>
        <v>L</v>
      </c>
      <c r="D693" s="4" t="s">
        <v>26</v>
      </c>
      <c r="E693" s="4" t="s">
        <v>1183</v>
      </c>
      <c r="F693" s="4">
        <v>3.0</v>
      </c>
      <c r="G693" s="4" t="s">
        <v>228</v>
      </c>
      <c r="H693" s="6" t="s">
        <v>1206</v>
      </c>
      <c r="I693" s="4" t="str">
        <f t="shared" si="4"/>
        <v>chlamydo</v>
      </c>
      <c r="J693" s="4">
        <v>2.0</v>
      </c>
      <c r="K693" s="4">
        <v>2.0</v>
      </c>
      <c r="L693" s="4" t="s">
        <v>1207</v>
      </c>
      <c r="P693" t="str">
        <f>Sheet2!C717</f>
        <v/>
      </c>
      <c r="Q693" t="str">
        <f>Sheet2!D717</f>
        <v/>
      </c>
      <c r="R693" t="str">
        <f>Sheet2!E717</f>
        <v/>
      </c>
      <c r="S693" t="str">
        <f>Sheet2!F717</f>
        <v/>
      </c>
      <c r="T693" t="str">
        <f>Sheet2!G717</f>
        <v/>
      </c>
      <c r="U693" t="str">
        <f>Sheet2!H717</f>
        <v/>
      </c>
      <c r="V693" t="str">
        <f>Sheet2!I717</f>
        <v/>
      </c>
      <c r="W693" t="str">
        <f>Sheet2!J717</f>
        <v/>
      </c>
      <c r="X693" t="str">
        <f>Sheet2!K717</f>
        <v/>
      </c>
    </row>
    <row r="694" ht="15.75" customHeight="1">
      <c r="A694" s="4">
        <f t="shared" si="1"/>
        <v>693</v>
      </c>
      <c r="B694" s="4" t="str">
        <f t="shared" si="2"/>
        <v>L_HEAR3C_3W</v>
      </c>
      <c r="C694" t="str">
        <f t="shared" si="3"/>
        <v>L</v>
      </c>
      <c r="D694" s="4" t="s">
        <v>26</v>
      </c>
      <c r="E694" s="4" t="s">
        <v>1183</v>
      </c>
      <c r="F694" s="4">
        <v>3.0</v>
      </c>
      <c r="G694" s="4" t="s">
        <v>228</v>
      </c>
      <c r="H694" s="6" t="s">
        <v>1206</v>
      </c>
      <c r="I694" s="4" t="str">
        <f t="shared" si="4"/>
        <v>chlamydo</v>
      </c>
      <c r="J694" s="4">
        <v>3.0</v>
      </c>
      <c r="K694" s="4">
        <v>3.0</v>
      </c>
      <c r="L694" s="4" t="s">
        <v>1207</v>
      </c>
      <c r="P694" t="str">
        <f>Sheet2!C718</f>
        <v/>
      </c>
      <c r="Q694" t="str">
        <f>Sheet2!D718</f>
        <v/>
      </c>
      <c r="R694" t="str">
        <f>Sheet2!E718</f>
        <v/>
      </c>
      <c r="S694" t="str">
        <f>Sheet2!F718</f>
        <v/>
      </c>
      <c r="T694" t="str">
        <f>Sheet2!G718</f>
        <v/>
      </c>
      <c r="U694" t="str">
        <f>Sheet2!H718</f>
        <v/>
      </c>
      <c r="V694" t="str">
        <f>Sheet2!I718</f>
        <v/>
      </c>
      <c r="W694" t="str">
        <f>Sheet2!J718</f>
        <v/>
      </c>
      <c r="X694" t="str">
        <f>Sheet2!K718</f>
        <v/>
      </c>
    </row>
    <row r="695" ht="15.75" customHeight="1">
      <c r="A695" s="4">
        <f t="shared" si="1"/>
        <v>694</v>
      </c>
      <c r="B695" s="4" t="str">
        <f t="shared" si="2"/>
        <v>L_HEAR3C_4W</v>
      </c>
      <c r="C695" t="str">
        <f t="shared" si="3"/>
        <v>L</v>
      </c>
      <c r="D695" s="4" t="s">
        <v>26</v>
      </c>
      <c r="E695" s="4" t="s">
        <v>1183</v>
      </c>
      <c r="F695" s="4">
        <v>3.0</v>
      </c>
      <c r="G695" s="4" t="s">
        <v>228</v>
      </c>
      <c r="H695" s="6" t="s">
        <v>1206</v>
      </c>
      <c r="I695" s="4" t="str">
        <f t="shared" si="4"/>
        <v>chlamydo</v>
      </c>
      <c r="J695" s="4">
        <v>4.0</v>
      </c>
      <c r="K695" s="4">
        <v>4.0</v>
      </c>
      <c r="L695" s="4" t="s">
        <v>1207</v>
      </c>
      <c r="P695" t="str">
        <f>Sheet2!C719</f>
        <v/>
      </c>
      <c r="Q695" t="str">
        <f>Sheet2!D719</f>
        <v/>
      </c>
      <c r="R695" t="str">
        <f>Sheet2!E719</f>
        <v/>
      </c>
      <c r="S695" t="str">
        <f>Sheet2!F719</f>
        <v/>
      </c>
      <c r="T695" t="str">
        <f>Sheet2!G719</f>
        <v/>
      </c>
      <c r="U695" t="str">
        <f>Sheet2!H719</f>
        <v/>
      </c>
      <c r="V695" t="str">
        <f>Sheet2!I719</f>
        <v/>
      </c>
      <c r="W695" t="str">
        <f>Sheet2!J719</f>
        <v/>
      </c>
      <c r="X695" t="str">
        <f>Sheet2!K719</f>
        <v/>
      </c>
    </row>
    <row r="696" ht="15.75" customHeight="1">
      <c r="A696" s="4">
        <f t="shared" si="1"/>
        <v>695</v>
      </c>
      <c r="B696" s="4" t="str">
        <f t="shared" si="2"/>
        <v>L_HEAR3C_5W</v>
      </c>
      <c r="C696" t="str">
        <f t="shared" si="3"/>
        <v>L</v>
      </c>
      <c r="D696" s="4" t="s">
        <v>26</v>
      </c>
      <c r="E696" s="4" t="s">
        <v>1183</v>
      </c>
      <c r="F696" s="4">
        <v>3.0</v>
      </c>
      <c r="G696" s="4" t="s">
        <v>228</v>
      </c>
      <c r="H696" s="6" t="s">
        <v>1206</v>
      </c>
      <c r="I696" s="4" t="str">
        <f t="shared" si="4"/>
        <v>chlamydo</v>
      </c>
      <c r="J696" s="4">
        <v>5.0</v>
      </c>
      <c r="K696" s="4">
        <v>5.0</v>
      </c>
      <c r="L696" s="4" t="s">
        <v>1207</v>
      </c>
      <c r="P696" t="str">
        <f>Sheet2!C720</f>
        <v/>
      </c>
      <c r="Q696" t="str">
        <f>Sheet2!D720</f>
        <v/>
      </c>
      <c r="R696" t="str">
        <f>Sheet2!E720</f>
        <v/>
      </c>
      <c r="S696" t="str">
        <f>Sheet2!F720</f>
        <v/>
      </c>
      <c r="T696" t="str">
        <f>Sheet2!G720</f>
        <v/>
      </c>
      <c r="U696" t="str">
        <f>Sheet2!H720</f>
        <v/>
      </c>
      <c r="V696" t="str">
        <f>Sheet2!I720</f>
        <v/>
      </c>
      <c r="W696" t="str">
        <f>Sheet2!J720</f>
        <v/>
      </c>
      <c r="X696" t="str">
        <f>Sheet2!K720</f>
        <v/>
      </c>
    </row>
    <row r="697" ht="15.75" customHeight="1">
      <c r="A697" s="4">
        <f t="shared" si="1"/>
        <v>696</v>
      </c>
      <c r="B697" s="4" t="str">
        <f t="shared" si="2"/>
        <v>L_HEAR3C_6W</v>
      </c>
      <c r="C697" t="str">
        <f t="shared" si="3"/>
        <v>L</v>
      </c>
      <c r="D697" s="4" t="s">
        <v>26</v>
      </c>
      <c r="E697" s="4" t="s">
        <v>1183</v>
      </c>
      <c r="F697" s="4">
        <v>3.0</v>
      </c>
      <c r="G697" s="4" t="s">
        <v>228</v>
      </c>
      <c r="H697" s="6" t="s">
        <v>1206</v>
      </c>
      <c r="I697" s="4" t="str">
        <f t="shared" si="4"/>
        <v>chlamydo</v>
      </c>
      <c r="J697" s="4">
        <v>6.0</v>
      </c>
      <c r="K697" s="4">
        <v>6.0</v>
      </c>
      <c r="L697" s="4" t="s">
        <v>1207</v>
      </c>
      <c r="P697" t="str">
        <f>Sheet2!C721</f>
        <v/>
      </c>
      <c r="Q697" t="str">
        <f>Sheet2!D721</f>
        <v/>
      </c>
      <c r="R697" t="str">
        <f>Sheet2!E721</f>
        <v/>
      </c>
      <c r="S697" t="str">
        <f>Sheet2!F721</f>
        <v/>
      </c>
      <c r="T697" t="str">
        <f>Sheet2!G721</f>
        <v/>
      </c>
      <c r="U697" t="str">
        <f>Sheet2!H721</f>
        <v/>
      </c>
      <c r="V697" t="str">
        <f>Sheet2!I721</f>
        <v/>
      </c>
      <c r="W697" t="str">
        <f>Sheet2!J721</f>
        <v/>
      </c>
      <c r="X697" t="str">
        <f>Sheet2!K721</f>
        <v/>
      </c>
    </row>
    <row r="698" ht="15.75" customHeight="1">
      <c r="A698">
        <f t="shared" si="1"/>
        <v>697</v>
      </c>
      <c r="B698" t="str">
        <f t="shared" si="2"/>
        <v>L_LIDE1C_1T</v>
      </c>
      <c r="C698" t="str">
        <f t="shared" si="3"/>
        <v>L</v>
      </c>
      <c r="D698" t="s">
        <v>26</v>
      </c>
      <c r="E698" s="6" t="s">
        <v>1184</v>
      </c>
      <c r="F698" s="6">
        <v>1.0</v>
      </c>
      <c r="G698" t="s">
        <v>28</v>
      </c>
      <c r="H698" s="6" t="s">
        <v>1206</v>
      </c>
      <c r="I698" t="str">
        <f t="shared" si="4"/>
        <v>chlamydo</v>
      </c>
      <c r="J698" s="6">
        <v>1.0</v>
      </c>
      <c r="K698" s="6">
        <v>1.0</v>
      </c>
      <c r="L698" t="s">
        <v>1207</v>
      </c>
      <c r="P698" t="str">
        <f>Sheet2!C722</f>
        <v/>
      </c>
      <c r="Q698" t="str">
        <f>Sheet2!D722</f>
        <v/>
      </c>
      <c r="R698" t="str">
        <f>Sheet2!E722</f>
        <v/>
      </c>
      <c r="S698" t="str">
        <f>Sheet2!F722</f>
        <v/>
      </c>
      <c r="T698" t="str">
        <f>Sheet2!G722</f>
        <v/>
      </c>
      <c r="U698" t="str">
        <f>Sheet2!H722</f>
        <v/>
      </c>
      <c r="V698" t="str">
        <f>Sheet2!I722</f>
        <v/>
      </c>
      <c r="W698" t="str">
        <f>Sheet2!J722</f>
        <v/>
      </c>
      <c r="X698" t="str">
        <f>Sheet2!K722</f>
        <v/>
      </c>
    </row>
    <row r="699" ht="15.75" customHeight="1">
      <c r="A699">
        <f t="shared" si="1"/>
        <v>698</v>
      </c>
      <c r="B699" t="str">
        <f t="shared" si="2"/>
        <v>L_LIDE1C_2T</v>
      </c>
      <c r="C699" t="str">
        <f t="shared" si="3"/>
        <v>L</v>
      </c>
      <c r="D699" t="s">
        <v>26</v>
      </c>
      <c r="E699" s="6" t="s">
        <v>1184</v>
      </c>
      <c r="F699" s="6">
        <v>1.0</v>
      </c>
      <c r="G699" t="s">
        <v>28</v>
      </c>
      <c r="H699" s="6" t="s">
        <v>1206</v>
      </c>
      <c r="I699" t="str">
        <f t="shared" si="4"/>
        <v>chlamydo</v>
      </c>
      <c r="J699" s="6">
        <v>2.0</v>
      </c>
      <c r="K699" s="6">
        <v>2.0</v>
      </c>
      <c r="L699" t="s">
        <v>1207</v>
      </c>
      <c r="P699" t="str">
        <f>Sheet2!C723</f>
        <v/>
      </c>
      <c r="Q699" t="str">
        <f>Sheet2!D723</f>
        <v/>
      </c>
      <c r="R699" t="str">
        <f>Sheet2!E723</f>
        <v/>
      </c>
      <c r="S699" t="str">
        <f>Sheet2!F723</f>
        <v/>
      </c>
      <c r="T699" t="str">
        <f>Sheet2!G723</f>
        <v/>
      </c>
      <c r="U699" t="str">
        <f>Sheet2!H723</f>
        <v/>
      </c>
      <c r="V699" t="str">
        <f>Sheet2!I723</f>
        <v/>
      </c>
      <c r="W699" t="str">
        <f>Sheet2!J723</f>
        <v/>
      </c>
      <c r="X699" t="str">
        <f>Sheet2!K723</f>
        <v/>
      </c>
    </row>
    <row r="700" ht="15.75" customHeight="1">
      <c r="A700">
        <f t="shared" si="1"/>
        <v>699</v>
      </c>
      <c r="B700" t="str">
        <f t="shared" si="2"/>
        <v>L_LIDE1C_3T</v>
      </c>
      <c r="C700" t="str">
        <f t="shared" si="3"/>
        <v>L</v>
      </c>
      <c r="D700" t="s">
        <v>26</v>
      </c>
      <c r="E700" s="6" t="s">
        <v>1184</v>
      </c>
      <c r="F700" s="6">
        <v>1.0</v>
      </c>
      <c r="G700" t="s">
        <v>28</v>
      </c>
      <c r="H700" s="6" t="s">
        <v>1206</v>
      </c>
      <c r="I700" t="str">
        <f t="shared" si="4"/>
        <v>chlamydo</v>
      </c>
      <c r="J700" s="6">
        <v>3.0</v>
      </c>
      <c r="K700" s="6">
        <v>3.0</v>
      </c>
      <c r="L700" t="s">
        <v>1207</v>
      </c>
      <c r="P700" t="str">
        <f>Sheet2!C724</f>
        <v/>
      </c>
      <c r="Q700" t="str">
        <f>Sheet2!D724</f>
        <v/>
      </c>
      <c r="R700" t="str">
        <f>Sheet2!E724</f>
        <v/>
      </c>
      <c r="S700" t="str">
        <f>Sheet2!F724</f>
        <v/>
      </c>
      <c r="T700" t="str">
        <f>Sheet2!G724</f>
        <v/>
      </c>
      <c r="U700" t="str">
        <f>Sheet2!H724</f>
        <v/>
      </c>
      <c r="V700" t="str">
        <f>Sheet2!I724</f>
        <v/>
      </c>
      <c r="W700" t="str">
        <f>Sheet2!J724</f>
        <v/>
      </c>
      <c r="X700" t="str">
        <f>Sheet2!K724</f>
        <v/>
      </c>
    </row>
    <row r="701" ht="15.75" customHeight="1">
      <c r="A701">
        <f t="shared" si="1"/>
        <v>700</v>
      </c>
      <c r="B701" t="str">
        <f t="shared" si="2"/>
        <v>L_LIDE1C_4T</v>
      </c>
      <c r="C701" t="str">
        <f t="shared" si="3"/>
        <v>L</v>
      </c>
      <c r="D701" t="s">
        <v>26</v>
      </c>
      <c r="E701" s="6" t="s">
        <v>1184</v>
      </c>
      <c r="F701" s="6">
        <v>1.0</v>
      </c>
      <c r="G701" t="s">
        <v>28</v>
      </c>
      <c r="H701" s="6" t="s">
        <v>1206</v>
      </c>
      <c r="I701" t="str">
        <f t="shared" si="4"/>
        <v>chlamydo</v>
      </c>
      <c r="J701" s="6">
        <v>4.0</v>
      </c>
      <c r="K701" s="6">
        <v>4.0</v>
      </c>
      <c r="L701" t="s">
        <v>1207</v>
      </c>
      <c r="P701" t="str">
        <f>Sheet2!C725</f>
        <v/>
      </c>
      <c r="Q701" t="str">
        <f>Sheet2!D725</f>
        <v/>
      </c>
      <c r="R701" t="str">
        <f>Sheet2!E725</f>
        <v/>
      </c>
      <c r="S701" t="str">
        <f>Sheet2!F725</f>
        <v/>
      </c>
      <c r="T701" t="str">
        <f>Sheet2!G725</f>
        <v/>
      </c>
      <c r="U701" t="str">
        <f>Sheet2!H725</f>
        <v/>
      </c>
      <c r="V701" t="str">
        <f>Sheet2!I725</f>
        <v/>
      </c>
      <c r="W701" t="str">
        <f>Sheet2!J725</f>
        <v/>
      </c>
      <c r="X701" t="str">
        <f>Sheet2!K725</f>
        <v/>
      </c>
    </row>
    <row r="702" ht="15.75" customHeight="1">
      <c r="A702">
        <f t="shared" si="1"/>
        <v>701</v>
      </c>
      <c r="B702" t="str">
        <f t="shared" si="2"/>
        <v>L_LIDE1C_5T</v>
      </c>
      <c r="C702" t="str">
        <f t="shared" si="3"/>
        <v>L</v>
      </c>
      <c r="D702" t="s">
        <v>26</v>
      </c>
      <c r="E702" s="6" t="s">
        <v>1184</v>
      </c>
      <c r="F702" s="6">
        <v>1.0</v>
      </c>
      <c r="G702" t="s">
        <v>28</v>
      </c>
      <c r="H702" s="6" t="s">
        <v>1206</v>
      </c>
      <c r="I702" t="str">
        <f t="shared" si="4"/>
        <v>chlamydo</v>
      </c>
      <c r="J702" s="6">
        <v>5.0</v>
      </c>
      <c r="K702" s="6">
        <v>5.0</v>
      </c>
      <c r="L702" t="s">
        <v>1207</v>
      </c>
      <c r="P702" t="str">
        <f>Sheet2!C726</f>
        <v/>
      </c>
      <c r="Q702" t="str">
        <f>Sheet2!D726</f>
        <v/>
      </c>
      <c r="R702" t="str">
        <f>Sheet2!E726</f>
        <v/>
      </c>
      <c r="S702" t="str">
        <f>Sheet2!F726</f>
        <v/>
      </c>
      <c r="T702" t="str">
        <f>Sheet2!G726</f>
        <v/>
      </c>
      <c r="U702" t="str">
        <f>Sheet2!H726</f>
        <v/>
      </c>
      <c r="V702" t="str">
        <f>Sheet2!I726</f>
        <v/>
      </c>
      <c r="W702" t="str">
        <f>Sheet2!J726</f>
        <v/>
      </c>
      <c r="X702" t="str">
        <f>Sheet2!K726</f>
        <v/>
      </c>
    </row>
    <row r="703" ht="15.75" customHeight="1">
      <c r="A703">
        <f t="shared" si="1"/>
        <v>702</v>
      </c>
      <c r="B703" t="str">
        <f t="shared" si="2"/>
        <v>L_LIDE1C_6T</v>
      </c>
      <c r="C703" t="str">
        <f t="shared" si="3"/>
        <v>L</v>
      </c>
      <c r="D703" t="s">
        <v>26</v>
      </c>
      <c r="E703" s="6" t="s">
        <v>1184</v>
      </c>
      <c r="F703" s="6">
        <v>1.0</v>
      </c>
      <c r="G703" t="s">
        <v>28</v>
      </c>
      <c r="H703" s="6" t="s">
        <v>1206</v>
      </c>
      <c r="I703" t="str">
        <f t="shared" si="4"/>
        <v>chlamydo</v>
      </c>
      <c r="J703" s="6">
        <v>6.0</v>
      </c>
      <c r="K703" s="6">
        <v>6.0</v>
      </c>
      <c r="L703" t="s">
        <v>1207</v>
      </c>
      <c r="P703" t="str">
        <f>Sheet2!C727</f>
        <v/>
      </c>
      <c r="Q703" t="str">
        <f>Sheet2!D727</f>
        <v/>
      </c>
      <c r="R703" t="str">
        <f>Sheet2!E727</f>
        <v/>
      </c>
      <c r="S703" t="str">
        <f>Sheet2!F727</f>
        <v/>
      </c>
      <c r="T703" t="str">
        <f>Sheet2!G727</f>
        <v/>
      </c>
      <c r="U703" t="str">
        <f>Sheet2!H727</f>
        <v/>
      </c>
      <c r="V703" t="str">
        <f>Sheet2!I727</f>
        <v/>
      </c>
      <c r="W703" t="str">
        <f>Sheet2!J727</f>
        <v/>
      </c>
      <c r="X703" t="str">
        <f>Sheet2!K727</f>
        <v/>
      </c>
    </row>
    <row r="704" ht="15.75" customHeight="1">
      <c r="A704" s="4">
        <f t="shared" si="1"/>
        <v>703</v>
      </c>
      <c r="B704" s="4" t="str">
        <f t="shared" si="2"/>
        <v>L_LIDE1C_1W</v>
      </c>
      <c r="C704" t="str">
        <f t="shared" si="3"/>
        <v>L</v>
      </c>
      <c r="D704" s="4" t="s">
        <v>26</v>
      </c>
      <c r="E704" s="4" t="s">
        <v>1184</v>
      </c>
      <c r="F704" s="4">
        <v>1.0</v>
      </c>
      <c r="G704" s="4" t="s">
        <v>228</v>
      </c>
      <c r="H704" s="6" t="s">
        <v>1206</v>
      </c>
      <c r="I704" s="4" t="str">
        <f t="shared" si="4"/>
        <v>chlamydo</v>
      </c>
      <c r="J704" s="4">
        <v>1.0</v>
      </c>
      <c r="K704" s="4">
        <v>1.0</v>
      </c>
      <c r="L704" s="4" t="s">
        <v>1207</v>
      </c>
      <c r="P704" t="str">
        <f>Sheet2!C728</f>
        <v/>
      </c>
      <c r="Q704" t="str">
        <f>Sheet2!D728</f>
        <v/>
      </c>
      <c r="R704" t="str">
        <f>Sheet2!E728</f>
        <v/>
      </c>
      <c r="S704" t="str">
        <f>Sheet2!F728</f>
        <v/>
      </c>
      <c r="T704" t="str">
        <f>Sheet2!G728</f>
        <v/>
      </c>
      <c r="U704" t="str">
        <f>Sheet2!H728</f>
        <v/>
      </c>
      <c r="V704" t="str">
        <f>Sheet2!I728</f>
        <v/>
      </c>
      <c r="W704" t="str">
        <f>Sheet2!J728</f>
        <v/>
      </c>
      <c r="X704" t="str">
        <f>Sheet2!K728</f>
        <v/>
      </c>
    </row>
    <row r="705" ht="15.75" customHeight="1">
      <c r="A705" s="4">
        <f t="shared" si="1"/>
        <v>704</v>
      </c>
      <c r="B705" s="4" t="str">
        <f t="shared" si="2"/>
        <v>L_LIDE1C_2W</v>
      </c>
      <c r="C705" t="str">
        <f t="shared" si="3"/>
        <v>L</v>
      </c>
      <c r="D705" s="4" t="s">
        <v>26</v>
      </c>
      <c r="E705" s="4" t="s">
        <v>1184</v>
      </c>
      <c r="F705" s="4">
        <v>1.0</v>
      </c>
      <c r="G705" s="4" t="s">
        <v>228</v>
      </c>
      <c r="H705" s="6" t="s">
        <v>1206</v>
      </c>
      <c r="I705" s="4" t="str">
        <f t="shared" si="4"/>
        <v>chlamydo</v>
      </c>
      <c r="J705" s="4">
        <v>2.0</v>
      </c>
      <c r="K705" s="4">
        <v>2.0</v>
      </c>
      <c r="L705" s="4" t="s">
        <v>1207</v>
      </c>
      <c r="P705" t="str">
        <f>Sheet2!C729</f>
        <v/>
      </c>
      <c r="Q705" t="str">
        <f>Sheet2!D729</f>
        <v/>
      </c>
      <c r="R705" t="str">
        <f>Sheet2!E729</f>
        <v/>
      </c>
      <c r="S705" t="str">
        <f>Sheet2!F729</f>
        <v/>
      </c>
      <c r="T705" t="str">
        <f>Sheet2!G729</f>
        <v/>
      </c>
      <c r="U705" t="str">
        <f>Sheet2!H729</f>
        <v/>
      </c>
      <c r="V705" t="str">
        <f>Sheet2!I729</f>
        <v/>
      </c>
      <c r="W705" t="str">
        <f>Sheet2!J729</f>
        <v/>
      </c>
      <c r="X705" t="str">
        <f>Sheet2!K729</f>
        <v/>
      </c>
    </row>
    <row r="706" ht="15.75" customHeight="1">
      <c r="A706" s="4">
        <f t="shared" si="1"/>
        <v>705</v>
      </c>
      <c r="B706" s="4" t="str">
        <f t="shared" si="2"/>
        <v>L_LIDE1C_3W</v>
      </c>
      <c r="C706" t="str">
        <f t="shared" si="3"/>
        <v>L</v>
      </c>
      <c r="D706" s="4" t="s">
        <v>26</v>
      </c>
      <c r="E706" s="4" t="s">
        <v>1184</v>
      </c>
      <c r="F706" s="4">
        <v>1.0</v>
      </c>
      <c r="G706" s="4" t="s">
        <v>228</v>
      </c>
      <c r="H706" s="6" t="s">
        <v>1206</v>
      </c>
      <c r="I706" s="4" t="str">
        <f t="shared" si="4"/>
        <v>chlamydo</v>
      </c>
      <c r="J706" s="4">
        <v>3.0</v>
      </c>
      <c r="K706" s="4">
        <v>3.0</v>
      </c>
      <c r="L706" s="4" t="s">
        <v>1207</v>
      </c>
      <c r="P706" t="str">
        <f>Sheet2!C730</f>
        <v/>
      </c>
      <c r="Q706" t="str">
        <f>Sheet2!D730</f>
        <v/>
      </c>
      <c r="R706" t="str">
        <f>Sheet2!E730</f>
        <v/>
      </c>
      <c r="S706" t="str">
        <f>Sheet2!F730</f>
        <v/>
      </c>
      <c r="T706" t="str">
        <f>Sheet2!G730</f>
        <v/>
      </c>
      <c r="U706" t="str">
        <f>Sheet2!H730</f>
        <v/>
      </c>
      <c r="V706" t="str">
        <f>Sheet2!I730</f>
        <v/>
      </c>
      <c r="W706" t="str">
        <f>Sheet2!J730</f>
        <v/>
      </c>
      <c r="X706" t="str">
        <f>Sheet2!K730</f>
        <v/>
      </c>
    </row>
    <row r="707" ht="15.75" customHeight="1">
      <c r="A707" s="4">
        <f t="shared" si="1"/>
        <v>706</v>
      </c>
      <c r="B707" s="4" t="str">
        <f t="shared" si="2"/>
        <v>L_LIDE1C_4W</v>
      </c>
      <c r="C707" t="str">
        <f t="shared" si="3"/>
        <v>L</v>
      </c>
      <c r="D707" s="4" t="s">
        <v>26</v>
      </c>
      <c r="E707" s="4" t="s">
        <v>1184</v>
      </c>
      <c r="F707" s="4">
        <v>1.0</v>
      </c>
      <c r="G707" s="4" t="s">
        <v>228</v>
      </c>
      <c r="H707" s="6" t="s">
        <v>1206</v>
      </c>
      <c r="I707" s="4" t="str">
        <f t="shared" si="4"/>
        <v>chlamydo</v>
      </c>
      <c r="J707" s="4">
        <v>4.0</v>
      </c>
      <c r="K707" s="4">
        <v>4.0</v>
      </c>
      <c r="L707" s="4" t="s">
        <v>1207</v>
      </c>
      <c r="P707" t="str">
        <f>Sheet2!C731</f>
        <v/>
      </c>
      <c r="Q707" t="str">
        <f>Sheet2!D731</f>
        <v/>
      </c>
      <c r="R707" t="str">
        <f>Sheet2!E731</f>
        <v/>
      </c>
      <c r="S707" t="str">
        <f>Sheet2!F731</f>
        <v/>
      </c>
      <c r="T707" t="str">
        <f>Sheet2!G731</f>
        <v/>
      </c>
      <c r="U707" t="str">
        <f>Sheet2!H731</f>
        <v/>
      </c>
      <c r="V707" t="str">
        <f>Sheet2!I731</f>
        <v/>
      </c>
      <c r="W707" t="str">
        <f>Sheet2!J731</f>
        <v/>
      </c>
      <c r="X707" t="str">
        <f>Sheet2!K731</f>
        <v/>
      </c>
    </row>
    <row r="708" ht="15.75" customHeight="1">
      <c r="A708" s="4">
        <f t="shared" si="1"/>
        <v>707</v>
      </c>
      <c r="B708" s="4" t="str">
        <f t="shared" si="2"/>
        <v>L_LIDE1C_5W</v>
      </c>
      <c r="C708" t="str">
        <f t="shared" si="3"/>
        <v>L</v>
      </c>
      <c r="D708" s="4" t="s">
        <v>26</v>
      </c>
      <c r="E708" s="4" t="s">
        <v>1184</v>
      </c>
      <c r="F708" s="4">
        <v>1.0</v>
      </c>
      <c r="G708" s="4" t="s">
        <v>228</v>
      </c>
      <c r="H708" s="6" t="s">
        <v>1206</v>
      </c>
      <c r="I708" s="4" t="str">
        <f t="shared" si="4"/>
        <v>chlamydo</v>
      </c>
      <c r="J708" s="4">
        <v>5.0</v>
      </c>
      <c r="K708" s="4">
        <v>5.0</v>
      </c>
      <c r="L708" s="4" t="s">
        <v>1207</v>
      </c>
      <c r="P708" t="str">
        <f>Sheet2!C732</f>
        <v/>
      </c>
      <c r="Q708" t="str">
        <f>Sheet2!D732</f>
        <v/>
      </c>
      <c r="R708" t="str">
        <f>Sheet2!E732</f>
        <v/>
      </c>
      <c r="S708" t="str">
        <f>Sheet2!F732</f>
        <v/>
      </c>
      <c r="T708" t="str">
        <f>Sheet2!G732</f>
        <v/>
      </c>
      <c r="U708" t="str">
        <f>Sheet2!H732</f>
        <v/>
      </c>
      <c r="V708" t="str">
        <f>Sheet2!I732</f>
        <v/>
      </c>
      <c r="W708" t="str">
        <f>Sheet2!J732</f>
        <v/>
      </c>
      <c r="X708" t="str">
        <f>Sheet2!K732</f>
        <v/>
      </c>
    </row>
    <row r="709" ht="15.75" customHeight="1">
      <c r="A709" s="4">
        <f t="shared" si="1"/>
        <v>708</v>
      </c>
      <c r="B709" s="4" t="str">
        <f t="shared" si="2"/>
        <v>L_LIDE1C_6W</v>
      </c>
      <c r="C709" t="str">
        <f t="shared" si="3"/>
        <v>L</v>
      </c>
      <c r="D709" s="4" t="s">
        <v>26</v>
      </c>
      <c r="E709" s="4" t="s">
        <v>1184</v>
      </c>
      <c r="F709" s="4">
        <v>1.0</v>
      </c>
      <c r="G709" s="4" t="s">
        <v>228</v>
      </c>
      <c r="H709" s="6" t="s">
        <v>1206</v>
      </c>
      <c r="I709" s="4" t="str">
        <f t="shared" si="4"/>
        <v>chlamydo</v>
      </c>
      <c r="J709" s="4">
        <v>6.0</v>
      </c>
      <c r="K709" s="4">
        <v>6.0</v>
      </c>
      <c r="L709" s="4" t="s">
        <v>1207</v>
      </c>
      <c r="P709" t="str">
        <f>Sheet2!C733</f>
        <v/>
      </c>
      <c r="Q709" t="str">
        <f>Sheet2!D733</f>
        <v/>
      </c>
      <c r="R709" t="str">
        <f>Sheet2!E733</f>
        <v/>
      </c>
      <c r="S709" t="str">
        <f>Sheet2!F733</f>
        <v/>
      </c>
      <c r="T709" t="str">
        <f>Sheet2!G733</f>
        <v/>
      </c>
      <c r="U709" t="str">
        <f>Sheet2!H733</f>
        <v/>
      </c>
      <c r="V709" t="str">
        <f>Sheet2!I733</f>
        <v/>
      </c>
      <c r="W709" t="str">
        <f>Sheet2!J733</f>
        <v/>
      </c>
      <c r="X709" t="str">
        <f>Sheet2!K733</f>
        <v/>
      </c>
    </row>
    <row r="710" ht="15.75" customHeight="1">
      <c r="A710">
        <f t="shared" si="1"/>
        <v>709</v>
      </c>
      <c r="B710" t="str">
        <f t="shared" si="2"/>
        <v>L_LIDE2C_1T</v>
      </c>
      <c r="C710" t="str">
        <f t="shared" si="3"/>
        <v>L</v>
      </c>
      <c r="D710" t="s">
        <v>26</v>
      </c>
      <c r="E710" s="6" t="s">
        <v>1184</v>
      </c>
      <c r="F710" s="6">
        <v>2.0</v>
      </c>
      <c r="G710" t="s">
        <v>28</v>
      </c>
      <c r="H710" s="6" t="s">
        <v>1206</v>
      </c>
      <c r="I710" t="str">
        <f t="shared" si="4"/>
        <v>chlamydo</v>
      </c>
      <c r="J710" s="6">
        <v>1.0</v>
      </c>
      <c r="K710" s="6">
        <v>1.0</v>
      </c>
      <c r="L710" t="s">
        <v>1207</v>
      </c>
      <c r="P710" t="str">
        <f>Sheet2!C734</f>
        <v/>
      </c>
      <c r="Q710" t="str">
        <f>Sheet2!D734</f>
        <v/>
      </c>
      <c r="R710" t="str">
        <f>Sheet2!E734</f>
        <v/>
      </c>
      <c r="S710" t="str">
        <f>Sheet2!F734</f>
        <v/>
      </c>
      <c r="T710" t="str">
        <f>Sheet2!G734</f>
        <v/>
      </c>
      <c r="U710" t="str">
        <f>Sheet2!H734</f>
        <v/>
      </c>
      <c r="V710" t="str">
        <f>Sheet2!I734</f>
        <v/>
      </c>
      <c r="W710" t="str">
        <f>Sheet2!J734</f>
        <v/>
      </c>
      <c r="X710" t="str">
        <f>Sheet2!K734</f>
        <v/>
      </c>
    </row>
    <row r="711" ht="15.75" customHeight="1">
      <c r="A711">
        <f t="shared" si="1"/>
        <v>710</v>
      </c>
      <c r="B711" t="str">
        <f t="shared" si="2"/>
        <v>L_LIDE2C_2T</v>
      </c>
      <c r="C711" t="str">
        <f t="shared" si="3"/>
        <v>L</v>
      </c>
      <c r="D711" t="s">
        <v>26</v>
      </c>
      <c r="E711" s="6" t="s">
        <v>1184</v>
      </c>
      <c r="F711" s="6">
        <v>2.0</v>
      </c>
      <c r="G711" t="s">
        <v>28</v>
      </c>
      <c r="H711" s="6" t="s">
        <v>1206</v>
      </c>
      <c r="I711" t="str">
        <f t="shared" si="4"/>
        <v>chlamydo</v>
      </c>
      <c r="J711" s="6">
        <v>2.0</v>
      </c>
      <c r="K711" s="6">
        <v>2.0</v>
      </c>
      <c r="L711" t="s">
        <v>1207</v>
      </c>
      <c r="P711" t="str">
        <f>Sheet2!C735</f>
        <v/>
      </c>
      <c r="Q711" t="str">
        <f>Sheet2!D735</f>
        <v/>
      </c>
      <c r="R711" t="str">
        <f>Sheet2!E735</f>
        <v/>
      </c>
      <c r="S711" t="str">
        <f>Sheet2!F735</f>
        <v/>
      </c>
      <c r="T711" t="str">
        <f>Sheet2!G735</f>
        <v/>
      </c>
      <c r="U711" t="str">
        <f>Sheet2!H735</f>
        <v/>
      </c>
      <c r="V711" t="str">
        <f>Sheet2!I735</f>
        <v/>
      </c>
      <c r="W711" t="str">
        <f>Sheet2!J735</f>
        <v/>
      </c>
      <c r="X711" t="str">
        <f>Sheet2!K735</f>
        <v/>
      </c>
    </row>
    <row r="712" ht="15.75" customHeight="1">
      <c r="A712">
        <f t="shared" si="1"/>
        <v>711</v>
      </c>
      <c r="B712" t="str">
        <f t="shared" si="2"/>
        <v>L_LIDE2C_3T</v>
      </c>
      <c r="C712" t="str">
        <f t="shared" si="3"/>
        <v>L</v>
      </c>
      <c r="D712" t="s">
        <v>26</v>
      </c>
      <c r="E712" s="6" t="s">
        <v>1184</v>
      </c>
      <c r="F712" s="6">
        <v>2.0</v>
      </c>
      <c r="G712" t="s">
        <v>28</v>
      </c>
      <c r="H712" s="6" t="s">
        <v>1206</v>
      </c>
      <c r="I712" t="str">
        <f t="shared" si="4"/>
        <v>chlamydo</v>
      </c>
      <c r="J712" s="6">
        <v>3.0</v>
      </c>
      <c r="K712" s="6">
        <v>3.0</v>
      </c>
      <c r="L712" t="s">
        <v>1207</v>
      </c>
      <c r="P712" t="str">
        <f>Sheet2!C736</f>
        <v/>
      </c>
      <c r="Q712" t="str">
        <f>Sheet2!D736</f>
        <v/>
      </c>
      <c r="R712" t="str">
        <f>Sheet2!E736</f>
        <v/>
      </c>
      <c r="S712" t="str">
        <f>Sheet2!F736</f>
        <v/>
      </c>
      <c r="T712" t="str">
        <f>Sheet2!G736</f>
        <v/>
      </c>
      <c r="U712" t="str">
        <f>Sheet2!H736</f>
        <v/>
      </c>
      <c r="V712" t="str">
        <f>Sheet2!I736</f>
        <v/>
      </c>
      <c r="W712" t="str">
        <f>Sheet2!J736</f>
        <v/>
      </c>
      <c r="X712" t="str">
        <f>Sheet2!K736</f>
        <v/>
      </c>
    </row>
    <row r="713" ht="15.75" customHeight="1">
      <c r="A713">
        <f t="shared" si="1"/>
        <v>712</v>
      </c>
      <c r="B713" t="str">
        <f t="shared" si="2"/>
        <v>L_LIDE2C_4T</v>
      </c>
      <c r="C713" t="str">
        <f t="shared" si="3"/>
        <v>L</v>
      </c>
      <c r="D713" t="s">
        <v>26</v>
      </c>
      <c r="E713" s="6" t="s">
        <v>1184</v>
      </c>
      <c r="F713" s="6">
        <v>2.0</v>
      </c>
      <c r="G713" t="s">
        <v>28</v>
      </c>
      <c r="H713" s="6" t="s">
        <v>1206</v>
      </c>
      <c r="I713" t="str">
        <f t="shared" si="4"/>
        <v>chlamydo</v>
      </c>
      <c r="J713" s="6">
        <v>4.0</v>
      </c>
      <c r="K713" s="6">
        <v>4.0</v>
      </c>
      <c r="L713" t="s">
        <v>1207</v>
      </c>
      <c r="P713" t="str">
        <f>Sheet2!C737</f>
        <v/>
      </c>
      <c r="Q713" t="str">
        <f>Sheet2!D737</f>
        <v/>
      </c>
      <c r="R713" t="str">
        <f>Sheet2!E737</f>
        <v/>
      </c>
      <c r="S713" t="str">
        <f>Sheet2!F737</f>
        <v/>
      </c>
      <c r="T713" t="str">
        <f>Sheet2!G737</f>
        <v/>
      </c>
      <c r="U713" t="str">
        <f>Sheet2!H737</f>
        <v/>
      </c>
      <c r="V713" t="str">
        <f>Sheet2!I737</f>
        <v/>
      </c>
      <c r="W713" t="str">
        <f>Sheet2!J737</f>
        <v/>
      </c>
      <c r="X713" t="str">
        <f>Sheet2!K737</f>
        <v/>
      </c>
    </row>
    <row r="714" ht="15.75" customHeight="1">
      <c r="A714">
        <f t="shared" si="1"/>
        <v>713</v>
      </c>
      <c r="B714" t="str">
        <f t="shared" si="2"/>
        <v>L_LIDE2C_5T</v>
      </c>
      <c r="C714" t="str">
        <f t="shared" si="3"/>
        <v>L</v>
      </c>
      <c r="D714" t="s">
        <v>26</v>
      </c>
      <c r="E714" s="6" t="s">
        <v>1184</v>
      </c>
      <c r="F714" s="6">
        <v>2.0</v>
      </c>
      <c r="G714" t="s">
        <v>28</v>
      </c>
      <c r="H714" s="6" t="s">
        <v>1206</v>
      </c>
      <c r="I714" t="str">
        <f t="shared" si="4"/>
        <v>chlamydo</v>
      </c>
      <c r="J714" s="6">
        <v>5.0</v>
      </c>
      <c r="K714" s="6">
        <v>5.0</v>
      </c>
      <c r="L714" t="s">
        <v>1207</v>
      </c>
      <c r="P714" t="str">
        <f>Sheet2!C738</f>
        <v/>
      </c>
      <c r="Q714" t="str">
        <f>Sheet2!D738</f>
        <v/>
      </c>
      <c r="R714" t="str">
        <f>Sheet2!E738</f>
        <v/>
      </c>
      <c r="S714" t="str">
        <f>Sheet2!F738</f>
        <v/>
      </c>
      <c r="T714" t="str">
        <f>Sheet2!G738</f>
        <v/>
      </c>
      <c r="U714" t="str">
        <f>Sheet2!H738</f>
        <v/>
      </c>
      <c r="V714" t="str">
        <f>Sheet2!I738</f>
        <v/>
      </c>
      <c r="W714" t="str">
        <f>Sheet2!J738</f>
        <v/>
      </c>
      <c r="X714" t="str">
        <f>Sheet2!K738</f>
        <v/>
      </c>
    </row>
    <row r="715" ht="15.75" customHeight="1">
      <c r="A715">
        <f t="shared" si="1"/>
        <v>714</v>
      </c>
      <c r="B715" t="str">
        <f t="shared" si="2"/>
        <v>L_LIDE2C_6T</v>
      </c>
      <c r="C715" t="str">
        <f t="shared" si="3"/>
        <v>L</v>
      </c>
      <c r="D715" t="s">
        <v>26</v>
      </c>
      <c r="E715" s="6" t="s">
        <v>1184</v>
      </c>
      <c r="F715" s="6">
        <v>2.0</v>
      </c>
      <c r="G715" t="s">
        <v>28</v>
      </c>
      <c r="H715" s="6" t="s">
        <v>1206</v>
      </c>
      <c r="I715" t="str">
        <f t="shared" si="4"/>
        <v>chlamydo</v>
      </c>
      <c r="J715" s="6">
        <v>6.0</v>
      </c>
      <c r="K715" s="6">
        <v>6.0</v>
      </c>
      <c r="L715" t="s">
        <v>1207</v>
      </c>
      <c r="P715" t="str">
        <f>Sheet2!C739</f>
        <v/>
      </c>
      <c r="Q715" t="str">
        <f>Sheet2!D739</f>
        <v/>
      </c>
      <c r="R715" t="str">
        <f>Sheet2!E739</f>
        <v/>
      </c>
      <c r="S715" t="str">
        <f>Sheet2!F739</f>
        <v/>
      </c>
      <c r="T715" t="str">
        <f>Sheet2!G739</f>
        <v/>
      </c>
      <c r="U715" t="str">
        <f>Sheet2!H739</f>
        <v/>
      </c>
      <c r="V715" t="str">
        <f>Sheet2!I739</f>
        <v/>
      </c>
      <c r="W715" t="str">
        <f>Sheet2!J739</f>
        <v/>
      </c>
      <c r="X715" t="str">
        <f>Sheet2!K739</f>
        <v/>
      </c>
    </row>
    <row r="716" ht="15.75" customHeight="1">
      <c r="A716" s="4">
        <f t="shared" si="1"/>
        <v>715</v>
      </c>
      <c r="B716" s="4" t="str">
        <f t="shared" si="2"/>
        <v>L_LIDE2C_1W</v>
      </c>
      <c r="C716" t="str">
        <f t="shared" si="3"/>
        <v>L</v>
      </c>
      <c r="D716" s="4" t="s">
        <v>26</v>
      </c>
      <c r="E716" s="4" t="s">
        <v>1184</v>
      </c>
      <c r="F716" s="4">
        <v>2.0</v>
      </c>
      <c r="G716" s="4" t="s">
        <v>228</v>
      </c>
      <c r="H716" s="6" t="s">
        <v>1206</v>
      </c>
      <c r="I716" s="4" t="str">
        <f t="shared" si="4"/>
        <v>chlamydo</v>
      </c>
      <c r="J716" s="4">
        <v>1.0</v>
      </c>
      <c r="K716" s="4">
        <v>1.0</v>
      </c>
      <c r="L716" s="4" t="s">
        <v>1207</v>
      </c>
      <c r="P716" t="str">
        <f>Sheet2!C740</f>
        <v/>
      </c>
      <c r="Q716" t="str">
        <f>Sheet2!D740</f>
        <v/>
      </c>
      <c r="R716" t="str">
        <f>Sheet2!E740</f>
        <v/>
      </c>
      <c r="S716" t="str">
        <f>Sheet2!F740</f>
        <v/>
      </c>
      <c r="T716" t="str">
        <f>Sheet2!G740</f>
        <v/>
      </c>
      <c r="U716" t="str">
        <f>Sheet2!H740</f>
        <v/>
      </c>
      <c r="V716" t="str">
        <f>Sheet2!I740</f>
        <v/>
      </c>
      <c r="W716" t="str">
        <f>Sheet2!J740</f>
        <v/>
      </c>
      <c r="X716" t="str">
        <f>Sheet2!K740</f>
        <v/>
      </c>
    </row>
    <row r="717" ht="15.75" customHeight="1">
      <c r="A717" s="4">
        <f t="shared" si="1"/>
        <v>716</v>
      </c>
      <c r="B717" s="4" t="str">
        <f t="shared" si="2"/>
        <v>L_LIDE2C_2W</v>
      </c>
      <c r="C717" t="str">
        <f t="shared" si="3"/>
        <v>L</v>
      </c>
      <c r="D717" s="4" t="s">
        <v>26</v>
      </c>
      <c r="E717" s="4" t="s">
        <v>1184</v>
      </c>
      <c r="F717" s="4">
        <v>2.0</v>
      </c>
      <c r="G717" s="4" t="s">
        <v>228</v>
      </c>
      <c r="H717" s="6" t="s">
        <v>1206</v>
      </c>
      <c r="I717" s="4" t="str">
        <f t="shared" si="4"/>
        <v>chlamydo</v>
      </c>
      <c r="J717" s="4">
        <v>2.0</v>
      </c>
      <c r="K717" s="4">
        <v>2.0</v>
      </c>
      <c r="L717" s="4" t="s">
        <v>1207</v>
      </c>
      <c r="P717" t="str">
        <f>Sheet2!C741</f>
        <v/>
      </c>
      <c r="Q717" t="str">
        <f>Sheet2!D741</f>
        <v/>
      </c>
      <c r="R717" t="str">
        <f>Sheet2!E741</f>
        <v/>
      </c>
      <c r="S717" t="str">
        <f>Sheet2!F741</f>
        <v/>
      </c>
      <c r="T717" t="str">
        <f>Sheet2!G741</f>
        <v/>
      </c>
      <c r="U717" t="str">
        <f>Sheet2!H741</f>
        <v/>
      </c>
      <c r="V717" t="str">
        <f>Sheet2!I741</f>
        <v/>
      </c>
      <c r="W717" t="str">
        <f>Sheet2!J741</f>
        <v/>
      </c>
      <c r="X717" t="str">
        <f>Sheet2!K741</f>
        <v/>
      </c>
    </row>
    <row r="718" ht="15.75" customHeight="1">
      <c r="A718" s="4">
        <f t="shared" si="1"/>
        <v>717</v>
      </c>
      <c r="B718" s="4" t="str">
        <f t="shared" si="2"/>
        <v>L_LIDE2C_3W</v>
      </c>
      <c r="C718" t="str">
        <f t="shared" si="3"/>
        <v>L</v>
      </c>
      <c r="D718" s="4" t="s">
        <v>26</v>
      </c>
      <c r="E718" s="4" t="s">
        <v>1184</v>
      </c>
      <c r="F718" s="4">
        <v>2.0</v>
      </c>
      <c r="G718" s="4" t="s">
        <v>228</v>
      </c>
      <c r="H718" s="6" t="s">
        <v>1206</v>
      </c>
      <c r="I718" s="4" t="str">
        <f t="shared" si="4"/>
        <v>chlamydo</v>
      </c>
      <c r="J718" s="4">
        <v>3.0</v>
      </c>
      <c r="K718" s="4">
        <v>3.0</v>
      </c>
      <c r="L718" s="4" t="s">
        <v>1207</v>
      </c>
      <c r="P718" t="str">
        <f>Sheet2!C742</f>
        <v/>
      </c>
      <c r="Q718" t="str">
        <f>Sheet2!D742</f>
        <v/>
      </c>
      <c r="R718" t="str">
        <f>Sheet2!E742</f>
        <v/>
      </c>
      <c r="S718" t="str">
        <f>Sheet2!F742</f>
        <v/>
      </c>
      <c r="T718" t="str">
        <f>Sheet2!G742</f>
        <v/>
      </c>
      <c r="U718" t="str">
        <f>Sheet2!H742</f>
        <v/>
      </c>
      <c r="V718" t="str">
        <f>Sheet2!I742</f>
        <v/>
      </c>
      <c r="W718" t="str">
        <f>Sheet2!J742</f>
        <v/>
      </c>
      <c r="X718" t="str">
        <f>Sheet2!K742</f>
        <v/>
      </c>
    </row>
    <row r="719" ht="15.75" customHeight="1">
      <c r="A719" s="4">
        <f t="shared" si="1"/>
        <v>718</v>
      </c>
      <c r="B719" s="4" t="str">
        <f t="shared" si="2"/>
        <v>L_LIDE2C_4W</v>
      </c>
      <c r="C719" t="str">
        <f t="shared" si="3"/>
        <v>L</v>
      </c>
      <c r="D719" s="4" t="s">
        <v>26</v>
      </c>
      <c r="E719" s="4" t="s">
        <v>1184</v>
      </c>
      <c r="F719" s="4">
        <v>2.0</v>
      </c>
      <c r="G719" s="4" t="s">
        <v>228</v>
      </c>
      <c r="H719" s="6" t="s">
        <v>1206</v>
      </c>
      <c r="I719" s="4" t="str">
        <f t="shared" si="4"/>
        <v>chlamydo</v>
      </c>
      <c r="J719" s="4">
        <v>4.0</v>
      </c>
      <c r="K719" s="4">
        <v>4.0</v>
      </c>
      <c r="L719" s="4" t="s">
        <v>1207</v>
      </c>
      <c r="P719" t="str">
        <f>Sheet2!C743</f>
        <v/>
      </c>
      <c r="Q719" t="str">
        <f>Sheet2!D743</f>
        <v/>
      </c>
      <c r="R719" t="str">
        <f>Sheet2!E743</f>
        <v/>
      </c>
      <c r="S719" t="str">
        <f>Sheet2!F743</f>
        <v/>
      </c>
      <c r="T719" t="str">
        <f>Sheet2!G743</f>
        <v/>
      </c>
      <c r="U719" t="str">
        <f>Sheet2!H743</f>
        <v/>
      </c>
      <c r="V719" t="str">
        <f>Sheet2!I743</f>
        <v/>
      </c>
      <c r="W719" t="str">
        <f>Sheet2!J743</f>
        <v/>
      </c>
      <c r="X719" t="str">
        <f>Sheet2!K743</f>
        <v/>
      </c>
    </row>
    <row r="720" ht="15.75" customHeight="1">
      <c r="A720" s="4">
        <f t="shared" si="1"/>
        <v>719</v>
      </c>
      <c r="B720" s="4" t="str">
        <f t="shared" si="2"/>
        <v>L_LIDE2C_5W</v>
      </c>
      <c r="C720" t="str">
        <f t="shared" si="3"/>
        <v>L</v>
      </c>
      <c r="D720" s="4" t="s">
        <v>26</v>
      </c>
      <c r="E720" s="4" t="s">
        <v>1184</v>
      </c>
      <c r="F720" s="4">
        <v>2.0</v>
      </c>
      <c r="G720" s="4" t="s">
        <v>228</v>
      </c>
      <c r="H720" s="6" t="s">
        <v>1206</v>
      </c>
      <c r="I720" s="4" t="str">
        <f t="shared" si="4"/>
        <v>chlamydo</v>
      </c>
      <c r="J720" s="4">
        <v>5.0</v>
      </c>
      <c r="K720" s="4">
        <v>5.0</v>
      </c>
      <c r="L720" s="4" t="s">
        <v>1207</v>
      </c>
      <c r="P720" t="str">
        <f>Sheet2!C744</f>
        <v/>
      </c>
      <c r="Q720" t="str">
        <f>Sheet2!D744</f>
        <v/>
      </c>
      <c r="R720" t="str">
        <f>Sheet2!E744</f>
        <v/>
      </c>
      <c r="S720" t="str">
        <f>Sheet2!F744</f>
        <v/>
      </c>
      <c r="T720" t="str">
        <f>Sheet2!G744</f>
        <v/>
      </c>
      <c r="U720" t="str">
        <f>Sheet2!H744</f>
        <v/>
      </c>
      <c r="V720" t="str">
        <f>Sheet2!I744</f>
        <v/>
      </c>
      <c r="W720" t="str">
        <f>Sheet2!J744</f>
        <v/>
      </c>
      <c r="X720" t="str">
        <f>Sheet2!K744</f>
        <v/>
      </c>
    </row>
    <row r="721" ht="15.75" customHeight="1">
      <c r="A721" s="4">
        <f t="shared" si="1"/>
        <v>720</v>
      </c>
      <c r="B721" s="4" t="str">
        <f t="shared" si="2"/>
        <v>L_LIDE2C_6W</v>
      </c>
      <c r="C721" t="str">
        <f t="shared" si="3"/>
        <v>L</v>
      </c>
      <c r="D721" s="4" t="s">
        <v>26</v>
      </c>
      <c r="E721" s="4" t="s">
        <v>1184</v>
      </c>
      <c r="F721" s="4">
        <v>2.0</v>
      </c>
      <c r="G721" s="4" t="s">
        <v>228</v>
      </c>
      <c r="H721" s="6" t="s">
        <v>1206</v>
      </c>
      <c r="I721" s="4" t="str">
        <f t="shared" si="4"/>
        <v>chlamydo</v>
      </c>
      <c r="J721" s="4">
        <v>6.0</v>
      </c>
      <c r="K721" s="4">
        <v>6.0</v>
      </c>
      <c r="L721" s="4" t="s">
        <v>1207</v>
      </c>
      <c r="P721" t="str">
        <f>Sheet2!C745</f>
        <v/>
      </c>
      <c r="Q721" t="str">
        <f>Sheet2!D745</f>
        <v/>
      </c>
      <c r="R721" t="str">
        <f>Sheet2!E745</f>
        <v/>
      </c>
      <c r="S721" t="str">
        <f>Sheet2!F745</f>
        <v/>
      </c>
      <c r="T721" t="str">
        <f>Sheet2!G745</f>
        <v/>
      </c>
      <c r="U721" t="str">
        <f>Sheet2!H745</f>
        <v/>
      </c>
      <c r="V721" t="str">
        <f>Sheet2!I745</f>
        <v/>
      </c>
      <c r="W721" t="str">
        <f>Sheet2!J745</f>
        <v/>
      </c>
      <c r="X721" t="str">
        <f>Sheet2!K745</f>
        <v/>
      </c>
    </row>
    <row r="722" ht="15.75" customHeight="1">
      <c r="A722">
        <f t="shared" si="1"/>
        <v>721</v>
      </c>
      <c r="B722" t="str">
        <f t="shared" si="2"/>
        <v>L_LIDE3C_1T</v>
      </c>
      <c r="C722" t="str">
        <f t="shared" si="3"/>
        <v>L</v>
      </c>
      <c r="D722" t="s">
        <v>26</v>
      </c>
      <c r="E722" s="6" t="s">
        <v>1184</v>
      </c>
      <c r="F722" s="6">
        <v>3.0</v>
      </c>
      <c r="G722" t="s">
        <v>28</v>
      </c>
      <c r="H722" s="6" t="s">
        <v>1206</v>
      </c>
      <c r="I722" t="str">
        <f t="shared" si="4"/>
        <v>chlamydo</v>
      </c>
      <c r="J722" s="6">
        <v>1.0</v>
      </c>
      <c r="K722" s="6">
        <v>1.0</v>
      </c>
      <c r="L722" t="s">
        <v>1207</v>
      </c>
      <c r="P722" t="str">
        <f>Sheet2!C746</f>
        <v/>
      </c>
      <c r="Q722" t="str">
        <f>Sheet2!D746</f>
        <v/>
      </c>
      <c r="R722" t="str">
        <f>Sheet2!E746</f>
        <v/>
      </c>
      <c r="S722" t="str">
        <f>Sheet2!F746</f>
        <v/>
      </c>
      <c r="T722" t="str">
        <f>Sheet2!G746</f>
        <v/>
      </c>
      <c r="U722" t="str">
        <f>Sheet2!H746</f>
        <v/>
      </c>
      <c r="V722" t="str">
        <f>Sheet2!I746</f>
        <v/>
      </c>
      <c r="W722" t="str">
        <f>Sheet2!J746</f>
        <v/>
      </c>
      <c r="X722" t="str">
        <f>Sheet2!K746</f>
        <v/>
      </c>
    </row>
    <row r="723" ht="15.75" customHeight="1">
      <c r="A723">
        <f t="shared" si="1"/>
        <v>722</v>
      </c>
      <c r="B723" t="str">
        <f t="shared" si="2"/>
        <v>L_LIDE3C_2T</v>
      </c>
      <c r="C723" t="str">
        <f t="shared" si="3"/>
        <v>L</v>
      </c>
      <c r="D723" t="s">
        <v>26</v>
      </c>
      <c r="E723" s="6" t="s">
        <v>1184</v>
      </c>
      <c r="F723" s="6">
        <v>3.0</v>
      </c>
      <c r="G723" t="s">
        <v>28</v>
      </c>
      <c r="H723" s="6" t="s">
        <v>1206</v>
      </c>
      <c r="I723" t="str">
        <f t="shared" si="4"/>
        <v>chlamydo</v>
      </c>
      <c r="J723" s="6">
        <v>2.0</v>
      </c>
      <c r="K723" s="6">
        <v>2.0</v>
      </c>
      <c r="L723" t="s">
        <v>1207</v>
      </c>
      <c r="P723" t="str">
        <f>Sheet2!C747</f>
        <v/>
      </c>
      <c r="Q723" t="str">
        <f>Sheet2!D747</f>
        <v/>
      </c>
      <c r="R723" t="str">
        <f>Sheet2!E747</f>
        <v/>
      </c>
      <c r="S723" t="str">
        <f>Sheet2!F747</f>
        <v/>
      </c>
      <c r="T723" t="str">
        <f>Sheet2!G747</f>
        <v/>
      </c>
      <c r="U723" t="str">
        <f>Sheet2!H747</f>
        <v/>
      </c>
      <c r="V723" t="str">
        <f>Sheet2!I747</f>
        <v/>
      </c>
      <c r="W723" t="str">
        <f>Sheet2!J747</f>
        <v/>
      </c>
      <c r="X723" t="str">
        <f>Sheet2!K747</f>
        <v/>
      </c>
    </row>
    <row r="724" ht="15.75" customHeight="1">
      <c r="A724">
        <f t="shared" si="1"/>
        <v>723</v>
      </c>
      <c r="B724" t="str">
        <f t="shared" si="2"/>
        <v>L_LIDE3C_3T</v>
      </c>
      <c r="C724" t="str">
        <f t="shared" si="3"/>
        <v>L</v>
      </c>
      <c r="D724" t="s">
        <v>26</v>
      </c>
      <c r="E724" s="6" t="s">
        <v>1184</v>
      </c>
      <c r="F724" s="6">
        <v>3.0</v>
      </c>
      <c r="G724" t="s">
        <v>28</v>
      </c>
      <c r="H724" s="6" t="s">
        <v>1206</v>
      </c>
      <c r="I724" t="str">
        <f t="shared" si="4"/>
        <v>chlamydo</v>
      </c>
      <c r="J724" s="6">
        <v>3.0</v>
      </c>
      <c r="K724" s="6">
        <v>3.0</v>
      </c>
      <c r="L724" t="s">
        <v>1207</v>
      </c>
      <c r="P724" t="str">
        <f>Sheet2!C748</f>
        <v/>
      </c>
      <c r="Q724" t="str">
        <f>Sheet2!D748</f>
        <v/>
      </c>
      <c r="R724" t="str">
        <f>Sheet2!E748</f>
        <v/>
      </c>
      <c r="S724" t="str">
        <f>Sheet2!F748</f>
        <v/>
      </c>
      <c r="T724" t="str">
        <f>Sheet2!G748</f>
        <v/>
      </c>
      <c r="U724" t="str">
        <f>Sheet2!H748</f>
        <v/>
      </c>
      <c r="V724" t="str">
        <f>Sheet2!I748</f>
        <v/>
      </c>
      <c r="W724" t="str">
        <f>Sheet2!J748</f>
        <v/>
      </c>
      <c r="X724" t="str">
        <f>Sheet2!K748</f>
        <v/>
      </c>
    </row>
    <row r="725" ht="15.75" customHeight="1">
      <c r="A725">
        <f t="shared" si="1"/>
        <v>724</v>
      </c>
      <c r="B725" t="str">
        <f t="shared" si="2"/>
        <v>L_LIDE3C_4T</v>
      </c>
      <c r="C725" t="str">
        <f t="shared" si="3"/>
        <v>L</v>
      </c>
      <c r="D725" t="s">
        <v>26</v>
      </c>
      <c r="E725" s="6" t="s">
        <v>1184</v>
      </c>
      <c r="F725" s="6">
        <v>3.0</v>
      </c>
      <c r="G725" t="s">
        <v>28</v>
      </c>
      <c r="H725" s="6" t="s">
        <v>1206</v>
      </c>
      <c r="I725" t="str">
        <f t="shared" si="4"/>
        <v>chlamydo</v>
      </c>
      <c r="J725" s="6">
        <v>4.0</v>
      </c>
      <c r="K725" s="6">
        <v>4.0</v>
      </c>
      <c r="L725" t="s">
        <v>1207</v>
      </c>
      <c r="P725" t="str">
        <f>Sheet2!C749</f>
        <v/>
      </c>
      <c r="Q725" t="str">
        <f>Sheet2!D749</f>
        <v/>
      </c>
      <c r="R725" t="str">
        <f>Sheet2!E749</f>
        <v/>
      </c>
      <c r="S725" t="str">
        <f>Sheet2!F749</f>
        <v/>
      </c>
      <c r="T725" t="str">
        <f>Sheet2!G749</f>
        <v/>
      </c>
      <c r="U725" t="str">
        <f>Sheet2!H749</f>
        <v/>
      </c>
      <c r="V725" t="str">
        <f>Sheet2!I749</f>
        <v/>
      </c>
      <c r="W725" t="str">
        <f>Sheet2!J749</f>
        <v/>
      </c>
      <c r="X725" t="str">
        <f>Sheet2!K749</f>
        <v/>
      </c>
    </row>
    <row r="726" ht="15.75" customHeight="1">
      <c r="A726">
        <f t="shared" si="1"/>
        <v>725</v>
      </c>
      <c r="B726" t="str">
        <f t="shared" si="2"/>
        <v>L_LIDE3C_5T</v>
      </c>
      <c r="C726" t="str">
        <f t="shared" si="3"/>
        <v>L</v>
      </c>
      <c r="D726" t="s">
        <v>26</v>
      </c>
      <c r="E726" s="6" t="s">
        <v>1184</v>
      </c>
      <c r="F726" s="6">
        <v>3.0</v>
      </c>
      <c r="G726" t="s">
        <v>28</v>
      </c>
      <c r="H726" s="6" t="s">
        <v>1206</v>
      </c>
      <c r="I726" t="str">
        <f t="shared" si="4"/>
        <v>chlamydo</v>
      </c>
      <c r="J726" s="6">
        <v>5.0</v>
      </c>
      <c r="K726" s="6">
        <v>5.0</v>
      </c>
      <c r="L726" t="s">
        <v>1207</v>
      </c>
      <c r="P726" t="str">
        <f>Sheet2!C750</f>
        <v/>
      </c>
      <c r="Q726" t="str">
        <f>Sheet2!D750</f>
        <v/>
      </c>
      <c r="R726" t="str">
        <f>Sheet2!E750</f>
        <v/>
      </c>
      <c r="S726" t="str">
        <f>Sheet2!F750</f>
        <v/>
      </c>
      <c r="T726" t="str">
        <f>Sheet2!G750</f>
        <v/>
      </c>
      <c r="U726" t="str">
        <f>Sheet2!H750</f>
        <v/>
      </c>
      <c r="V726" t="str">
        <f>Sheet2!I750</f>
        <v/>
      </c>
      <c r="W726" t="str">
        <f>Sheet2!J750</f>
        <v/>
      </c>
      <c r="X726" t="str">
        <f>Sheet2!K750</f>
        <v/>
      </c>
    </row>
    <row r="727" ht="15.75" customHeight="1">
      <c r="A727">
        <f t="shared" si="1"/>
        <v>726</v>
      </c>
      <c r="B727" t="str">
        <f t="shared" si="2"/>
        <v>L_LIDE3C_6T</v>
      </c>
      <c r="C727" t="str">
        <f t="shared" si="3"/>
        <v>L</v>
      </c>
      <c r="D727" t="s">
        <v>26</v>
      </c>
      <c r="E727" s="6" t="s">
        <v>1184</v>
      </c>
      <c r="F727" s="6">
        <v>3.0</v>
      </c>
      <c r="G727" t="s">
        <v>28</v>
      </c>
      <c r="H727" s="6" t="s">
        <v>1206</v>
      </c>
      <c r="I727" t="str">
        <f t="shared" si="4"/>
        <v>chlamydo</v>
      </c>
      <c r="J727" s="6">
        <v>6.0</v>
      </c>
      <c r="K727" s="6">
        <v>6.0</v>
      </c>
      <c r="L727" t="s">
        <v>1207</v>
      </c>
      <c r="P727" t="str">
        <f>Sheet2!C751</f>
        <v/>
      </c>
      <c r="Q727" t="str">
        <f>Sheet2!D751</f>
        <v/>
      </c>
      <c r="R727" t="str">
        <f>Sheet2!E751</f>
        <v/>
      </c>
      <c r="S727" t="str">
        <f>Sheet2!F751</f>
        <v/>
      </c>
      <c r="T727" t="str">
        <f>Sheet2!G751</f>
        <v/>
      </c>
      <c r="U727" t="str">
        <f>Sheet2!H751</f>
        <v/>
      </c>
      <c r="V727" t="str">
        <f>Sheet2!I751</f>
        <v/>
      </c>
      <c r="W727" t="str">
        <f>Sheet2!J751</f>
        <v/>
      </c>
      <c r="X727" t="str">
        <f>Sheet2!K751</f>
        <v/>
      </c>
    </row>
    <row r="728" ht="15.75" customHeight="1">
      <c r="A728" s="4">
        <f t="shared" si="1"/>
        <v>727</v>
      </c>
      <c r="B728" s="4" t="str">
        <f t="shared" si="2"/>
        <v>L_LIDE3C_1W</v>
      </c>
      <c r="C728" t="str">
        <f t="shared" si="3"/>
        <v>L</v>
      </c>
      <c r="D728" s="4" t="s">
        <v>26</v>
      </c>
      <c r="E728" s="4" t="s">
        <v>1184</v>
      </c>
      <c r="F728" s="4">
        <v>3.0</v>
      </c>
      <c r="G728" s="4" t="s">
        <v>228</v>
      </c>
      <c r="H728" s="6" t="s">
        <v>1206</v>
      </c>
      <c r="I728" s="4" t="str">
        <f t="shared" si="4"/>
        <v>chlamydo</v>
      </c>
      <c r="J728" s="4">
        <v>1.0</v>
      </c>
      <c r="K728" s="4">
        <v>1.0</v>
      </c>
      <c r="L728" s="4" t="s">
        <v>1207</v>
      </c>
      <c r="P728" t="str">
        <f>Sheet2!C752</f>
        <v/>
      </c>
      <c r="Q728" t="str">
        <f>Sheet2!D752</f>
        <v/>
      </c>
      <c r="R728" t="str">
        <f>Sheet2!E752</f>
        <v/>
      </c>
      <c r="S728" t="str">
        <f>Sheet2!F752</f>
        <v/>
      </c>
      <c r="T728" t="str">
        <f>Sheet2!G752</f>
        <v/>
      </c>
      <c r="U728" t="str">
        <f>Sheet2!H752</f>
        <v/>
      </c>
      <c r="V728" t="str">
        <f>Sheet2!I752</f>
        <v/>
      </c>
      <c r="W728" t="str">
        <f>Sheet2!J752</f>
        <v/>
      </c>
      <c r="X728" t="str">
        <f>Sheet2!K752</f>
        <v/>
      </c>
    </row>
    <row r="729" ht="15.75" customHeight="1">
      <c r="A729" s="4">
        <f t="shared" si="1"/>
        <v>728</v>
      </c>
      <c r="B729" s="4" t="str">
        <f t="shared" si="2"/>
        <v>L_LIDE3C_2W</v>
      </c>
      <c r="C729" t="str">
        <f t="shared" si="3"/>
        <v>L</v>
      </c>
      <c r="D729" s="4" t="s">
        <v>26</v>
      </c>
      <c r="E729" s="4" t="s">
        <v>1184</v>
      </c>
      <c r="F729" s="4">
        <v>3.0</v>
      </c>
      <c r="G729" s="4" t="s">
        <v>228</v>
      </c>
      <c r="H729" s="6" t="s">
        <v>1206</v>
      </c>
      <c r="I729" s="4" t="str">
        <f t="shared" si="4"/>
        <v>chlamydo</v>
      </c>
      <c r="J729" s="4">
        <v>2.0</v>
      </c>
      <c r="K729" s="4">
        <v>2.0</v>
      </c>
      <c r="L729" s="4" t="s">
        <v>1207</v>
      </c>
      <c r="P729" t="str">
        <f>Sheet2!C753</f>
        <v/>
      </c>
      <c r="Q729" t="str">
        <f>Sheet2!D753</f>
        <v/>
      </c>
      <c r="R729" t="str">
        <f>Sheet2!E753</f>
        <v/>
      </c>
      <c r="S729" t="str">
        <f>Sheet2!F753</f>
        <v/>
      </c>
      <c r="T729" t="str">
        <f>Sheet2!G753</f>
        <v/>
      </c>
      <c r="U729" t="str">
        <f>Sheet2!H753</f>
        <v/>
      </c>
      <c r="V729" t="str">
        <f>Sheet2!I753</f>
        <v/>
      </c>
      <c r="W729" t="str">
        <f>Sheet2!J753</f>
        <v/>
      </c>
      <c r="X729" t="str">
        <f>Sheet2!K753</f>
        <v/>
      </c>
    </row>
    <row r="730" ht="15.75" customHeight="1">
      <c r="A730" s="4">
        <f t="shared" si="1"/>
        <v>729</v>
      </c>
      <c r="B730" s="4" t="str">
        <f t="shared" si="2"/>
        <v>L_LIDE3C_3W</v>
      </c>
      <c r="C730" t="str">
        <f t="shared" si="3"/>
        <v>L</v>
      </c>
      <c r="D730" s="4" t="s">
        <v>26</v>
      </c>
      <c r="E730" s="4" t="s">
        <v>1184</v>
      </c>
      <c r="F730" s="4">
        <v>3.0</v>
      </c>
      <c r="G730" s="4" t="s">
        <v>228</v>
      </c>
      <c r="H730" s="6" t="s">
        <v>1206</v>
      </c>
      <c r="I730" s="4" t="str">
        <f t="shared" si="4"/>
        <v>chlamydo</v>
      </c>
      <c r="J730" s="4">
        <v>3.0</v>
      </c>
      <c r="K730" s="4">
        <v>3.0</v>
      </c>
      <c r="L730" s="4" t="s">
        <v>1207</v>
      </c>
      <c r="P730" t="str">
        <f>Sheet2!C754</f>
        <v/>
      </c>
      <c r="Q730" t="str">
        <f>Sheet2!D754</f>
        <v/>
      </c>
      <c r="R730" t="str">
        <f>Sheet2!E754</f>
        <v/>
      </c>
      <c r="S730" t="str">
        <f>Sheet2!F754</f>
        <v/>
      </c>
      <c r="T730" t="str">
        <f>Sheet2!G754</f>
        <v/>
      </c>
      <c r="U730" t="str">
        <f>Sheet2!H754</f>
        <v/>
      </c>
      <c r="V730" t="str">
        <f>Sheet2!I754</f>
        <v/>
      </c>
      <c r="W730" t="str">
        <f>Sheet2!J754</f>
        <v/>
      </c>
      <c r="X730" t="str">
        <f>Sheet2!K754</f>
        <v/>
      </c>
    </row>
    <row r="731" ht="15.75" customHeight="1">
      <c r="A731" s="4">
        <f t="shared" si="1"/>
        <v>730</v>
      </c>
      <c r="B731" s="4" t="str">
        <f t="shared" si="2"/>
        <v>L_LIDE3C_4W</v>
      </c>
      <c r="C731" t="str">
        <f t="shared" si="3"/>
        <v>L</v>
      </c>
      <c r="D731" s="4" t="s">
        <v>26</v>
      </c>
      <c r="E731" s="4" t="s">
        <v>1184</v>
      </c>
      <c r="F731" s="4">
        <v>3.0</v>
      </c>
      <c r="G731" s="4" t="s">
        <v>228</v>
      </c>
      <c r="H731" s="6" t="s">
        <v>1206</v>
      </c>
      <c r="I731" s="4" t="str">
        <f t="shared" si="4"/>
        <v>chlamydo</v>
      </c>
      <c r="J731" s="4">
        <v>4.0</v>
      </c>
      <c r="K731" s="4">
        <v>4.0</v>
      </c>
      <c r="L731" s="4" t="s">
        <v>1207</v>
      </c>
      <c r="P731" t="str">
        <f>Sheet2!C755</f>
        <v/>
      </c>
      <c r="Q731" t="str">
        <f>Sheet2!D755</f>
        <v/>
      </c>
      <c r="R731" t="str">
        <f>Sheet2!E755</f>
        <v/>
      </c>
      <c r="S731" t="str">
        <f>Sheet2!F755</f>
        <v/>
      </c>
      <c r="T731" t="str">
        <f>Sheet2!G755</f>
        <v/>
      </c>
      <c r="U731" t="str">
        <f>Sheet2!H755</f>
        <v/>
      </c>
      <c r="V731" t="str">
        <f>Sheet2!I755</f>
        <v/>
      </c>
      <c r="W731" t="str">
        <f>Sheet2!J755</f>
        <v/>
      </c>
      <c r="X731" t="str">
        <f>Sheet2!K755</f>
        <v/>
      </c>
    </row>
    <row r="732" ht="15.75" customHeight="1">
      <c r="A732" s="4">
        <f t="shared" si="1"/>
        <v>731</v>
      </c>
      <c r="B732" s="4" t="str">
        <f t="shared" si="2"/>
        <v>L_LIDE3C_5W</v>
      </c>
      <c r="C732" t="str">
        <f t="shared" si="3"/>
        <v>L</v>
      </c>
      <c r="D732" s="4" t="s">
        <v>26</v>
      </c>
      <c r="E732" s="4" t="s">
        <v>1184</v>
      </c>
      <c r="F732" s="4">
        <v>3.0</v>
      </c>
      <c r="G732" s="4" t="s">
        <v>228</v>
      </c>
      <c r="H732" s="6" t="s">
        <v>1206</v>
      </c>
      <c r="I732" s="4" t="str">
        <f t="shared" si="4"/>
        <v>chlamydo</v>
      </c>
      <c r="J732" s="4">
        <v>5.0</v>
      </c>
      <c r="K732" s="4">
        <v>5.0</v>
      </c>
      <c r="L732" s="4" t="s">
        <v>1207</v>
      </c>
      <c r="P732" t="str">
        <f>Sheet2!C756</f>
        <v/>
      </c>
      <c r="Q732" t="str">
        <f>Sheet2!D756</f>
        <v/>
      </c>
      <c r="R732" t="str">
        <f>Sheet2!E756</f>
        <v/>
      </c>
      <c r="S732" t="str">
        <f>Sheet2!F756</f>
        <v/>
      </c>
      <c r="T732" t="str">
        <f>Sheet2!G756</f>
        <v/>
      </c>
      <c r="U732" t="str">
        <f>Sheet2!H756</f>
        <v/>
      </c>
      <c r="V732" t="str">
        <f>Sheet2!I756</f>
        <v/>
      </c>
      <c r="W732" t="str">
        <f>Sheet2!J756</f>
        <v/>
      </c>
      <c r="X732" t="str">
        <f>Sheet2!K756</f>
        <v/>
      </c>
    </row>
    <row r="733" ht="15.75" customHeight="1">
      <c r="A733" s="4">
        <f t="shared" si="1"/>
        <v>732</v>
      </c>
      <c r="B733" s="4" t="str">
        <f t="shared" si="2"/>
        <v>L_LIDE3C_6W</v>
      </c>
      <c r="C733" t="str">
        <f t="shared" si="3"/>
        <v>L</v>
      </c>
      <c r="D733" s="4" t="s">
        <v>26</v>
      </c>
      <c r="E733" s="4" t="s">
        <v>1184</v>
      </c>
      <c r="F733" s="4">
        <v>3.0</v>
      </c>
      <c r="G733" s="4" t="s">
        <v>228</v>
      </c>
      <c r="H733" s="6" t="s">
        <v>1206</v>
      </c>
      <c r="I733" s="4" t="str">
        <f t="shared" si="4"/>
        <v>chlamydo</v>
      </c>
      <c r="J733" s="4">
        <v>6.0</v>
      </c>
      <c r="K733" s="4">
        <v>6.0</v>
      </c>
      <c r="L733" s="4" t="s">
        <v>1207</v>
      </c>
      <c r="P733" t="str">
        <f>Sheet2!C757</f>
        <v/>
      </c>
      <c r="Q733" t="str">
        <f>Sheet2!D757</f>
        <v/>
      </c>
      <c r="R733" t="str">
        <f>Sheet2!E757</f>
        <v/>
      </c>
      <c r="S733" t="str">
        <f>Sheet2!F757</f>
        <v/>
      </c>
      <c r="T733" t="str">
        <f>Sheet2!G757</f>
        <v/>
      </c>
      <c r="U733" t="str">
        <f>Sheet2!H757</f>
        <v/>
      </c>
      <c r="V733" t="str">
        <f>Sheet2!I757</f>
        <v/>
      </c>
      <c r="W733" t="str">
        <f>Sheet2!J757</f>
        <v/>
      </c>
      <c r="X733" t="str">
        <f>Sheet2!K757</f>
        <v/>
      </c>
    </row>
    <row r="734" ht="15.75" customHeight="1">
      <c r="A734">
        <f t="shared" si="1"/>
        <v>733</v>
      </c>
      <c r="B734" t="str">
        <f t="shared" si="2"/>
        <v>L_QUAG1C_1T</v>
      </c>
      <c r="C734" t="str">
        <f t="shared" si="3"/>
        <v>L</v>
      </c>
      <c r="D734" t="s">
        <v>26</v>
      </c>
      <c r="E734" s="6" t="s">
        <v>1185</v>
      </c>
      <c r="F734" s="6">
        <v>1.0</v>
      </c>
      <c r="G734" t="s">
        <v>28</v>
      </c>
      <c r="H734" s="6" t="s">
        <v>1206</v>
      </c>
      <c r="I734" t="str">
        <f t="shared" si="4"/>
        <v>chlamydo</v>
      </c>
      <c r="J734" s="6">
        <v>1.0</v>
      </c>
      <c r="K734" s="6">
        <v>1.0</v>
      </c>
      <c r="L734" t="s">
        <v>1207</v>
      </c>
      <c r="P734" t="str">
        <f>Sheet2!C758</f>
        <v/>
      </c>
      <c r="Q734" t="str">
        <f>Sheet2!D758</f>
        <v/>
      </c>
      <c r="R734" t="str">
        <f>Sheet2!E758</f>
        <v/>
      </c>
      <c r="S734" t="str">
        <f>Sheet2!F758</f>
        <v/>
      </c>
      <c r="T734" t="str">
        <f>Sheet2!G758</f>
        <v/>
      </c>
      <c r="U734" t="str">
        <f>Sheet2!H758</f>
        <v/>
      </c>
      <c r="V734" t="str">
        <f>Sheet2!I758</f>
        <v/>
      </c>
      <c r="W734" t="str">
        <f>Sheet2!J758</f>
        <v/>
      </c>
      <c r="X734" t="str">
        <f>Sheet2!K758</f>
        <v/>
      </c>
    </row>
    <row r="735" ht="15.75" customHeight="1">
      <c r="A735">
        <f t="shared" si="1"/>
        <v>734</v>
      </c>
      <c r="B735" t="str">
        <f t="shared" si="2"/>
        <v>L_QUAG1C_2T</v>
      </c>
      <c r="C735" t="str">
        <f t="shared" si="3"/>
        <v>L</v>
      </c>
      <c r="D735" t="s">
        <v>26</v>
      </c>
      <c r="E735" s="6" t="s">
        <v>1185</v>
      </c>
      <c r="F735" s="6">
        <v>1.0</v>
      </c>
      <c r="G735" t="s">
        <v>28</v>
      </c>
      <c r="H735" s="6" t="s">
        <v>1206</v>
      </c>
      <c r="I735" t="str">
        <f t="shared" si="4"/>
        <v>chlamydo</v>
      </c>
      <c r="J735" s="6">
        <v>2.0</v>
      </c>
      <c r="K735" s="6">
        <v>2.0</v>
      </c>
      <c r="L735" t="s">
        <v>1207</v>
      </c>
      <c r="P735" t="str">
        <f>Sheet2!C759</f>
        <v/>
      </c>
      <c r="Q735" t="str">
        <f>Sheet2!D759</f>
        <v/>
      </c>
      <c r="R735" t="str">
        <f>Sheet2!E759</f>
        <v/>
      </c>
      <c r="S735" t="str">
        <f>Sheet2!F759</f>
        <v/>
      </c>
      <c r="T735" t="str">
        <f>Sheet2!G759</f>
        <v/>
      </c>
      <c r="U735" t="str">
        <f>Sheet2!H759</f>
        <v/>
      </c>
      <c r="V735" t="str">
        <f>Sheet2!I759</f>
        <v/>
      </c>
      <c r="W735" t="str">
        <f>Sheet2!J759</f>
        <v/>
      </c>
      <c r="X735" t="str">
        <f>Sheet2!K759</f>
        <v/>
      </c>
    </row>
    <row r="736" ht="15.75" customHeight="1">
      <c r="A736">
        <f t="shared" si="1"/>
        <v>735</v>
      </c>
      <c r="B736" t="str">
        <f t="shared" si="2"/>
        <v>L_QUAG1C_3T</v>
      </c>
      <c r="C736" t="str">
        <f t="shared" si="3"/>
        <v>L</v>
      </c>
      <c r="D736" t="s">
        <v>26</v>
      </c>
      <c r="E736" s="6" t="s">
        <v>1185</v>
      </c>
      <c r="F736" s="6">
        <v>1.0</v>
      </c>
      <c r="G736" t="s">
        <v>28</v>
      </c>
      <c r="H736" s="6" t="s">
        <v>1206</v>
      </c>
      <c r="I736" t="str">
        <f t="shared" si="4"/>
        <v>chlamydo</v>
      </c>
      <c r="J736" s="6">
        <v>3.0</v>
      </c>
      <c r="K736" s="6">
        <v>3.0</v>
      </c>
      <c r="L736" t="s">
        <v>1207</v>
      </c>
      <c r="P736" t="str">
        <f>Sheet2!C760</f>
        <v/>
      </c>
      <c r="Q736" t="str">
        <f>Sheet2!D760</f>
        <v/>
      </c>
      <c r="R736" t="str">
        <f>Sheet2!E760</f>
        <v/>
      </c>
      <c r="S736" t="str">
        <f>Sheet2!F760</f>
        <v/>
      </c>
      <c r="T736" t="str">
        <f>Sheet2!G760</f>
        <v/>
      </c>
      <c r="U736" t="str">
        <f>Sheet2!H760</f>
        <v/>
      </c>
      <c r="V736" t="str">
        <f>Sheet2!I760</f>
        <v/>
      </c>
      <c r="W736" t="str">
        <f>Sheet2!J760</f>
        <v/>
      </c>
      <c r="X736" t="str">
        <f>Sheet2!K760</f>
        <v/>
      </c>
    </row>
    <row r="737" ht="15.75" customHeight="1">
      <c r="A737">
        <f t="shared" si="1"/>
        <v>736</v>
      </c>
      <c r="B737" t="str">
        <f t="shared" si="2"/>
        <v>L_QUAG1C_4T</v>
      </c>
      <c r="C737" t="str">
        <f t="shared" si="3"/>
        <v>L</v>
      </c>
      <c r="D737" t="s">
        <v>26</v>
      </c>
      <c r="E737" s="6" t="s">
        <v>1185</v>
      </c>
      <c r="F737" s="6">
        <v>1.0</v>
      </c>
      <c r="G737" t="s">
        <v>28</v>
      </c>
      <c r="H737" s="6" t="s">
        <v>1206</v>
      </c>
      <c r="I737" t="str">
        <f t="shared" si="4"/>
        <v>chlamydo</v>
      </c>
      <c r="J737" s="6">
        <v>4.0</v>
      </c>
      <c r="K737" s="6">
        <v>4.0</v>
      </c>
      <c r="L737" t="s">
        <v>1207</v>
      </c>
      <c r="P737" t="str">
        <f>Sheet2!C761</f>
        <v/>
      </c>
      <c r="Q737" t="str">
        <f>Sheet2!D761</f>
        <v/>
      </c>
      <c r="R737" t="str">
        <f>Sheet2!E761</f>
        <v/>
      </c>
      <c r="S737" t="str">
        <f>Sheet2!F761</f>
        <v/>
      </c>
      <c r="T737" t="str">
        <f>Sheet2!G761</f>
        <v/>
      </c>
      <c r="U737" t="str">
        <f>Sheet2!H761</f>
        <v/>
      </c>
      <c r="V737" t="str">
        <f>Sheet2!I761</f>
        <v/>
      </c>
      <c r="W737" t="str">
        <f>Sheet2!J761</f>
        <v/>
      </c>
      <c r="X737" t="str">
        <f>Sheet2!K761</f>
        <v/>
      </c>
    </row>
    <row r="738" ht="15.75" customHeight="1">
      <c r="A738">
        <f t="shared" si="1"/>
        <v>737</v>
      </c>
      <c r="B738" t="str">
        <f t="shared" si="2"/>
        <v>L_QUAG1C_5T</v>
      </c>
      <c r="C738" t="str">
        <f t="shared" si="3"/>
        <v>L</v>
      </c>
      <c r="D738" t="s">
        <v>26</v>
      </c>
      <c r="E738" s="6" t="s">
        <v>1185</v>
      </c>
      <c r="F738" s="6">
        <v>1.0</v>
      </c>
      <c r="G738" t="s">
        <v>28</v>
      </c>
      <c r="H738" s="6" t="s">
        <v>1206</v>
      </c>
      <c r="I738" t="str">
        <f t="shared" si="4"/>
        <v>chlamydo</v>
      </c>
      <c r="J738" s="6">
        <v>5.0</v>
      </c>
      <c r="K738" s="6">
        <v>5.0</v>
      </c>
      <c r="L738" t="s">
        <v>1207</v>
      </c>
      <c r="P738" t="str">
        <f>Sheet2!C762</f>
        <v/>
      </c>
      <c r="Q738" t="str">
        <f>Sheet2!D762</f>
        <v/>
      </c>
      <c r="R738" t="str">
        <f>Sheet2!E762</f>
        <v/>
      </c>
      <c r="S738" t="str">
        <f>Sheet2!F762</f>
        <v/>
      </c>
      <c r="T738" t="str">
        <f>Sheet2!G762</f>
        <v/>
      </c>
      <c r="U738" t="str">
        <f>Sheet2!H762</f>
        <v/>
      </c>
      <c r="V738" t="str">
        <f>Sheet2!I762</f>
        <v/>
      </c>
      <c r="W738" t="str">
        <f>Sheet2!J762</f>
        <v/>
      </c>
      <c r="X738" t="str">
        <f>Sheet2!K762</f>
        <v/>
      </c>
    </row>
    <row r="739" ht="15.75" customHeight="1">
      <c r="A739">
        <f t="shared" si="1"/>
        <v>738</v>
      </c>
      <c r="B739" t="str">
        <f t="shared" si="2"/>
        <v>L_QUAG1C_6T</v>
      </c>
      <c r="C739" t="str">
        <f t="shared" si="3"/>
        <v>L</v>
      </c>
      <c r="D739" t="s">
        <v>26</v>
      </c>
      <c r="E739" s="6" t="s">
        <v>1185</v>
      </c>
      <c r="F739" s="6">
        <v>1.0</v>
      </c>
      <c r="G739" t="s">
        <v>28</v>
      </c>
      <c r="H739" s="6" t="s">
        <v>1206</v>
      </c>
      <c r="I739" t="str">
        <f t="shared" si="4"/>
        <v>chlamydo</v>
      </c>
      <c r="J739" s="6">
        <v>6.0</v>
      </c>
      <c r="K739" s="6">
        <v>6.0</v>
      </c>
      <c r="L739" t="s">
        <v>1207</v>
      </c>
      <c r="P739" t="str">
        <f>Sheet2!C763</f>
        <v/>
      </c>
      <c r="Q739" t="str">
        <f>Sheet2!D763</f>
        <v/>
      </c>
      <c r="R739" t="str">
        <f>Sheet2!E763</f>
        <v/>
      </c>
      <c r="S739" t="str">
        <f>Sheet2!F763</f>
        <v/>
      </c>
      <c r="T739" t="str">
        <f>Sheet2!G763</f>
        <v/>
      </c>
      <c r="U739" t="str">
        <f>Sheet2!H763</f>
        <v/>
      </c>
      <c r="V739" t="str">
        <f>Sheet2!I763</f>
        <v/>
      </c>
      <c r="W739" t="str">
        <f>Sheet2!J763</f>
        <v/>
      </c>
      <c r="X739" t="str">
        <f>Sheet2!K763</f>
        <v/>
      </c>
    </row>
    <row r="740" ht="15.75" customHeight="1">
      <c r="A740" s="4">
        <f t="shared" si="1"/>
        <v>739</v>
      </c>
      <c r="B740" s="4" t="str">
        <f t="shared" si="2"/>
        <v>L_QUAG1C_1W</v>
      </c>
      <c r="C740" t="str">
        <f t="shared" si="3"/>
        <v>L</v>
      </c>
      <c r="D740" s="4" t="s">
        <v>26</v>
      </c>
      <c r="E740" s="4" t="s">
        <v>1185</v>
      </c>
      <c r="F740" s="4">
        <v>1.0</v>
      </c>
      <c r="G740" s="4" t="s">
        <v>228</v>
      </c>
      <c r="H740" s="6" t="s">
        <v>1206</v>
      </c>
      <c r="I740" s="4" t="str">
        <f t="shared" si="4"/>
        <v>chlamydo</v>
      </c>
      <c r="J740" s="4">
        <v>1.0</v>
      </c>
      <c r="K740" s="4">
        <v>1.0</v>
      </c>
      <c r="L740" s="4" t="s">
        <v>1207</v>
      </c>
      <c r="P740" t="str">
        <f>Sheet2!C764</f>
        <v/>
      </c>
      <c r="Q740" t="str">
        <f>Sheet2!D764</f>
        <v/>
      </c>
      <c r="R740" t="str">
        <f>Sheet2!E764</f>
        <v/>
      </c>
      <c r="S740" t="str">
        <f>Sheet2!F764</f>
        <v/>
      </c>
      <c r="T740" t="str">
        <f>Sheet2!G764</f>
        <v/>
      </c>
      <c r="U740" t="str">
        <f>Sheet2!H764</f>
        <v/>
      </c>
      <c r="V740" t="str">
        <f>Sheet2!I764</f>
        <v/>
      </c>
      <c r="W740" t="str">
        <f>Sheet2!J764</f>
        <v/>
      </c>
      <c r="X740" t="str">
        <f>Sheet2!K764</f>
        <v/>
      </c>
    </row>
    <row r="741" ht="15.75" customHeight="1">
      <c r="A741" s="4">
        <f t="shared" si="1"/>
        <v>740</v>
      </c>
      <c r="B741" s="4" t="str">
        <f t="shared" si="2"/>
        <v>L_QUAG1C_2W</v>
      </c>
      <c r="C741" t="str">
        <f t="shared" si="3"/>
        <v>L</v>
      </c>
      <c r="D741" s="4" t="s">
        <v>26</v>
      </c>
      <c r="E741" s="4" t="s">
        <v>1185</v>
      </c>
      <c r="F741" s="4">
        <v>1.0</v>
      </c>
      <c r="G741" s="4" t="s">
        <v>228</v>
      </c>
      <c r="H741" s="6" t="s">
        <v>1206</v>
      </c>
      <c r="I741" s="4" t="str">
        <f t="shared" si="4"/>
        <v>chlamydo</v>
      </c>
      <c r="J741" s="4">
        <v>2.0</v>
      </c>
      <c r="K741" s="4">
        <v>2.0</v>
      </c>
      <c r="L741" s="4" t="s">
        <v>1207</v>
      </c>
      <c r="P741" t="str">
        <f>Sheet2!C765</f>
        <v/>
      </c>
      <c r="Q741" t="str">
        <f>Sheet2!D765</f>
        <v/>
      </c>
      <c r="R741" t="str">
        <f>Sheet2!E765</f>
        <v/>
      </c>
      <c r="S741" t="str">
        <f>Sheet2!F765</f>
        <v/>
      </c>
      <c r="T741" t="str">
        <f>Sheet2!G765</f>
        <v/>
      </c>
      <c r="U741" t="str">
        <f>Sheet2!H765</f>
        <v/>
      </c>
      <c r="V741" t="str">
        <f>Sheet2!I765</f>
        <v/>
      </c>
      <c r="W741" t="str">
        <f>Sheet2!J765</f>
        <v/>
      </c>
      <c r="X741" t="str">
        <f>Sheet2!K765</f>
        <v/>
      </c>
    </row>
    <row r="742" ht="15.75" customHeight="1">
      <c r="A742" s="4">
        <f t="shared" si="1"/>
        <v>741</v>
      </c>
      <c r="B742" s="4" t="str">
        <f t="shared" si="2"/>
        <v>L_QUAG1C_3W</v>
      </c>
      <c r="C742" t="str">
        <f t="shared" si="3"/>
        <v>L</v>
      </c>
      <c r="D742" s="4" t="s">
        <v>26</v>
      </c>
      <c r="E742" s="4" t="s">
        <v>1185</v>
      </c>
      <c r="F742" s="4">
        <v>1.0</v>
      </c>
      <c r="G742" s="4" t="s">
        <v>228</v>
      </c>
      <c r="H742" s="6" t="s">
        <v>1206</v>
      </c>
      <c r="I742" s="4" t="str">
        <f t="shared" si="4"/>
        <v>chlamydo</v>
      </c>
      <c r="J742" s="4">
        <v>3.0</v>
      </c>
      <c r="K742" s="4">
        <v>3.0</v>
      </c>
      <c r="L742" s="4" t="s">
        <v>1207</v>
      </c>
      <c r="P742" t="str">
        <f>Sheet2!C766</f>
        <v/>
      </c>
      <c r="Q742" t="str">
        <f>Sheet2!D766</f>
        <v/>
      </c>
      <c r="R742" t="str">
        <f>Sheet2!E766</f>
        <v/>
      </c>
      <c r="S742" t="str">
        <f>Sheet2!F766</f>
        <v/>
      </c>
      <c r="T742" t="str">
        <f>Sheet2!G766</f>
        <v/>
      </c>
      <c r="U742" t="str">
        <f>Sheet2!H766</f>
        <v/>
      </c>
      <c r="V742" t="str">
        <f>Sheet2!I766</f>
        <v/>
      </c>
      <c r="W742" t="str">
        <f>Sheet2!J766</f>
        <v/>
      </c>
      <c r="X742" t="str">
        <f>Sheet2!K766</f>
        <v/>
      </c>
    </row>
    <row r="743" ht="15.75" customHeight="1">
      <c r="A743" s="4">
        <f t="shared" si="1"/>
        <v>742</v>
      </c>
      <c r="B743" s="4" t="str">
        <f t="shared" si="2"/>
        <v>L_QUAG1C_4W</v>
      </c>
      <c r="C743" t="str">
        <f t="shared" si="3"/>
        <v>L</v>
      </c>
      <c r="D743" s="4" t="s">
        <v>26</v>
      </c>
      <c r="E743" s="4" t="s">
        <v>1185</v>
      </c>
      <c r="F743" s="4">
        <v>1.0</v>
      </c>
      <c r="G743" s="4" t="s">
        <v>228</v>
      </c>
      <c r="H743" s="6" t="s">
        <v>1206</v>
      </c>
      <c r="I743" s="4" t="str">
        <f t="shared" si="4"/>
        <v>chlamydo</v>
      </c>
      <c r="J743" s="4">
        <v>4.0</v>
      </c>
      <c r="K743" s="4">
        <v>4.0</v>
      </c>
      <c r="L743" s="4" t="s">
        <v>1207</v>
      </c>
      <c r="P743" t="str">
        <f>Sheet2!C767</f>
        <v/>
      </c>
      <c r="Q743" t="str">
        <f>Sheet2!D767</f>
        <v/>
      </c>
      <c r="R743" t="str">
        <f>Sheet2!E767</f>
        <v/>
      </c>
      <c r="S743" t="str">
        <f>Sheet2!F767</f>
        <v/>
      </c>
      <c r="T743" t="str">
        <f>Sheet2!G767</f>
        <v/>
      </c>
      <c r="U743" t="str">
        <f>Sheet2!H767</f>
        <v/>
      </c>
      <c r="V743" t="str">
        <f>Sheet2!I767</f>
        <v/>
      </c>
      <c r="W743" t="str">
        <f>Sheet2!J767</f>
        <v/>
      </c>
      <c r="X743" t="str">
        <f>Sheet2!K767</f>
        <v/>
      </c>
    </row>
    <row r="744" ht="15.75" customHeight="1">
      <c r="A744" s="4">
        <f t="shared" si="1"/>
        <v>743</v>
      </c>
      <c r="B744" s="4" t="str">
        <f t="shared" si="2"/>
        <v>L_QUAG1C_5W</v>
      </c>
      <c r="C744" t="str">
        <f t="shared" si="3"/>
        <v>L</v>
      </c>
      <c r="D744" s="4" t="s">
        <v>26</v>
      </c>
      <c r="E744" s="4" t="s">
        <v>1185</v>
      </c>
      <c r="F744" s="4">
        <v>1.0</v>
      </c>
      <c r="G744" s="4" t="s">
        <v>228</v>
      </c>
      <c r="H744" s="6" t="s">
        <v>1206</v>
      </c>
      <c r="I744" s="4" t="str">
        <f t="shared" si="4"/>
        <v>chlamydo</v>
      </c>
      <c r="J744" s="4">
        <v>5.0</v>
      </c>
      <c r="K744" s="4">
        <v>5.0</v>
      </c>
      <c r="L744" s="4" t="s">
        <v>1207</v>
      </c>
      <c r="P744" t="str">
        <f>Sheet2!C768</f>
        <v/>
      </c>
      <c r="Q744" t="str">
        <f>Sheet2!D768</f>
        <v/>
      </c>
      <c r="R744" t="str">
        <f>Sheet2!E768</f>
        <v/>
      </c>
      <c r="S744" t="str">
        <f>Sheet2!F768</f>
        <v/>
      </c>
      <c r="T744" t="str">
        <f>Sheet2!G768</f>
        <v/>
      </c>
      <c r="U744" t="str">
        <f>Sheet2!H768</f>
        <v/>
      </c>
      <c r="V744" t="str">
        <f>Sheet2!I768</f>
        <v/>
      </c>
      <c r="W744" t="str">
        <f>Sheet2!J768</f>
        <v/>
      </c>
      <c r="X744" t="str">
        <f>Sheet2!K768</f>
        <v/>
      </c>
    </row>
    <row r="745" ht="15.75" customHeight="1">
      <c r="A745" s="4">
        <f t="shared" si="1"/>
        <v>744</v>
      </c>
      <c r="B745" s="4" t="str">
        <f t="shared" si="2"/>
        <v>L_QUAG1C_6W</v>
      </c>
      <c r="C745" t="str">
        <f t="shared" si="3"/>
        <v>L</v>
      </c>
      <c r="D745" s="4" t="s">
        <v>26</v>
      </c>
      <c r="E745" s="4" t="s">
        <v>1185</v>
      </c>
      <c r="F745" s="4">
        <v>1.0</v>
      </c>
      <c r="G745" s="4" t="s">
        <v>228</v>
      </c>
      <c r="H745" s="6" t="s">
        <v>1206</v>
      </c>
      <c r="I745" s="4" t="str">
        <f t="shared" si="4"/>
        <v>chlamydo</v>
      </c>
      <c r="J745" s="4">
        <v>6.0</v>
      </c>
      <c r="K745" s="4">
        <v>6.0</v>
      </c>
      <c r="L745" s="4" t="s">
        <v>1207</v>
      </c>
      <c r="P745" t="str">
        <f>Sheet2!C769</f>
        <v/>
      </c>
      <c r="Q745" t="str">
        <f>Sheet2!D769</f>
        <v/>
      </c>
      <c r="R745" t="str">
        <f>Sheet2!E769</f>
        <v/>
      </c>
      <c r="S745" t="str">
        <f>Sheet2!F769</f>
        <v/>
      </c>
      <c r="T745" t="str">
        <f>Sheet2!G769</f>
        <v/>
      </c>
      <c r="U745" t="str">
        <f>Sheet2!H769</f>
        <v/>
      </c>
      <c r="V745" t="str">
        <f>Sheet2!I769</f>
        <v/>
      </c>
      <c r="W745" t="str">
        <f>Sheet2!J769</f>
        <v/>
      </c>
      <c r="X745" t="str">
        <f>Sheet2!K769</f>
        <v/>
      </c>
    </row>
    <row r="746" ht="15.75" customHeight="1">
      <c r="A746">
        <f t="shared" si="1"/>
        <v>745</v>
      </c>
      <c r="B746" t="str">
        <f t="shared" si="2"/>
        <v>L_QUAG2C_1T</v>
      </c>
      <c r="C746" t="str">
        <f t="shared" si="3"/>
        <v>L</v>
      </c>
      <c r="D746" t="s">
        <v>26</v>
      </c>
      <c r="E746" s="6" t="s">
        <v>1185</v>
      </c>
      <c r="F746" s="6">
        <v>2.0</v>
      </c>
      <c r="G746" t="s">
        <v>28</v>
      </c>
      <c r="H746" s="6" t="s">
        <v>1206</v>
      </c>
      <c r="I746" t="str">
        <f t="shared" si="4"/>
        <v>chlamydo</v>
      </c>
      <c r="J746" s="6">
        <v>1.0</v>
      </c>
      <c r="K746" s="6">
        <v>1.0</v>
      </c>
      <c r="L746" t="s">
        <v>1207</v>
      </c>
      <c r="P746" t="str">
        <f>Sheet2!C770</f>
        <v/>
      </c>
      <c r="Q746" t="str">
        <f>Sheet2!D770</f>
        <v/>
      </c>
      <c r="R746" t="str">
        <f>Sheet2!E770</f>
        <v/>
      </c>
      <c r="S746" t="str">
        <f>Sheet2!F770</f>
        <v/>
      </c>
      <c r="T746" t="str">
        <f>Sheet2!G770</f>
        <v/>
      </c>
      <c r="U746" t="str">
        <f>Sheet2!H770</f>
        <v/>
      </c>
      <c r="V746" t="str">
        <f>Sheet2!I770</f>
        <v/>
      </c>
      <c r="W746" t="str">
        <f>Sheet2!J770</f>
        <v/>
      </c>
      <c r="X746" t="str">
        <f>Sheet2!K770</f>
        <v/>
      </c>
    </row>
    <row r="747" ht="15.75" customHeight="1">
      <c r="A747">
        <f t="shared" si="1"/>
        <v>746</v>
      </c>
      <c r="B747" t="str">
        <f t="shared" si="2"/>
        <v>L_QUAG2C_2T</v>
      </c>
      <c r="C747" t="str">
        <f t="shared" si="3"/>
        <v>L</v>
      </c>
      <c r="D747" t="s">
        <v>26</v>
      </c>
      <c r="E747" s="6" t="s">
        <v>1185</v>
      </c>
      <c r="F747" s="6">
        <v>2.0</v>
      </c>
      <c r="G747" t="s">
        <v>28</v>
      </c>
      <c r="H747" s="6" t="s">
        <v>1206</v>
      </c>
      <c r="I747" t="str">
        <f t="shared" si="4"/>
        <v>chlamydo</v>
      </c>
      <c r="J747" s="6">
        <v>2.0</v>
      </c>
      <c r="K747" s="6">
        <v>2.0</v>
      </c>
      <c r="L747" t="s">
        <v>1207</v>
      </c>
      <c r="P747" t="str">
        <f>Sheet2!C771</f>
        <v/>
      </c>
      <c r="Q747" t="str">
        <f>Sheet2!D771</f>
        <v/>
      </c>
      <c r="R747" t="str">
        <f>Sheet2!E771</f>
        <v/>
      </c>
      <c r="S747" t="str">
        <f>Sheet2!F771</f>
        <v/>
      </c>
      <c r="T747" t="str">
        <f>Sheet2!G771</f>
        <v/>
      </c>
      <c r="U747" t="str">
        <f>Sheet2!H771</f>
        <v/>
      </c>
      <c r="V747" t="str">
        <f>Sheet2!I771</f>
        <v/>
      </c>
      <c r="W747" t="str">
        <f>Sheet2!J771</f>
        <v/>
      </c>
      <c r="X747" t="str">
        <f>Sheet2!K771</f>
        <v/>
      </c>
    </row>
    <row r="748" ht="15.75" customHeight="1">
      <c r="A748">
        <f t="shared" si="1"/>
        <v>747</v>
      </c>
      <c r="B748" t="str">
        <f t="shared" si="2"/>
        <v>L_QUAG2C_3T</v>
      </c>
      <c r="C748" t="str">
        <f t="shared" si="3"/>
        <v>L</v>
      </c>
      <c r="D748" t="s">
        <v>26</v>
      </c>
      <c r="E748" s="6" t="s">
        <v>1185</v>
      </c>
      <c r="F748" s="6">
        <v>2.0</v>
      </c>
      <c r="G748" t="s">
        <v>28</v>
      </c>
      <c r="H748" s="6" t="s">
        <v>1206</v>
      </c>
      <c r="I748" t="str">
        <f t="shared" si="4"/>
        <v>chlamydo</v>
      </c>
      <c r="J748" s="6">
        <v>3.0</v>
      </c>
      <c r="K748" s="6">
        <v>3.0</v>
      </c>
      <c r="L748" t="s">
        <v>1207</v>
      </c>
      <c r="P748" t="str">
        <f>Sheet2!C772</f>
        <v/>
      </c>
      <c r="Q748" t="str">
        <f>Sheet2!D772</f>
        <v/>
      </c>
      <c r="R748" t="str">
        <f>Sheet2!E772</f>
        <v/>
      </c>
      <c r="S748" t="str">
        <f>Sheet2!F772</f>
        <v/>
      </c>
      <c r="T748" t="str">
        <f>Sheet2!G772</f>
        <v/>
      </c>
      <c r="U748" t="str">
        <f>Sheet2!H772</f>
        <v/>
      </c>
      <c r="V748" t="str">
        <f>Sheet2!I772</f>
        <v/>
      </c>
      <c r="W748" t="str">
        <f>Sheet2!J772</f>
        <v/>
      </c>
      <c r="X748" t="str">
        <f>Sheet2!K772</f>
        <v/>
      </c>
    </row>
    <row r="749" ht="15.75" customHeight="1">
      <c r="A749">
        <f t="shared" si="1"/>
        <v>748</v>
      </c>
      <c r="B749" t="str">
        <f t="shared" si="2"/>
        <v>L_QUAG2C_4T</v>
      </c>
      <c r="C749" t="str">
        <f t="shared" si="3"/>
        <v>L</v>
      </c>
      <c r="D749" t="s">
        <v>26</v>
      </c>
      <c r="E749" s="6" t="s">
        <v>1185</v>
      </c>
      <c r="F749" s="6">
        <v>2.0</v>
      </c>
      <c r="G749" t="s">
        <v>28</v>
      </c>
      <c r="H749" s="6" t="s">
        <v>1206</v>
      </c>
      <c r="I749" t="str">
        <f t="shared" si="4"/>
        <v>chlamydo</v>
      </c>
      <c r="J749" s="6">
        <v>4.0</v>
      </c>
      <c r="K749" s="6">
        <v>4.0</v>
      </c>
      <c r="L749" t="s">
        <v>1207</v>
      </c>
      <c r="P749" t="str">
        <f>Sheet2!C773</f>
        <v/>
      </c>
      <c r="Q749" t="str">
        <f>Sheet2!D773</f>
        <v/>
      </c>
      <c r="R749" t="str">
        <f>Sheet2!E773</f>
        <v/>
      </c>
      <c r="S749" t="str">
        <f>Sheet2!F773</f>
        <v/>
      </c>
      <c r="T749" t="str">
        <f>Sheet2!G773</f>
        <v/>
      </c>
      <c r="U749" t="str">
        <f>Sheet2!H773</f>
        <v/>
      </c>
      <c r="V749" t="str">
        <f>Sheet2!I773</f>
        <v/>
      </c>
      <c r="W749" t="str">
        <f>Sheet2!J773</f>
        <v/>
      </c>
      <c r="X749" t="str">
        <f>Sheet2!K773</f>
        <v/>
      </c>
    </row>
    <row r="750" ht="15.75" customHeight="1">
      <c r="A750">
        <f t="shared" si="1"/>
        <v>749</v>
      </c>
      <c r="B750" t="str">
        <f t="shared" si="2"/>
        <v>L_QUAG2C_5T</v>
      </c>
      <c r="C750" t="str">
        <f t="shared" si="3"/>
        <v>L</v>
      </c>
      <c r="D750" t="s">
        <v>26</v>
      </c>
      <c r="E750" s="6" t="s">
        <v>1185</v>
      </c>
      <c r="F750" s="6">
        <v>2.0</v>
      </c>
      <c r="G750" t="s">
        <v>28</v>
      </c>
      <c r="H750" s="6" t="s">
        <v>1206</v>
      </c>
      <c r="I750" t="str">
        <f t="shared" si="4"/>
        <v>chlamydo</v>
      </c>
      <c r="J750" s="6">
        <v>5.0</v>
      </c>
      <c r="K750" s="6">
        <v>5.0</v>
      </c>
      <c r="L750" t="s">
        <v>1207</v>
      </c>
      <c r="P750" t="str">
        <f>Sheet2!C774</f>
        <v/>
      </c>
      <c r="Q750" t="str">
        <f>Sheet2!D774</f>
        <v/>
      </c>
      <c r="R750" t="str">
        <f>Sheet2!E774</f>
        <v/>
      </c>
      <c r="S750" t="str">
        <f>Sheet2!F774</f>
        <v/>
      </c>
      <c r="T750" t="str">
        <f>Sheet2!G774</f>
        <v/>
      </c>
      <c r="U750" t="str">
        <f>Sheet2!H774</f>
        <v/>
      </c>
      <c r="V750" t="str">
        <f>Sheet2!I774</f>
        <v/>
      </c>
      <c r="W750" t="str">
        <f>Sheet2!J774</f>
        <v/>
      </c>
      <c r="X750" t="str">
        <f>Sheet2!K774</f>
        <v/>
      </c>
    </row>
    <row r="751" ht="15.75" customHeight="1">
      <c r="A751">
        <f t="shared" si="1"/>
        <v>750</v>
      </c>
      <c r="B751" t="str">
        <f t="shared" si="2"/>
        <v>L_QUAG2C_6T</v>
      </c>
      <c r="C751" t="str">
        <f t="shared" si="3"/>
        <v>L</v>
      </c>
      <c r="D751" t="s">
        <v>26</v>
      </c>
      <c r="E751" s="6" t="s">
        <v>1185</v>
      </c>
      <c r="F751" s="6">
        <v>2.0</v>
      </c>
      <c r="G751" t="s">
        <v>28</v>
      </c>
      <c r="H751" s="6" t="s">
        <v>1206</v>
      </c>
      <c r="I751" t="str">
        <f t="shared" si="4"/>
        <v>chlamydo</v>
      </c>
      <c r="J751" s="6">
        <v>6.0</v>
      </c>
      <c r="K751" s="6">
        <v>6.0</v>
      </c>
      <c r="L751" t="s">
        <v>1207</v>
      </c>
      <c r="P751" t="str">
        <f>Sheet2!C775</f>
        <v/>
      </c>
      <c r="Q751" t="str">
        <f>Sheet2!D775</f>
        <v/>
      </c>
      <c r="R751" t="str">
        <f>Sheet2!E775</f>
        <v/>
      </c>
      <c r="S751" t="str">
        <f>Sheet2!F775</f>
        <v/>
      </c>
      <c r="T751" t="str">
        <f>Sheet2!G775</f>
        <v/>
      </c>
      <c r="U751" t="str">
        <f>Sheet2!H775</f>
        <v/>
      </c>
      <c r="V751" t="str">
        <f>Sheet2!I775</f>
        <v/>
      </c>
      <c r="W751" t="str">
        <f>Sheet2!J775</f>
        <v/>
      </c>
      <c r="X751" t="str">
        <f>Sheet2!K775</f>
        <v/>
      </c>
    </row>
    <row r="752" ht="15.75" customHeight="1">
      <c r="A752" s="4">
        <f t="shared" si="1"/>
        <v>751</v>
      </c>
      <c r="B752" s="4" t="str">
        <f t="shared" si="2"/>
        <v>L_QUAG2C_1W</v>
      </c>
      <c r="C752" t="str">
        <f t="shared" si="3"/>
        <v>L</v>
      </c>
      <c r="D752" s="4" t="s">
        <v>26</v>
      </c>
      <c r="E752" s="4" t="s">
        <v>1185</v>
      </c>
      <c r="F752" s="4">
        <v>2.0</v>
      </c>
      <c r="G752" s="4" t="s">
        <v>228</v>
      </c>
      <c r="H752" s="6" t="s">
        <v>1206</v>
      </c>
      <c r="I752" s="4" t="str">
        <f t="shared" si="4"/>
        <v>chlamydo</v>
      </c>
      <c r="J752" s="4">
        <v>1.0</v>
      </c>
      <c r="K752" s="4">
        <v>1.0</v>
      </c>
      <c r="L752" s="4" t="s">
        <v>1207</v>
      </c>
      <c r="P752" t="str">
        <f>Sheet2!C776</f>
        <v/>
      </c>
      <c r="Q752" t="str">
        <f>Sheet2!D776</f>
        <v/>
      </c>
      <c r="R752" t="str">
        <f>Sheet2!E776</f>
        <v/>
      </c>
      <c r="S752" t="str">
        <f>Sheet2!F776</f>
        <v/>
      </c>
      <c r="T752" t="str">
        <f>Sheet2!G776</f>
        <v/>
      </c>
      <c r="U752" t="str">
        <f>Sheet2!H776</f>
        <v/>
      </c>
      <c r="V752" t="str">
        <f>Sheet2!I776</f>
        <v/>
      </c>
      <c r="W752" t="str">
        <f>Sheet2!J776</f>
        <v/>
      </c>
      <c r="X752" t="str">
        <f>Sheet2!K776</f>
        <v/>
      </c>
    </row>
    <row r="753" ht="15.75" customHeight="1">
      <c r="A753" s="4">
        <f t="shared" si="1"/>
        <v>752</v>
      </c>
      <c r="B753" s="4" t="str">
        <f t="shared" si="2"/>
        <v>L_QUAG2C_2W</v>
      </c>
      <c r="C753" t="str">
        <f t="shared" si="3"/>
        <v>L</v>
      </c>
      <c r="D753" s="4" t="s">
        <v>26</v>
      </c>
      <c r="E753" s="4" t="s">
        <v>1185</v>
      </c>
      <c r="F753" s="4">
        <v>2.0</v>
      </c>
      <c r="G753" s="4" t="s">
        <v>228</v>
      </c>
      <c r="H753" s="6" t="s">
        <v>1206</v>
      </c>
      <c r="I753" s="4" t="str">
        <f t="shared" si="4"/>
        <v>chlamydo</v>
      </c>
      <c r="J753" s="4">
        <v>2.0</v>
      </c>
      <c r="K753" s="4">
        <v>2.0</v>
      </c>
      <c r="L753" s="4" t="s">
        <v>1207</v>
      </c>
      <c r="P753" t="str">
        <f>Sheet2!C777</f>
        <v/>
      </c>
      <c r="Q753" t="str">
        <f>Sheet2!D777</f>
        <v/>
      </c>
      <c r="R753" t="str">
        <f>Sheet2!E777</f>
        <v/>
      </c>
      <c r="S753" t="str">
        <f>Sheet2!F777</f>
        <v/>
      </c>
      <c r="T753" t="str">
        <f>Sheet2!G777</f>
        <v/>
      </c>
      <c r="U753" t="str">
        <f>Sheet2!H777</f>
        <v/>
      </c>
      <c r="V753" t="str">
        <f>Sheet2!I777</f>
        <v/>
      </c>
      <c r="W753" t="str">
        <f>Sheet2!J777</f>
        <v/>
      </c>
      <c r="X753" t="str">
        <f>Sheet2!K777</f>
        <v/>
      </c>
    </row>
    <row r="754" ht="15.75" customHeight="1">
      <c r="A754" s="4">
        <f t="shared" si="1"/>
        <v>753</v>
      </c>
      <c r="B754" s="4" t="str">
        <f t="shared" si="2"/>
        <v>L_QUAG2C_3W</v>
      </c>
      <c r="C754" t="str">
        <f t="shared" si="3"/>
        <v>L</v>
      </c>
      <c r="D754" s="4" t="s">
        <v>26</v>
      </c>
      <c r="E754" s="4" t="s">
        <v>1185</v>
      </c>
      <c r="F754" s="4">
        <v>2.0</v>
      </c>
      <c r="G754" s="4" t="s">
        <v>228</v>
      </c>
      <c r="H754" s="6" t="s">
        <v>1206</v>
      </c>
      <c r="I754" s="4" t="str">
        <f t="shared" si="4"/>
        <v>chlamydo</v>
      </c>
      <c r="J754" s="4">
        <v>3.0</v>
      </c>
      <c r="K754" s="4">
        <v>3.0</v>
      </c>
      <c r="L754" s="4" t="s">
        <v>1207</v>
      </c>
      <c r="P754" t="str">
        <f>Sheet2!C778</f>
        <v/>
      </c>
      <c r="Q754" t="str">
        <f>Sheet2!D778</f>
        <v/>
      </c>
      <c r="R754" t="str">
        <f>Sheet2!E778</f>
        <v/>
      </c>
      <c r="S754" t="str">
        <f>Sheet2!F778</f>
        <v/>
      </c>
      <c r="T754" t="str">
        <f>Sheet2!G778</f>
        <v/>
      </c>
      <c r="U754" t="str">
        <f>Sheet2!H778</f>
        <v/>
      </c>
      <c r="V754" t="str">
        <f>Sheet2!I778</f>
        <v/>
      </c>
      <c r="W754" t="str">
        <f>Sheet2!J778</f>
        <v/>
      </c>
      <c r="X754" t="str">
        <f>Sheet2!K778</f>
        <v/>
      </c>
    </row>
    <row r="755" ht="15.75" customHeight="1">
      <c r="A755" s="4">
        <f t="shared" si="1"/>
        <v>754</v>
      </c>
      <c r="B755" s="4" t="str">
        <f t="shared" si="2"/>
        <v>L_QUAG2C_4W</v>
      </c>
      <c r="C755" t="str">
        <f t="shared" si="3"/>
        <v>L</v>
      </c>
      <c r="D755" s="4" t="s">
        <v>26</v>
      </c>
      <c r="E755" s="4" t="s">
        <v>1185</v>
      </c>
      <c r="F755" s="4">
        <v>2.0</v>
      </c>
      <c r="G755" s="4" t="s">
        <v>228</v>
      </c>
      <c r="H755" s="6" t="s">
        <v>1206</v>
      </c>
      <c r="I755" s="4" t="str">
        <f t="shared" si="4"/>
        <v>chlamydo</v>
      </c>
      <c r="J755" s="4">
        <v>4.0</v>
      </c>
      <c r="K755" s="4">
        <v>4.0</v>
      </c>
      <c r="L755" s="4" t="s">
        <v>1207</v>
      </c>
      <c r="P755" t="str">
        <f>Sheet2!C779</f>
        <v/>
      </c>
      <c r="Q755" t="str">
        <f>Sheet2!D779</f>
        <v/>
      </c>
      <c r="R755" t="str">
        <f>Sheet2!E779</f>
        <v/>
      </c>
      <c r="S755" t="str">
        <f>Sheet2!F779</f>
        <v/>
      </c>
      <c r="T755" t="str">
        <f>Sheet2!G779</f>
        <v/>
      </c>
      <c r="U755" t="str">
        <f>Sheet2!H779</f>
        <v/>
      </c>
      <c r="V755" t="str">
        <f>Sheet2!I779</f>
        <v/>
      </c>
      <c r="W755" t="str">
        <f>Sheet2!J779</f>
        <v/>
      </c>
      <c r="X755" t="str">
        <f>Sheet2!K779</f>
        <v/>
      </c>
    </row>
    <row r="756" ht="15.75" customHeight="1">
      <c r="A756" s="4">
        <f t="shared" si="1"/>
        <v>755</v>
      </c>
      <c r="B756" s="4" t="str">
        <f t="shared" si="2"/>
        <v>L_QUAG2C_5W</v>
      </c>
      <c r="C756" t="str">
        <f t="shared" si="3"/>
        <v>L</v>
      </c>
      <c r="D756" s="4" t="s">
        <v>26</v>
      </c>
      <c r="E756" s="4" t="s">
        <v>1185</v>
      </c>
      <c r="F756" s="4">
        <v>2.0</v>
      </c>
      <c r="G756" s="4" t="s">
        <v>228</v>
      </c>
      <c r="H756" s="6" t="s">
        <v>1206</v>
      </c>
      <c r="I756" s="4" t="str">
        <f t="shared" si="4"/>
        <v>chlamydo</v>
      </c>
      <c r="J756" s="4">
        <v>5.0</v>
      </c>
      <c r="K756" s="4">
        <v>5.0</v>
      </c>
      <c r="L756" s="4" t="s">
        <v>1207</v>
      </c>
      <c r="P756" t="str">
        <f>Sheet2!C780</f>
        <v/>
      </c>
      <c r="Q756" t="str">
        <f>Sheet2!D780</f>
        <v/>
      </c>
      <c r="R756" t="str">
        <f>Sheet2!E780</f>
        <v/>
      </c>
      <c r="S756" t="str">
        <f>Sheet2!F780</f>
        <v/>
      </c>
      <c r="T756" t="str">
        <f>Sheet2!G780</f>
        <v/>
      </c>
      <c r="U756" t="str">
        <f>Sheet2!H780</f>
        <v/>
      </c>
      <c r="V756" t="str">
        <f>Sheet2!I780</f>
        <v/>
      </c>
      <c r="W756" t="str">
        <f>Sheet2!J780</f>
        <v/>
      </c>
      <c r="X756" t="str">
        <f>Sheet2!K780</f>
        <v/>
      </c>
    </row>
    <row r="757" ht="15.75" customHeight="1">
      <c r="A757" s="4">
        <f t="shared" si="1"/>
        <v>756</v>
      </c>
      <c r="B757" s="4" t="str">
        <f t="shared" si="2"/>
        <v>L_QUAG2C_6W</v>
      </c>
      <c r="C757" t="str">
        <f t="shared" si="3"/>
        <v>L</v>
      </c>
      <c r="D757" s="4" t="s">
        <v>26</v>
      </c>
      <c r="E757" s="4" t="s">
        <v>1185</v>
      </c>
      <c r="F757" s="4">
        <v>2.0</v>
      </c>
      <c r="G757" s="4" t="s">
        <v>228</v>
      </c>
      <c r="H757" s="6" t="s">
        <v>1206</v>
      </c>
      <c r="I757" s="4" t="str">
        <f t="shared" si="4"/>
        <v>chlamydo</v>
      </c>
      <c r="J757" s="4">
        <v>6.0</v>
      </c>
      <c r="K757" s="4">
        <v>6.0</v>
      </c>
      <c r="L757" s="4" t="s">
        <v>1207</v>
      </c>
      <c r="P757" t="str">
        <f>Sheet2!C781</f>
        <v/>
      </c>
      <c r="Q757" t="str">
        <f>Sheet2!D781</f>
        <v/>
      </c>
      <c r="R757" t="str">
        <f>Sheet2!E781</f>
        <v/>
      </c>
      <c r="S757" t="str">
        <f>Sheet2!F781</f>
        <v/>
      </c>
      <c r="T757" t="str">
        <f>Sheet2!G781</f>
        <v/>
      </c>
      <c r="U757" t="str">
        <f>Sheet2!H781</f>
        <v/>
      </c>
      <c r="V757" t="str">
        <f>Sheet2!I781</f>
        <v/>
      </c>
      <c r="W757" t="str">
        <f>Sheet2!J781</f>
        <v/>
      </c>
      <c r="X757" t="str">
        <f>Sheet2!K781</f>
        <v/>
      </c>
    </row>
    <row r="758" ht="15.75" customHeight="1">
      <c r="A758">
        <f t="shared" si="1"/>
        <v>757</v>
      </c>
      <c r="B758" t="str">
        <f t="shared" si="2"/>
        <v>L_QUAG3C_1T</v>
      </c>
      <c r="C758" t="str">
        <f t="shared" si="3"/>
        <v>L</v>
      </c>
      <c r="D758" t="s">
        <v>26</v>
      </c>
      <c r="E758" s="6" t="s">
        <v>1185</v>
      </c>
      <c r="F758" s="6">
        <v>3.0</v>
      </c>
      <c r="G758" t="s">
        <v>28</v>
      </c>
      <c r="H758" s="6" t="s">
        <v>1206</v>
      </c>
      <c r="I758" t="str">
        <f t="shared" si="4"/>
        <v>chlamydo</v>
      </c>
      <c r="J758" s="6">
        <v>1.0</v>
      </c>
      <c r="K758" s="6">
        <v>1.0</v>
      </c>
      <c r="L758" t="s">
        <v>1207</v>
      </c>
      <c r="P758" t="str">
        <f>Sheet2!C782</f>
        <v/>
      </c>
      <c r="Q758" t="str">
        <f>Sheet2!D782</f>
        <v/>
      </c>
      <c r="R758" t="str">
        <f>Sheet2!E782</f>
        <v/>
      </c>
      <c r="S758" t="str">
        <f>Sheet2!F782</f>
        <v/>
      </c>
      <c r="T758" t="str">
        <f>Sheet2!G782</f>
        <v/>
      </c>
      <c r="U758" t="str">
        <f>Sheet2!H782</f>
        <v/>
      </c>
      <c r="V758" t="str">
        <f>Sheet2!I782</f>
        <v/>
      </c>
      <c r="W758" t="str">
        <f>Sheet2!J782</f>
        <v/>
      </c>
      <c r="X758" t="str">
        <f>Sheet2!K782</f>
        <v/>
      </c>
    </row>
    <row r="759" ht="15.75" customHeight="1">
      <c r="A759">
        <f t="shared" si="1"/>
        <v>758</v>
      </c>
      <c r="B759" t="str">
        <f t="shared" si="2"/>
        <v>L_QUAG3C_2T</v>
      </c>
      <c r="C759" t="str">
        <f t="shared" si="3"/>
        <v>L</v>
      </c>
      <c r="D759" t="s">
        <v>26</v>
      </c>
      <c r="E759" s="6" t="s">
        <v>1185</v>
      </c>
      <c r="F759" s="6">
        <v>3.0</v>
      </c>
      <c r="G759" t="s">
        <v>28</v>
      </c>
      <c r="H759" s="6" t="s">
        <v>1206</v>
      </c>
      <c r="I759" t="str">
        <f t="shared" si="4"/>
        <v>chlamydo</v>
      </c>
      <c r="J759" s="6">
        <v>2.0</v>
      </c>
      <c r="K759" s="6">
        <v>2.0</v>
      </c>
      <c r="L759" t="s">
        <v>1207</v>
      </c>
      <c r="P759" t="str">
        <f>Sheet2!C783</f>
        <v/>
      </c>
      <c r="Q759" t="str">
        <f>Sheet2!D783</f>
        <v/>
      </c>
      <c r="R759" t="str">
        <f>Sheet2!E783</f>
        <v/>
      </c>
      <c r="S759" t="str">
        <f>Sheet2!F783</f>
        <v/>
      </c>
      <c r="T759" t="str">
        <f>Sheet2!G783</f>
        <v/>
      </c>
      <c r="U759" t="str">
        <f>Sheet2!H783</f>
        <v/>
      </c>
      <c r="V759" t="str">
        <f>Sheet2!I783</f>
        <v/>
      </c>
      <c r="W759" t="str">
        <f>Sheet2!J783</f>
        <v/>
      </c>
      <c r="X759" t="str">
        <f>Sheet2!K783</f>
        <v/>
      </c>
    </row>
    <row r="760" ht="15.75" customHeight="1">
      <c r="A760">
        <f t="shared" si="1"/>
        <v>759</v>
      </c>
      <c r="B760" t="str">
        <f t="shared" si="2"/>
        <v>L_QUAG3C_3T</v>
      </c>
      <c r="C760" t="str">
        <f t="shared" si="3"/>
        <v>L</v>
      </c>
      <c r="D760" t="s">
        <v>26</v>
      </c>
      <c r="E760" s="6" t="s">
        <v>1185</v>
      </c>
      <c r="F760" s="6">
        <v>3.0</v>
      </c>
      <c r="G760" t="s">
        <v>28</v>
      </c>
      <c r="H760" s="6" t="s">
        <v>1206</v>
      </c>
      <c r="I760" t="str">
        <f t="shared" si="4"/>
        <v>chlamydo</v>
      </c>
      <c r="J760" s="6">
        <v>3.0</v>
      </c>
      <c r="K760" s="6">
        <v>3.0</v>
      </c>
      <c r="L760" t="s">
        <v>1207</v>
      </c>
      <c r="P760" t="str">
        <f>Sheet2!C784</f>
        <v/>
      </c>
      <c r="Q760" t="str">
        <f>Sheet2!D784</f>
        <v/>
      </c>
      <c r="R760" t="str">
        <f>Sheet2!E784</f>
        <v/>
      </c>
      <c r="S760" t="str">
        <f>Sheet2!F784</f>
        <v/>
      </c>
      <c r="T760" t="str">
        <f>Sheet2!G784</f>
        <v/>
      </c>
      <c r="U760" t="str">
        <f>Sheet2!H784</f>
        <v/>
      </c>
      <c r="V760" t="str">
        <f>Sheet2!I784</f>
        <v/>
      </c>
      <c r="W760" t="str">
        <f>Sheet2!J784</f>
        <v/>
      </c>
      <c r="X760" t="str">
        <f>Sheet2!K784</f>
        <v/>
      </c>
    </row>
    <row r="761" ht="15.75" customHeight="1">
      <c r="A761">
        <f t="shared" si="1"/>
        <v>760</v>
      </c>
      <c r="B761" t="str">
        <f t="shared" si="2"/>
        <v>L_QUAG3C_4T</v>
      </c>
      <c r="C761" t="str">
        <f t="shared" si="3"/>
        <v>L</v>
      </c>
      <c r="D761" t="s">
        <v>26</v>
      </c>
      <c r="E761" s="6" t="s">
        <v>1185</v>
      </c>
      <c r="F761" s="6">
        <v>3.0</v>
      </c>
      <c r="G761" t="s">
        <v>28</v>
      </c>
      <c r="H761" s="6" t="s">
        <v>1206</v>
      </c>
      <c r="I761" t="str">
        <f t="shared" si="4"/>
        <v>chlamydo</v>
      </c>
      <c r="J761" s="6">
        <v>4.0</v>
      </c>
      <c r="K761" s="6">
        <v>4.0</v>
      </c>
      <c r="L761" t="s">
        <v>1207</v>
      </c>
      <c r="P761" t="str">
        <f>Sheet2!C785</f>
        <v/>
      </c>
      <c r="Q761" t="str">
        <f>Sheet2!D785</f>
        <v/>
      </c>
      <c r="R761" t="str">
        <f>Sheet2!E785</f>
        <v/>
      </c>
      <c r="S761" t="str">
        <f>Sheet2!F785</f>
        <v/>
      </c>
      <c r="T761" t="str">
        <f>Sheet2!G785</f>
        <v/>
      </c>
      <c r="U761" t="str">
        <f>Sheet2!H785</f>
        <v/>
      </c>
      <c r="V761" t="str">
        <f>Sheet2!I785</f>
        <v/>
      </c>
      <c r="W761" t="str">
        <f>Sheet2!J785</f>
        <v/>
      </c>
      <c r="X761" t="str">
        <f>Sheet2!K785</f>
        <v/>
      </c>
    </row>
    <row r="762" ht="15.75" customHeight="1">
      <c r="A762">
        <f t="shared" si="1"/>
        <v>761</v>
      </c>
      <c r="B762" t="str">
        <f t="shared" si="2"/>
        <v>L_QUAG3C_5T</v>
      </c>
      <c r="C762" t="str">
        <f t="shared" si="3"/>
        <v>L</v>
      </c>
      <c r="D762" t="s">
        <v>26</v>
      </c>
      <c r="E762" s="6" t="s">
        <v>1185</v>
      </c>
      <c r="F762" s="6">
        <v>3.0</v>
      </c>
      <c r="G762" t="s">
        <v>28</v>
      </c>
      <c r="H762" s="6" t="s">
        <v>1206</v>
      </c>
      <c r="I762" t="str">
        <f t="shared" si="4"/>
        <v>chlamydo</v>
      </c>
      <c r="J762" s="6">
        <v>5.0</v>
      </c>
      <c r="K762" s="6">
        <v>5.0</v>
      </c>
      <c r="L762" t="s">
        <v>1207</v>
      </c>
      <c r="P762" t="str">
        <f>Sheet2!C786</f>
        <v/>
      </c>
      <c r="Q762" t="str">
        <f>Sheet2!D786</f>
        <v/>
      </c>
      <c r="R762" t="str">
        <f>Sheet2!E786</f>
        <v/>
      </c>
      <c r="S762" t="str">
        <f>Sheet2!F786</f>
        <v/>
      </c>
      <c r="T762" t="str">
        <f>Sheet2!G786</f>
        <v/>
      </c>
      <c r="U762" t="str">
        <f>Sheet2!H786</f>
        <v/>
      </c>
      <c r="V762" t="str">
        <f>Sheet2!I786</f>
        <v/>
      </c>
      <c r="W762" t="str">
        <f>Sheet2!J786</f>
        <v/>
      </c>
      <c r="X762" t="str">
        <f>Sheet2!K786</f>
        <v/>
      </c>
    </row>
    <row r="763" ht="15.75" customHeight="1">
      <c r="A763">
        <f t="shared" si="1"/>
        <v>762</v>
      </c>
      <c r="B763" t="str">
        <f t="shared" si="2"/>
        <v>L_QUAG3C_6T</v>
      </c>
      <c r="C763" t="str">
        <f t="shared" si="3"/>
        <v>L</v>
      </c>
      <c r="D763" t="s">
        <v>26</v>
      </c>
      <c r="E763" s="6" t="s">
        <v>1185</v>
      </c>
      <c r="F763" s="6">
        <v>3.0</v>
      </c>
      <c r="G763" t="s">
        <v>28</v>
      </c>
      <c r="H763" s="6" t="s">
        <v>1206</v>
      </c>
      <c r="I763" t="str">
        <f t="shared" si="4"/>
        <v>chlamydo</v>
      </c>
      <c r="J763" s="6">
        <v>6.0</v>
      </c>
      <c r="K763" s="6">
        <v>6.0</v>
      </c>
      <c r="L763" t="s">
        <v>1207</v>
      </c>
      <c r="P763" t="str">
        <f>Sheet2!C787</f>
        <v/>
      </c>
      <c r="Q763" t="str">
        <f>Sheet2!D787</f>
        <v/>
      </c>
      <c r="R763" t="str">
        <f>Sheet2!E787</f>
        <v/>
      </c>
      <c r="S763" t="str">
        <f>Sheet2!F787</f>
        <v/>
      </c>
      <c r="T763" t="str">
        <f>Sheet2!G787</f>
        <v/>
      </c>
      <c r="U763" t="str">
        <f>Sheet2!H787</f>
        <v/>
      </c>
      <c r="V763" t="str">
        <f>Sheet2!I787</f>
        <v/>
      </c>
      <c r="W763" t="str">
        <f>Sheet2!J787</f>
        <v/>
      </c>
      <c r="X763" t="str">
        <f>Sheet2!K787</f>
        <v/>
      </c>
    </row>
    <row r="764" ht="15.75" customHeight="1">
      <c r="A764" s="4">
        <f t="shared" si="1"/>
        <v>763</v>
      </c>
      <c r="B764" s="4" t="str">
        <f t="shared" si="2"/>
        <v>L_QUAG3C_1W</v>
      </c>
      <c r="C764" t="str">
        <f t="shared" si="3"/>
        <v>L</v>
      </c>
      <c r="D764" s="4" t="s">
        <v>26</v>
      </c>
      <c r="E764" s="4" t="s">
        <v>1185</v>
      </c>
      <c r="F764" s="4">
        <v>3.0</v>
      </c>
      <c r="G764" s="4" t="s">
        <v>228</v>
      </c>
      <c r="H764" s="6" t="s">
        <v>1206</v>
      </c>
      <c r="I764" s="4" t="str">
        <f t="shared" si="4"/>
        <v>chlamydo</v>
      </c>
      <c r="J764" s="4">
        <v>1.0</v>
      </c>
      <c r="K764" s="4">
        <v>1.0</v>
      </c>
      <c r="L764" s="4" t="s">
        <v>1207</v>
      </c>
      <c r="P764" t="str">
        <f>Sheet2!C788</f>
        <v/>
      </c>
      <c r="Q764" t="str">
        <f>Sheet2!D788</f>
        <v/>
      </c>
      <c r="R764" t="str">
        <f>Sheet2!E788</f>
        <v/>
      </c>
      <c r="S764" t="str">
        <f>Sheet2!F788</f>
        <v/>
      </c>
      <c r="T764" t="str">
        <f>Sheet2!G788</f>
        <v/>
      </c>
      <c r="U764" t="str">
        <f>Sheet2!H788</f>
        <v/>
      </c>
      <c r="V764" t="str">
        <f>Sheet2!I788</f>
        <v/>
      </c>
      <c r="W764" t="str">
        <f>Sheet2!J788</f>
        <v/>
      </c>
      <c r="X764" t="str">
        <f>Sheet2!K788</f>
        <v/>
      </c>
    </row>
    <row r="765" ht="15.75" customHeight="1">
      <c r="A765" s="4">
        <f t="shared" si="1"/>
        <v>764</v>
      </c>
      <c r="B765" s="4" t="str">
        <f t="shared" si="2"/>
        <v>L_QUAG3C_2W</v>
      </c>
      <c r="C765" t="str">
        <f t="shared" si="3"/>
        <v>L</v>
      </c>
      <c r="D765" s="4" t="s">
        <v>26</v>
      </c>
      <c r="E765" s="4" t="s">
        <v>1185</v>
      </c>
      <c r="F765" s="4">
        <v>3.0</v>
      </c>
      <c r="G765" s="4" t="s">
        <v>228</v>
      </c>
      <c r="H765" s="6" t="s">
        <v>1206</v>
      </c>
      <c r="I765" s="4" t="str">
        <f t="shared" si="4"/>
        <v>chlamydo</v>
      </c>
      <c r="J765" s="4">
        <v>2.0</v>
      </c>
      <c r="K765" s="4">
        <v>2.0</v>
      </c>
      <c r="L765" s="4" t="s">
        <v>1207</v>
      </c>
      <c r="P765" t="str">
        <f>Sheet2!C789</f>
        <v/>
      </c>
      <c r="Q765" t="str">
        <f>Sheet2!D789</f>
        <v/>
      </c>
      <c r="R765" t="str">
        <f>Sheet2!E789</f>
        <v/>
      </c>
      <c r="S765" t="str">
        <f>Sheet2!F789</f>
        <v/>
      </c>
      <c r="T765" t="str">
        <f>Sheet2!G789</f>
        <v/>
      </c>
      <c r="U765" t="str">
        <f>Sheet2!H789</f>
        <v/>
      </c>
      <c r="V765" t="str">
        <f>Sheet2!I789</f>
        <v/>
      </c>
      <c r="W765" t="str">
        <f>Sheet2!J789</f>
        <v/>
      </c>
      <c r="X765" t="str">
        <f>Sheet2!K789</f>
        <v/>
      </c>
    </row>
    <row r="766" ht="15.75" customHeight="1">
      <c r="A766" s="4">
        <f t="shared" si="1"/>
        <v>765</v>
      </c>
      <c r="B766" s="4" t="str">
        <f t="shared" si="2"/>
        <v>L_QUAG3C_3W</v>
      </c>
      <c r="C766" t="str">
        <f t="shared" si="3"/>
        <v>L</v>
      </c>
      <c r="D766" s="4" t="s">
        <v>26</v>
      </c>
      <c r="E766" s="4" t="s">
        <v>1185</v>
      </c>
      <c r="F766" s="4">
        <v>3.0</v>
      </c>
      <c r="G766" s="4" t="s">
        <v>228</v>
      </c>
      <c r="H766" s="6" t="s">
        <v>1206</v>
      </c>
      <c r="I766" s="4" t="str">
        <f t="shared" si="4"/>
        <v>chlamydo</v>
      </c>
      <c r="J766" s="4">
        <v>3.0</v>
      </c>
      <c r="K766" s="4">
        <v>3.0</v>
      </c>
      <c r="L766" s="4" t="s">
        <v>1207</v>
      </c>
      <c r="P766" t="str">
        <f>Sheet2!C790</f>
        <v/>
      </c>
      <c r="Q766" t="str">
        <f>Sheet2!D790</f>
        <v/>
      </c>
      <c r="R766" t="str">
        <f>Sheet2!E790</f>
        <v/>
      </c>
      <c r="S766" t="str">
        <f>Sheet2!F790</f>
        <v/>
      </c>
      <c r="T766" t="str">
        <f>Sheet2!G790</f>
        <v/>
      </c>
      <c r="U766" t="str">
        <f>Sheet2!H790</f>
        <v/>
      </c>
      <c r="V766" t="str">
        <f>Sheet2!I790</f>
        <v/>
      </c>
      <c r="W766" t="str">
        <f>Sheet2!J790</f>
        <v/>
      </c>
      <c r="X766" t="str">
        <f>Sheet2!K790</f>
        <v/>
      </c>
    </row>
    <row r="767" ht="15.75" customHeight="1">
      <c r="A767" s="4">
        <f t="shared" si="1"/>
        <v>766</v>
      </c>
      <c r="B767" s="4" t="str">
        <f t="shared" si="2"/>
        <v>L_QUAG3C_4W</v>
      </c>
      <c r="C767" t="str">
        <f t="shared" si="3"/>
        <v>L</v>
      </c>
      <c r="D767" s="4" t="s">
        <v>26</v>
      </c>
      <c r="E767" s="4" t="s">
        <v>1185</v>
      </c>
      <c r="F767" s="4">
        <v>3.0</v>
      </c>
      <c r="G767" s="4" t="s">
        <v>228</v>
      </c>
      <c r="H767" s="6" t="s">
        <v>1206</v>
      </c>
      <c r="I767" s="4" t="str">
        <f t="shared" si="4"/>
        <v>chlamydo</v>
      </c>
      <c r="J767" s="4">
        <v>4.0</v>
      </c>
      <c r="K767" s="4">
        <v>4.0</v>
      </c>
      <c r="L767" s="4" t="s">
        <v>1207</v>
      </c>
      <c r="P767" t="str">
        <f>Sheet2!C791</f>
        <v/>
      </c>
      <c r="Q767" t="str">
        <f>Sheet2!D791</f>
        <v/>
      </c>
      <c r="R767" t="str">
        <f>Sheet2!E791</f>
        <v/>
      </c>
      <c r="S767" t="str">
        <f>Sheet2!F791</f>
        <v/>
      </c>
      <c r="T767" t="str">
        <f>Sheet2!G791</f>
        <v/>
      </c>
      <c r="U767" t="str">
        <f>Sheet2!H791</f>
        <v/>
      </c>
      <c r="V767" t="str">
        <f>Sheet2!I791</f>
        <v/>
      </c>
      <c r="W767" t="str">
        <f>Sheet2!J791</f>
        <v/>
      </c>
      <c r="X767" t="str">
        <f>Sheet2!K791</f>
        <v/>
      </c>
    </row>
    <row r="768" ht="15.75" customHeight="1">
      <c r="A768" s="4">
        <f t="shared" si="1"/>
        <v>767</v>
      </c>
      <c r="B768" s="4" t="str">
        <f t="shared" si="2"/>
        <v>L_QUAG3C_5W</v>
      </c>
      <c r="C768" t="str">
        <f t="shared" si="3"/>
        <v>L</v>
      </c>
      <c r="D768" s="4" t="s">
        <v>26</v>
      </c>
      <c r="E768" s="4" t="s">
        <v>1185</v>
      </c>
      <c r="F768" s="4">
        <v>3.0</v>
      </c>
      <c r="G768" s="4" t="s">
        <v>228</v>
      </c>
      <c r="H768" s="6" t="s">
        <v>1206</v>
      </c>
      <c r="I768" s="4" t="str">
        <f t="shared" si="4"/>
        <v>chlamydo</v>
      </c>
      <c r="J768" s="4">
        <v>5.0</v>
      </c>
      <c r="K768" s="4">
        <v>5.0</v>
      </c>
      <c r="L768" s="4" t="s">
        <v>1207</v>
      </c>
      <c r="P768" t="str">
        <f>Sheet2!C792</f>
        <v/>
      </c>
      <c r="Q768" t="str">
        <f>Sheet2!D792</f>
        <v/>
      </c>
      <c r="R768" t="str">
        <f>Sheet2!E792</f>
        <v/>
      </c>
      <c r="S768" t="str">
        <f>Sheet2!F792</f>
        <v/>
      </c>
      <c r="T768" t="str">
        <f>Sheet2!G792</f>
        <v/>
      </c>
      <c r="U768" t="str">
        <f>Sheet2!H792</f>
        <v/>
      </c>
      <c r="V768" t="str">
        <f>Sheet2!I792</f>
        <v/>
      </c>
      <c r="W768" t="str">
        <f>Sheet2!J792</f>
        <v/>
      </c>
      <c r="X768" t="str">
        <f>Sheet2!K792</f>
        <v/>
      </c>
    </row>
    <row r="769" ht="15.75" customHeight="1">
      <c r="A769" s="4">
        <f t="shared" si="1"/>
        <v>768</v>
      </c>
      <c r="B769" s="4" t="str">
        <f t="shared" si="2"/>
        <v>L_QUAG3C_6W</v>
      </c>
      <c r="C769" t="str">
        <f t="shared" si="3"/>
        <v>L</v>
      </c>
      <c r="D769" s="4" t="s">
        <v>26</v>
      </c>
      <c r="E769" s="4" t="s">
        <v>1185</v>
      </c>
      <c r="F769" s="4">
        <v>3.0</v>
      </c>
      <c r="G769" s="4" t="s">
        <v>228</v>
      </c>
      <c r="H769" s="6" t="s">
        <v>1206</v>
      </c>
      <c r="I769" s="4" t="str">
        <f t="shared" si="4"/>
        <v>chlamydo</v>
      </c>
      <c r="J769" s="4">
        <v>6.0</v>
      </c>
      <c r="K769" s="4">
        <v>6.0</v>
      </c>
      <c r="L769" s="4" t="s">
        <v>1207</v>
      </c>
      <c r="P769" t="str">
        <f>Sheet2!C793</f>
        <v/>
      </c>
      <c r="Q769" t="str">
        <f>Sheet2!D793</f>
        <v/>
      </c>
      <c r="R769" t="str">
        <f>Sheet2!E793</f>
        <v/>
      </c>
      <c r="S769" t="str">
        <f>Sheet2!F793</f>
        <v/>
      </c>
      <c r="T769" t="str">
        <f>Sheet2!G793</f>
        <v/>
      </c>
      <c r="U769" t="str">
        <f>Sheet2!H793</f>
        <v/>
      </c>
      <c r="V769" t="str">
        <f>Sheet2!I793</f>
        <v/>
      </c>
      <c r="W769" t="str">
        <f>Sheet2!J793</f>
        <v/>
      </c>
      <c r="X769" t="str">
        <f>Sheet2!K793</f>
        <v/>
      </c>
    </row>
    <row r="770" ht="15.75" customHeight="1">
      <c r="A770">
        <f t="shared" si="1"/>
        <v>769</v>
      </c>
      <c r="B770" t="str">
        <f t="shared" si="2"/>
        <v>L_QUCH1C_1T</v>
      </c>
      <c r="C770" t="str">
        <f t="shared" si="3"/>
        <v>L</v>
      </c>
      <c r="D770" t="s">
        <v>26</v>
      </c>
      <c r="E770" s="6" t="s">
        <v>1187</v>
      </c>
      <c r="F770" s="6">
        <v>1.0</v>
      </c>
      <c r="G770" t="s">
        <v>28</v>
      </c>
      <c r="H770" s="6" t="s">
        <v>1206</v>
      </c>
      <c r="I770" t="str">
        <f t="shared" si="4"/>
        <v>chlamydo</v>
      </c>
      <c r="J770" s="6">
        <v>1.0</v>
      </c>
      <c r="K770" s="6">
        <v>1.0</v>
      </c>
      <c r="L770" t="s">
        <v>1207</v>
      </c>
      <c r="P770" t="str">
        <f>Sheet2!C794</f>
        <v/>
      </c>
      <c r="Q770" t="str">
        <f>Sheet2!D794</f>
        <v/>
      </c>
      <c r="R770" t="str">
        <f>Sheet2!E794</f>
        <v/>
      </c>
      <c r="S770" t="str">
        <f>Sheet2!F794</f>
        <v/>
      </c>
      <c r="T770" t="str">
        <f>Sheet2!G794</f>
        <v/>
      </c>
      <c r="U770" t="str">
        <f>Sheet2!H794</f>
        <v/>
      </c>
      <c r="V770" t="str">
        <f>Sheet2!I794</f>
        <v/>
      </c>
      <c r="W770" t="str">
        <f>Sheet2!J794</f>
        <v/>
      </c>
      <c r="X770" t="str">
        <f>Sheet2!K794</f>
        <v/>
      </c>
    </row>
    <row r="771" ht="15.75" customHeight="1">
      <c r="A771">
        <f t="shared" si="1"/>
        <v>770</v>
      </c>
      <c r="B771" t="str">
        <f t="shared" si="2"/>
        <v>L_QUCH1C_2T</v>
      </c>
      <c r="C771" t="str">
        <f t="shared" si="3"/>
        <v>L</v>
      </c>
      <c r="D771" t="s">
        <v>26</v>
      </c>
      <c r="E771" s="6" t="s">
        <v>1187</v>
      </c>
      <c r="F771" s="6">
        <v>1.0</v>
      </c>
      <c r="G771" t="s">
        <v>28</v>
      </c>
      <c r="H771" s="6" t="s">
        <v>1206</v>
      </c>
      <c r="I771" t="str">
        <f t="shared" si="4"/>
        <v>chlamydo</v>
      </c>
      <c r="J771" s="6">
        <v>2.0</v>
      </c>
      <c r="K771" s="6">
        <v>2.0</v>
      </c>
      <c r="L771" t="s">
        <v>1207</v>
      </c>
      <c r="P771" t="str">
        <f>Sheet2!C795</f>
        <v/>
      </c>
      <c r="Q771" t="str">
        <f>Sheet2!D795</f>
        <v/>
      </c>
      <c r="R771" t="str">
        <f>Sheet2!E795</f>
        <v/>
      </c>
      <c r="S771" t="str">
        <f>Sheet2!F795</f>
        <v/>
      </c>
      <c r="T771" t="str">
        <f>Sheet2!G795</f>
        <v/>
      </c>
      <c r="U771" t="str">
        <f>Sheet2!H795</f>
        <v/>
      </c>
      <c r="V771" t="str">
        <f>Sheet2!I795</f>
        <v/>
      </c>
      <c r="W771" t="str">
        <f>Sheet2!J795</f>
        <v/>
      </c>
      <c r="X771" t="str">
        <f>Sheet2!K795</f>
        <v/>
      </c>
    </row>
    <row r="772" ht="15.75" customHeight="1">
      <c r="A772">
        <f t="shared" si="1"/>
        <v>771</v>
      </c>
      <c r="B772" t="str">
        <f t="shared" si="2"/>
        <v>L_QUCH1C_3T</v>
      </c>
      <c r="C772" t="str">
        <f t="shared" si="3"/>
        <v>L</v>
      </c>
      <c r="D772" t="s">
        <v>26</v>
      </c>
      <c r="E772" s="6" t="s">
        <v>1187</v>
      </c>
      <c r="F772" s="6">
        <v>1.0</v>
      </c>
      <c r="G772" t="s">
        <v>28</v>
      </c>
      <c r="H772" s="6" t="s">
        <v>1206</v>
      </c>
      <c r="I772" t="str">
        <f t="shared" si="4"/>
        <v>chlamydo</v>
      </c>
      <c r="J772" s="6">
        <v>3.0</v>
      </c>
      <c r="K772" s="6">
        <v>3.0</v>
      </c>
      <c r="L772" t="s">
        <v>1207</v>
      </c>
      <c r="P772" t="str">
        <f>Sheet2!C796</f>
        <v/>
      </c>
      <c r="Q772" t="str">
        <f>Sheet2!D796</f>
        <v/>
      </c>
      <c r="R772" t="str">
        <f>Sheet2!E796</f>
        <v/>
      </c>
      <c r="S772" t="str">
        <f>Sheet2!F796</f>
        <v/>
      </c>
      <c r="T772" t="str">
        <f>Sheet2!G796</f>
        <v/>
      </c>
      <c r="U772" t="str">
        <f>Sheet2!H796</f>
        <v/>
      </c>
      <c r="V772" t="str">
        <f>Sheet2!I796</f>
        <v/>
      </c>
      <c r="W772" t="str">
        <f>Sheet2!J796</f>
        <v/>
      </c>
      <c r="X772" t="str">
        <f>Sheet2!K796</f>
        <v/>
      </c>
    </row>
    <row r="773" ht="15.75" customHeight="1">
      <c r="A773">
        <f t="shared" si="1"/>
        <v>772</v>
      </c>
      <c r="B773" t="str">
        <f t="shared" si="2"/>
        <v>L_QUCH1C_4T</v>
      </c>
      <c r="C773" t="str">
        <f t="shared" si="3"/>
        <v>L</v>
      </c>
      <c r="D773" t="s">
        <v>26</v>
      </c>
      <c r="E773" s="6" t="s">
        <v>1187</v>
      </c>
      <c r="F773" s="6">
        <v>1.0</v>
      </c>
      <c r="G773" t="s">
        <v>28</v>
      </c>
      <c r="H773" s="6" t="s">
        <v>1206</v>
      </c>
      <c r="I773" t="str">
        <f t="shared" si="4"/>
        <v>chlamydo</v>
      </c>
      <c r="J773" s="6">
        <v>4.0</v>
      </c>
      <c r="K773" s="6">
        <v>4.0</v>
      </c>
      <c r="L773" t="s">
        <v>1207</v>
      </c>
      <c r="P773" t="str">
        <f>Sheet2!C797</f>
        <v/>
      </c>
      <c r="Q773" t="str">
        <f>Sheet2!D797</f>
        <v/>
      </c>
      <c r="R773" t="str">
        <f>Sheet2!E797</f>
        <v/>
      </c>
      <c r="S773" t="str">
        <f>Sheet2!F797</f>
        <v/>
      </c>
      <c r="T773" t="str">
        <f>Sheet2!G797</f>
        <v/>
      </c>
      <c r="U773" t="str">
        <f>Sheet2!H797</f>
        <v/>
      </c>
      <c r="V773" t="str">
        <f>Sheet2!I797</f>
        <v/>
      </c>
      <c r="W773" t="str">
        <f>Sheet2!J797</f>
        <v/>
      </c>
      <c r="X773" t="str">
        <f>Sheet2!K797</f>
        <v/>
      </c>
    </row>
    <row r="774" ht="15.75" customHeight="1">
      <c r="A774">
        <f t="shared" si="1"/>
        <v>773</v>
      </c>
      <c r="B774" t="str">
        <f t="shared" si="2"/>
        <v>L_QUCH1C_5T</v>
      </c>
      <c r="C774" t="str">
        <f t="shared" si="3"/>
        <v>L</v>
      </c>
      <c r="D774" t="s">
        <v>26</v>
      </c>
      <c r="E774" s="6" t="s">
        <v>1187</v>
      </c>
      <c r="F774" s="6">
        <v>1.0</v>
      </c>
      <c r="G774" t="s">
        <v>28</v>
      </c>
      <c r="H774" s="6" t="s">
        <v>1206</v>
      </c>
      <c r="I774" t="str">
        <f t="shared" si="4"/>
        <v>chlamydo</v>
      </c>
      <c r="J774" s="6">
        <v>5.0</v>
      </c>
      <c r="K774" s="6">
        <v>5.0</v>
      </c>
      <c r="L774" t="s">
        <v>1207</v>
      </c>
      <c r="P774" t="str">
        <f>Sheet2!C798</f>
        <v/>
      </c>
      <c r="Q774" t="str">
        <f>Sheet2!D798</f>
        <v/>
      </c>
      <c r="R774" t="str">
        <f>Sheet2!E798</f>
        <v/>
      </c>
      <c r="S774" t="str">
        <f>Sheet2!F798</f>
        <v/>
      </c>
      <c r="T774" t="str">
        <f>Sheet2!G798</f>
        <v/>
      </c>
      <c r="U774" t="str">
        <f>Sheet2!H798</f>
        <v/>
      </c>
      <c r="V774" t="str">
        <f>Sheet2!I798</f>
        <v/>
      </c>
      <c r="W774" t="str">
        <f>Sheet2!J798</f>
        <v/>
      </c>
      <c r="X774" t="str">
        <f>Sheet2!K798</f>
        <v/>
      </c>
    </row>
    <row r="775" ht="15.75" customHeight="1">
      <c r="A775">
        <f t="shared" si="1"/>
        <v>774</v>
      </c>
      <c r="B775" t="str">
        <f t="shared" si="2"/>
        <v>L_QUCH1C_6T</v>
      </c>
      <c r="C775" t="str">
        <f t="shared" si="3"/>
        <v>L</v>
      </c>
      <c r="D775" t="s">
        <v>26</v>
      </c>
      <c r="E775" s="6" t="s">
        <v>1187</v>
      </c>
      <c r="F775" s="6">
        <v>1.0</v>
      </c>
      <c r="G775" t="s">
        <v>28</v>
      </c>
      <c r="H775" s="6" t="s">
        <v>1206</v>
      </c>
      <c r="I775" t="str">
        <f t="shared" si="4"/>
        <v>chlamydo</v>
      </c>
      <c r="J775" s="6">
        <v>6.0</v>
      </c>
      <c r="K775" s="6">
        <v>6.0</v>
      </c>
      <c r="L775" t="s">
        <v>1207</v>
      </c>
      <c r="P775" t="str">
        <f>Sheet2!C799</f>
        <v/>
      </c>
      <c r="Q775" t="str">
        <f>Sheet2!D799</f>
        <v/>
      </c>
      <c r="R775" t="str">
        <f>Sheet2!E799</f>
        <v/>
      </c>
      <c r="S775" t="str">
        <f>Sheet2!F799</f>
        <v/>
      </c>
      <c r="T775" t="str">
        <f>Sheet2!G799</f>
        <v/>
      </c>
      <c r="U775" t="str">
        <f>Sheet2!H799</f>
        <v/>
      </c>
      <c r="V775" t="str">
        <f>Sheet2!I799</f>
        <v/>
      </c>
      <c r="W775" t="str">
        <f>Sheet2!J799</f>
        <v/>
      </c>
      <c r="X775" t="str">
        <f>Sheet2!K799</f>
        <v/>
      </c>
    </row>
    <row r="776" ht="15.75" customHeight="1">
      <c r="A776" s="4">
        <f t="shared" si="1"/>
        <v>775</v>
      </c>
      <c r="B776" s="4" t="str">
        <f t="shared" si="2"/>
        <v>L_QUCH1C_1W</v>
      </c>
      <c r="C776" t="str">
        <f t="shared" si="3"/>
        <v>L</v>
      </c>
      <c r="D776" s="4" t="s">
        <v>26</v>
      </c>
      <c r="E776" s="4" t="s">
        <v>1187</v>
      </c>
      <c r="F776" s="4">
        <v>1.0</v>
      </c>
      <c r="G776" s="4" t="s">
        <v>228</v>
      </c>
      <c r="H776" s="6" t="s">
        <v>1206</v>
      </c>
      <c r="I776" s="4" t="str">
        <f t="shared" si="4"/>
        <v>chlamydo</v>
      </c>
      <c r="J776" s="8">
        <v>7.0</v>
      </c>
      <c r="K776" s="4">
        <v>1.0</v>
      </c>
      <c r="L776" s="4" t="s">
        <v>1207</v>
      </c>
      <c r="P776" t="str">
        <f>Sheet2!C800</f>
        <v/>
      </c>
      <c r="Q776" t="str">
        <f>Sheet2!D800</f>
        <v/>
      </c>
      <c r="R776" t="str">
        <f>Sheet2!E800</f>
        <v/>
      </c>
      <c r="S776" t="str">
        <f>Sheet2!F800</f>
        <v/>
      </c>
      <c r="T776" t="str">
        <f>Sheet2!G800</f>
        <v/>
      </c>
      <c r="U776" t="str">
        <f>Sheet2!H800</f>
        <v/>
      </c>
      <c r="V776" t="str">
        <f>Sheet2!I800</f>
        <v/>
      </c>
      <c r="W776" t="str">
        <f>Sheet2!J800</f>
        <v/>
      </c>
      <c r="X776" t="str">
        <f>Sheet2!K800</f>
        <v/>
      </c>
    </row>
    <row r="777" ht="15.75" customHeight="1">
      <c r="A777" s="4">
        <f t="shared" si="1"/>
        <v>776</v>
      </c>
      <c r="B777" s="4" t="str">
        <f t="shared" si="2"/>
        <v>L_QUCH1C_2W</v>
      </c>
      <c r="C777" t="str">
        <f t="shared" si="3"/>
        <v>L</v>
      </c>
      <c r="D777" s="4" t="s">
        <v>26</v>
      </c>
      <c r="E777" s="4" t="s">
        <v>1187</v>
      </c>
      <c r="F777" s="4">
        <v>1.0</v>
      </c>
      <c r="G777" s="4" t="s">
        <v>228</v>
      </c>
      <c r="H777" s="6" t="s">
        <v>1206</v>
      </c>
      <c r="I777" s="4" t="str">
        <f t="shared" si="4"/>
        <v>chlamydo</v>
      </c>
      <c r="J777" s="8">
        <v>8.0</v>
      </c>
      <c r="K777" s="4">
        <v>2.0</v>
      </c>
      <c r="L777" s="4" t="s">
        <v>1207</v>
      </c>
      <c r="P777" t="str">
        <f>Sheet2!C801</f>
        <v/>
      </c>
      <c r="Q777" t="str">
        <f>Sheet2!D801</f>
        <v/>
      </c>
      <c r="R777" t="str">
        <f>Sheet2!E801</f>
        <v/>
      </c>
      <c r="S777" t="str">
        <f>Sheet2!F801</f>
        <v/>
      </c>
      <c r="T777" t="str">
        <f>Sheet2!G801</f>
        <v/>
      </c>
      <c r="U777" t="str">
        <f>Sheet2!H801</f>
        <v/>
      </c>
      <c r="V777" t="str">
        <f>Sheet2!I801</f>
        <v/>
      </c>
      <c r="W777" t="str">
        <f>Sheet2!J801</f>
        <v/>
      </c>
      <c r="X777" t="str">
        <f>Sheet2!K801</f>
        <v/>
      </c>
    </row>
    <row r="778" ht="15.75" customHeight="1">
      <c r="A778" s="4">
        <f t="shared" si="1"/>
        <v>777</v>
      </c>
      <c r="B778" s="4" t="str">
        <f t="shared" si="2"/>
        <v>L_QUCH1C_3W</v>
      </c>
      <c r="C778" t="str">
        <f t="shared" si="3"/>
        <v>L</v>
      </c>
      <c r="D778" s="4" t="s">
        <v>26</v>
      </c>
      <c r="E778" s="4" t="s">
        <v>1187</v>
      </c>
      <c r="F778" s="4">
        <v>1.0</v>
      </c>
      <c r="G778" s="4" t="s">
        <v>228</v>
      </c>
      <c r="H778" s="6" t="s">
        <v>1206</v>
      </c>
      <c r="I778" s="4" t="str">
        <f t="shared" si="4"/>
        <v>chlamydo</v>
      </c>
      <c r="J778" s="8">
        <v>9.0</v>
      </c>
      <c r="K778" s="4">
        <v>3.0</v>
      </c>
      <c r="L778" s="4" t="s">
        <v>1207</v>
      </c>
      <c r="P778" t="str">
        <f>Sheet2!C802</f>
        <v/>
      </c>
      <c r="Q778" t="str">
        <f>Sheet2!D802</f>
        <v/>
      </c>
      <c r="R778" t="str">
        <f>Sheet2!E802</f>
        <v/>
      </c>
      <c r="S778" t="str">
        <f>Sheet2!F802</f>
        <v/>
      </c>
      <c r="T778" t="str">
        <f>Sheet2!G802</f>
        <v/>
      </c>
      <c r="U778" t="str">
        <f>Sheet2!H802</f>
        <v/>
      </c>
      <c r="V778" t="str">
        <f>Sheet2!I802</f>
        <v/>
      </c>
      <c r="W778" t="str">
        <f>Sheet2!J802</f>
        <v/>
      </c>
      <c r="X778" t="str">
        <f>Sheet2!K802</f>
        <v/>
      </c>
    </row>
    <row r="779" ht="15.75" customHeight="1">
      <c r="A779" s="4">
        <f t="shared" si="1"/>
        <v>778</v>
      </c>
      <c r="B779" s="4" t="str">
        <f t="shared" si="2"/>
        <v>L_QUCH1C_4W</v>
      </c>
      <c r="C779" t="str">
        <f t="shared" si="3"/>
        <v>L</v>
      </c>
      <c r="D779" s="4" t="s">
        <v>26</v>
      </c>
      <c r="E779" s="4" t="s">
        <v>1187</v>
      </c>
      <c r="F779" s="4">
        <v>1.0</v>
      </c>
      <c r="G779" s="4" t="s">
        <v>228</v>
      </c>
      <c r="H779" s="6" t="s">
        <v>1206</v>
      </c>
      <c r="I779" s="4" t="str">
        <f t="shared" si="4"/>
        <v>chlamydo</v>
      </c>
      <c r="J779" s="8">
        <v>10.0</v>
      </c>
      <c r="K779" s="4">
        <v>4.0</v>
      </c>
      <c r="L779" s="4" t="s">
        <v>1207</v>
      </c>
      <c r="P779" t="str">
        <f>Sheet2!C803</f>
        <v/>
      </c>
      <c r="Q779" t="str">
        <f>Sheet2!D803</f>
        <v/>
      </c>
      <c r="R779" t="str">
        <f>Sheet2!E803</f>
        <v/>
      </c>
      <c r="S779" t="str">
        <f>Sheet2!F803</f>
        <v/>
      </c>
      <c r="T779" t="str">
        <f>Sheet2!G803</f>
        <v/>
      </c>
      <c r="U779" t="str">
        <f>Sheet2!H803</f>
        <v/>
      </c>
      <c r="V779" t="str">
        <f>Sheet2!I803</f>
        <v/>
      </c>
      <c r="W779" t="str">
        <f>Sheet2!J803</f>
        <v/>
      </c>
      <c r="X779" t="str">
        <f>Sheet2!K803</f>
        <v/>
      </c>
    </row>
    <row r="780" ht="15.75" customHeight="1">
      <c r="A780" s="4">
        <f t="shared" si="1"/>
        <v>779</v>
      </c>
      <c r="B780" s="4" t="str">
        <f t="shared" si="2"/>
        <v>L_QUCH1C_5W</v>
      </c>
      <c r="C780" t="str">
        <f t="shared" si="3"/>
        <v>L</v>
      </c>
      <c r="D780" s="4" t="s">
        <v>26</v>
      </c>
      <c r="E780" s="4" t="s">
        <v>1187</v>
      </c>
      <c r="F780" s="4">
        <v>1.0</v>
      </c>
      <c r="G780" s="4" t="s">
        <v>228</v>
      </c>
      <c r="H780" s="6" t="s">
        <v>1206</v>
      </c>
      <c r="I780" s="4" t="str">
        <f t="shared" si="4"/>
        <v>chlamydo</v>
      </c>
      <c r="J780" s="8">
        <v>11.0</v>
      </c>
      <c r="K780" s="4">
        <v>5.0</v>
      </c>
      <c r="L780" s="4" t="s">
        <v>1207</v>
      </c>
      <c r="P780" t="str">
        <f>Sheet2!C804</f>
        <v/>
      </c>
      <c r="Q780" t="str">
        <f>Sheet2!D804</f>
        <v/>
      </c>
      <c r="R780" t="str">
        <f>Sheet2!E804</f>
        <v/>
      </c>
      <c r="S780" t="str">
        <f>Sheet2!F804</f>
        <v/>
      </c>
      <c r="T780" t="str">
        <f>Sheet2!G804</f>
        <v/>
      </c>
      <c r="U780" t="str">
        <f>Sheet2!H804</f>
        <v/>
      </c>
      <c r="V780" t="str">
        <f>Sheet2!I804</f>
        <v/>
      </c>
      <c r="W780" t="str">
        <f>Sheet2!J804</f>
        <v/>
      </c>
      <c r="X780" t="str">
        <f>Sheet2!K804</f>
        <v/>
      </c>
    </row>
    <row r="781" ht="15.75" customHeight="1">
      <c r="A781" s="4">
        <f t="shared" si="1"/>
        <v>780</v>
      </c>
      <c r="B781" s="4" t="str">
        <f t="shared" si="2"/>
        <v>L_QUCH1C_6W</v>
      </c>
      <c r="C781" t="str">
        <f t="shared" si="3"/>
        <v>L</v>
      </c>
      <c r="D781" s="4" t="s">
        <v>26</v>
      </c>
      <c r="E781" s="4" t="s">
        <v>1187</v>
      </c>
      <c r="F781" s="4">
        <v>1.0</v>
      </c>
      <c r="G781" s="4" t="s">
        <v>228</v>
      </c>
      <c r="H781" s="6" t="s">
        <v>1206</v>
      </c>
      <c r="I781" s="4" t="str">
        <f t="shared" si="4"/>
        <v>chlamydo</v>
      </c>
      <c r="J781" s="8">
        <v>12.0</v>
      </c>
      <c r="K781" s="4">
        <v>6.0</v>
      </c>
      <c r="L781" s="4" t="s">
        <v>1207</v>
      </c>
      <c r="P781" t="str">
        <f>Sheet2!C805</f>
        <v/>
      </c>
      <c r="Q781" t="str">
        <f>Sheet2!D805</f>
        <v/>
      </c>
      <c r="R781" t="str">
        <f>Sheet2!E805</f>
        <v/>
      </c>
      <c r="S781" t="str">
        <f>Sheet2!F805</f>
        <v/>
      </c>
      <c r="T781" t="str">
        <f>Sheet2!G805</f>
        <v/>
      </c>
      <c r="U781" t="str">
        <f>Sheet2!H805</f>
        <v/>
      </c>
      <c r="V781" t="str">
        <f>Sheet2!I805</f>
        <v/>
      </c>
      <c r="W781" t="str">
        <f>Sheet2!J805</f>
        <v/>
      </c>
      <c r="X781" t="str">
        <f>Sheet2!K805</f>
        <v/>
      </c>
    </row>
    <row r="782" ht="15.75" customHeight="1">
      <c r="A782">
        <f t="shared" si="1"/>
        <v>781</v>
      </c>
      <c r="B782" t="str">
        <f t="shared" si="2"/>
        <v>L_QUCH2C_1T</v>
      </c>
      <c r="C782" t="str">
        <f t="shared" si="3"/>
        <v>L</v>
      </c>
      <c r="D782" t="s">
        <v>26</v>
      </c>
      <c r="E782" s="6" t="s">
        <v>1187</v>
      </c>
      <c r="F782" s="6">
        <v>2.0</v>
      </c>
      <c r="G782" t="s">
        <v>28</v>
      </c>
      <c r="H782" s="6" t="s">
        <v>1206</v>
      </c>
      <c r="I782" t="str">
        <f t="shared" si="4"/>
        <v>chlamydo</v>
      </c>
      <c r="J782" s="6">
        <v>1.0</v>
      </c>
      <c r="K782" s="6">
        <v>1.0</v>
      </c>
      <c r="L782" t="s">
        <v>1207</v>
      </c>
      <c r="P782" t="str">
        <f>Sheet2!C806</f>
        <v/>
      </c>
      <c r="Q782" t="str">
        <f>Sheet2!D806</f>
        <v/>
      </c>
      <c r="R782" t="str">
        <f>Sheet2!E806</f>
        <v/>
      </c>
      <c r="S782" t="str">
        <f>Sheet2!F806</f>
        <v/>
      </c>
      <c r="T782" t="str">
        <f>Sheet2!G806</f>
        <v/>
      </c>
      <c r="U782" t="str">
        <f>Sheet2!H806</f>
        <v/>
      </c>
      <c r="V782" t="str">
        <f>Sheet2!I806</f>
        <v/>
      </c>
      <c r="W782" t="str">
        <f>Sheet2!J806</f>
        <v/>
      </c>
      <c r="X782" t="str">
        <f>Sheet2!K806</f>
        <v/>
      </c>
    </row>
    <row r="783" ht="15.75" customHeight="1">
      <c r="A783">
        <f t="shared" si="1"/>
        <v>782</v>
      </c>
      <c r="B783" t="str">
        <f t="shared" si="2"/>
        <v>L_QUCH2C_2T</v>
      </c>
      <c r="C783" t="str">
        <f t="shared" si="3"/>
        <v>L</v>
      </c>
      <c r="D783" t="s">
        <v>26</v>
      </c>
      <c r="E783" s="6" t="s">
        <v>1187</v>
      </c>
      <c r="F783" s="6">
        <v>2.0</v>
      </c>
      <c r="G783" t="s">
        <v>28</v>
      </c>
      <c r="H783" s="6" t="s">
        <v>1206</v>
      </c>
      <c r="I783" t="str">
        <f t="shared" si="4"/>
        <v>chlamydo</v>
      </c>
      <c r="J783" s="6">
        <v>2.0</v>
      </c>
      <c r="K783" s="6">
        <v>2.0</v>
      </c>
      <c r="L783" t="s">
        <v>1207</v>
      </c>
      <c r="P783" t="str">
        <f>Sheet2!C807</f>
        <v/>
      </c>
      <c r="Q783" t="str">
        <f>Sheet2!D807</f>
        <v/>
      </c>
      <c r="R783" t="str">
        <f>Sheet2!E807</f>
        <v/>
      </c>
      <c r="S783" t="str">
        <f>Sheet2!F807</f>
        <v/>
      </c>
      <c r="T783" t="str">
        <f>Sheet2!G807</f>
        <v/>
      </c>
      <c r="U783" t="str">
        <f>Sheet2!H807</f>
        <v/>
      </c>
      <c r="V783" t="str">
        <f>Sheet2!I807</f>
        <v/>
      </c>
      <c r="W783" t="str">
        <f>Sheet2!J807</f>
        <v/>
      </c>
      <c r="X783" t="str">
        <f>Sheet2!K807</f>
        <v/>
      </c>
    </row>
    <row r="784" ht="15.75" customHeight="1">
      <c r="A784">
        <f t="shared" si="1"/>
        <v>783</v>
      </c>
      <c r="B784" t="str">
        <f t="shared" si="2"/>
        <v>L_QUCH2C_3T</v>
      </c>
      <c r="C784" t="str">
        <f t="shared" si="3"/>
        <v>L</v>
      </c>
      <c r="D784" t="s">
        <v>26</v>
      </c>
      <c r="E784" s="6" t="s">
        <v>1187</v>
      </c>
      <c r="F784" s="6">
        <v>2.0</v>
      </c>
      <c r="G784" t="s">
        <v>28</v>
      </c>
      <c r="H784" s="6" t="s">
        <v>1206</v>
      </c>
      <c r="I784" t="str">
        <f t="shared" si="4"/>
        <v>chlamydo</v>
      </c>
      <c r="J784" s="6">
        <v>3.0</v>
      </c>
      <c r="K784" s="6">
        <v>3.0</v>
      </c>
      <c r="L784" t="s">
        <v>1207</v>
      </c>
      <c r="P784" t="str">
        <f>Sheet2!C808</f>
        <v/>
      </c>
      <c r="Q784" t="str">
        <f>Sheet2!D808</f>
        <v/>
      </c>
      <c r="R784" t="str">
        <f>Sheet2!E808</f>
        <v/>
      </c>
      <c r="S784" t="str">
        <f>Sheet2!F808</f>
        <v/>
      </c>
      <c r="T784" t="str">
        <f>Sheet2!G808</f>
        <v/>
      </c>
      <c r="U784" t="str">
        <f>Sheet2!H808</f>
        <v/>
      </c>
      <c r="V784" t="str">
        <f>Sheet2!I808</f>
        <v/>
      </c>
      <c r="W784" t="str">
        <f>Sheet2!J808</f>
        <v/>
      </c>
      <c r="X784" t="str">
        <f>Sheet2!K808</f>
        <v/>
      </c>
    </row>
    <row r="785" ht="15.75" customHeight="1">
      <c r="A785">
        <f t="shared" si="1"/>
        <v>784</v>
      </c>
      <c r="B785" t="str">
        <f t="shared" si="2"/>
        <v>L_QUCH2C_4T</v>
      </c>
      <c r="C785" t="str">
        <f t="shared" si="3"/>
        <v>L</v>
      </c>
      <c r="D785" t="s">
        <v>26</v>
      </c>
      <c r="E785" s="6" t="s">
        <v>1187</v>
      </c>
      <c r="F785" s="6">
        <v>2.0</v>
      </c>
      <c r="G785" t="s">
        <v>28</v>
      </c>
      <c r="H785" s="6" t="s">
        <v>1206</v>
      </c>
      <c r="I785" t="str">
        <f t="shared" si="4"/>
        <v>chlamydo</v>
      </c>
      <c r="J785" s="6">
        <v>4.0</v>
      </c>
      <c r="K785" s="6">
        <v>4.0</v>
      </c>
      <c r="L785" t="s">
        <v>1207</v>
      </c>
      <c r="P785" t="str">
        <f>Sheet2!C809</f>
        <v/>
      </c>
      <c r="Q785" t="str">
        <f>Sheet2!D809</f>
        <v/>
      </c>
      <c r="R785" t="str">
        <f>Sheet2!E809</f>
        <v/>
      </c>
      <c r="S785" t="str">
        <f>Sheet2!F809</f>
        <v/>
      </c>
      <c r="T785" t="str">
        <f>Sheet2!G809</f>
        <v/>
      </c>
      <c r="U785" t="str">
        <f>Sheet2!H809</f>
        <v/>
      </c>
      <c r="V785" t="str">
        <f>Sheet2!I809</f>
        <v/>
      </c>
      <c r="W785" t="str">
        <f>Sheet2!J809</f>
        <v/>
      </c>
      <c r="X785" t="str">
        <f>Sheet2!K809</f>
        <v/>
      </c>
    </row>
    <row r="786" ht="15.75" customHeight="1">
      <c r="A786">
        <f t="shared" si="1"/>
        <v>785</v>
      </c>
      <c r="B786" t="str">
        <f t="shared" si="2"/>
        <v>L_QUCH2C_5T</v>
      </c>
      <c r="C786" t="str">
        <f t="shared" si="3"/>
        <v>L</v>
      </c>
      <c r="D786" t="s">
        <v>26</v>
      </c>
      <c r="E786" s="6" t="s">
        <v>1187</v>
      </c>
      <c r="F786" s="6">
        <v>2.0</v>
      </c>
      <c r="G786" t="s">
        <v>28</v>
      </c>
      <c r="H786" s="6" t="s">
        <v>1206</v>
      </c>
      <c r="I786" t="str">
        <f t="shared" si="4"/>
        <v>chlamydo</v>
      </c>
      <c r="J786" s="6">
        <v>5.0</v>
      </c>
      <c r="K786" s="6">
        <v>5.0</v>
      </c>
      <c r="L786" t="s">
        <v>1207</v>
      </c>
      <c r="P786" t="str">
        <f>Sheet2!C810</f>
        <v/>
      </c>
      <c r="Q786" t="str">
        <f>Sheet2!D810</f>
        <v/>
      </c>
      <c r="R786" t="str">
        <f>Sheet2!E810</f>
        <v/>
      </c>
      <c r="S786" t="str">
        <f>Sheet2!F810</f>
        <v/>
      </c>
      <c r="T786" t="str">
        <f>Sheet2!G810</f>
        <v/>
      </c>
      <c r="U786" t="str">
        <f>Sheet2!H810</f>
        <v/>
      </c>
      <c r="V786" t="str">
        <f>Sheet2!I810</f>
        <v/>
      </c>
      <c r="W786" t="str">
        <f>Sheet2!J810</f>
        <v/>
      </c>
      <c r="X786" t="str">
        <f>Sheet2!K810</f>
        <v/>
      </c>
    </row>
    <row r="787" ht="15.75" customHeight="1">
      <c r="A787">
        <f t="shared" si="1"/>
        <v>786</v>
      </c>
      <c r="B787" t="str">
        <f t="shared" si="2"/>
        <v>L_QUCH2C_6T</v>
      </c>
      <c r="C787" t="str">
        <f t="shared" si="3"/>
        <v>L</v>
      </c>
      <c r="D787" t="s">
        <v>26</v>
      </c>
      <c r="E787" s="6" t="s">
        <v>1187</v>
      </c>
      <c r="F787" s="6">
        <v>2.0</v>
      </c>
      <c r="G787" t="s">
        <v>28</v>
      </c>
      <c r="H787" s="6" t="s">
        <v>1206</v>
      </c>
      <c r="I787" t="str">
        <f t="shared" si="4"/>
        <v>chlamydo</v>
      </c>
      <c r="J787" s="6">
        <v>6.0</v>
      </c>
      <c r="K787" s="6">
        <v>6.0</v>
      </c>
      <c r="L787" t="s">
        <v>1207</v>
      </c>
      <c r="P787" t="str">
        <f>Sheet2!C811</f>
        <v/>
      </c>
      <c r="Q787" t="str">
        <f>Sheet2!D811</f>
        <v/>
      </c>
      <c r="R787" t="str">
        <f>Sheet2!E811</f>
        <v/>
      </c>
      <c r="S787" t="str">
        <f>Sheet2!F811</f>
        <v/>
      </c>
      <c r="T787" t="str">
        <f>Sheet2!G811</f>
        <v/>
      </c>
      <c r="U787" t="str">
        <f>Sheet2!H811</f>
        <v/>
      </c>
      <c r="V787" t="str">
        <f>Sheet2!I811</f>
        <v/>
      </c>
      <c r="W787" t="str">
        <f>Sheet2!J811</f>
        <v/>
      </c>
      <c r="X787" t="str">
        <f>Sheet2!K811</f>
        <v/>
      </c>
    </row>
    <row r="788" ht="15.75" customHeight="1">
      <c r="A788" s="4">
        <f t="shared" si="1"/>
        <v>787</v>
      </c>
      <c r="B788" s="4" t="str">
        <f t="shared" si="2"/>
        <v>L_QUCH2C_1W</v>
      </c>
      <c r="C788" t="str">
        <f t="shared" si="3"/>
        <v>L</v>
      </c>
      <c r="D788" s="4" t="s">
        <v>26</v>
      </c>
      <c r="E788" s="4" t="s">
        <v>1187</v>
      </c>
      <c r="F788" s="4">
        <v>2.0</v>
      </c>
      <c r="G788" s="4" t="s">
        <v>228</v>
      </c>
      <c r="H788" s="6" t="s">
        <v>1206</v>
      </c>
      <c r="I788" s="4" t="str">
        <f t="shared" si="4"/>
        <v>chlamydo</v>
      </c>
      <c r="J788" s="4">
        <v>1.0</v>
      </c>
      <c r="K788" s="4">
        <v>1.0</v>
      </c>
      <c r="L788" s="4" t="s">
        <v>1207</v>
      </c>
      <c r="P788" t="str">
        <f>Sheet2!C812</f>
        <v/>
      </c>
      <c r="Q788" t="str">
        <f>Sheet2!D812</f>
        <v/>
      </c>
      <c r="R788" t="str">
        <f>Sheet2!E812</f>
        <v/>
      </c>
      <c r="S788" t="str">
        <f>Sheet2!F812</f>
        <v/>
      </c>
      <c r="T788" t="str">
        <f>Sheet2!G812</f>
        <v/>
      </c>
      <c r="U788" t="str">
        <f>Sheet2!H812</f>
        <v/>
      </c>
      <c r="V788" t="str">
        <f>Sheet2!I812</f>
        <v/>
      </c>
      <c r="W788" t="str">
        <f>Sheet2!J812</f>
        <v/>
      </c>
      <c r="X788" t="str">
        <f>Sheet2!K812</f>
        <v/>
      </c>
    </row>
    <row r="789" ht="15.75" customHeight="1">
      <c r="A789" s="4">
        <f t="shared" si="1"/>
        <v>788</v>
      </c>
      <c r="B789" s="4" t="str">
        <f t="shared" si="2"/>
        <v>L_QUCH2C_2W</v>
      </c>
      <c r="C789" t="str">
        <f t="shared" si="3"/>
        <v>L</v>
      </c>
      <c r="D789" s="4" t="s">
        <v>26</v>
      </c>
      <c r="E789" s="4" t="s">
        <v>1187</v>
      </c>
      <c r="F789" s="4">
        <v>2.0</v>
      </c>
      <c r="G789" s="4" t="s">
        <v>228</v>
      </c>
      <c r="H789" s="6" t="s">
        <v>1206</v>
      </c>
      <c r="I789" s="4" t="str">
        <f t="shared" si="4"/>
        <v>chlamydo</v>
      </c>
      <c r="J789" s="4">
        <v>2.0</v>
      </c>
      <c r="K789" s="4">
        <v>2.0</v>
      </c>
      <c r="L789" s="4" t="s">
        <v>1207</v>
      </c>
      <c r="P789" t="str">
        <f>Sheet2!C813</f>
        <v/>
      </c>
      <c r="Q789" t="str">
        <f>Sheet2!D813</f>
        <v/>
      </c>
      <c r="R789" t="str">
        <f>Sheet2!E813</f>
        <v/>
      </c>
      <c r="S789" t="str">
        <f>Sheet2!F813</f>
        <v/>
      </c>
      <c r="T789" t="str">
        <f>Sheet2!G813</f>
        <v/>
      </c>
      <c r="U789" t="str">
        <f>Sheet2!H813</f>
        <v/>
      </c>
      <c r="V789" t="str">
        <f>Sheet2!I813</f>
        <v/>
      </c>
      <c r="W789" t="str">
        <f>Sheet2!J813</f>
        <v/>
      </c>
      <c r="X789" t="str">
        <f>Sheet2!K813</f>
        <v/>
      </c>
    </row>
    <row r="790" ht="15.75" customHeight="1">
      <c r="A790" s="4">
        <f t="shared" si="1"/>
        <v>789</v>
      </c>
      <c r="B790" s="4" t="str">
        <f t="shared" si="2"/>
        <v>L_QUCH2C_3W</v>
      </c>
      <c r="C790" t="str">
        <f t="shared" si="3"/>
        <v>L</v>
      </c>
      <c r="D790" s="4" t="s">
        <v>26</v>
      </c>
      <c r="E790" s="4" t="s">
        <v>1187</v>
      </c>
      <c r="F790" s="4">
        <v>2.0</v>
      </c>
      <c r="G790" s="4" t="s">
        <v>228</v>
      </c>
      <c r="H790" s="6" t="s">
        <v>1206</v>
      </c>
      <c r="I790" s="4" t="str">
        <f t="shared" si="4"/>
        <v>chlamydo</v>
      </c>
      <c r="J790" s="4">
        <v>3.0</v>
      </c>
      <c r="K790" s="4">
        <v>3.0</v>
      </c>
      <c r="L790" s="4" t="s">
        <v>1207</v>
      </c>
      <c r="P790" t="str">
        <f>Sheet2!C814</f>
        <v/>
      </c>
      <c r="Q790" t="str">
        <f>Sheet2!D814</f>
        <v/>
      </c>
      <c r="R790" t="str">
        <f>Sheet2!E814</f>
        <v/>
      </c>
      <c r="S790" t="str">
        <f>Sheet2!F814</f>
        <v/>
      </c>
      <c r="T790" t="str">
        <f>Sheet2!G814</f>
        <v/>
      </c>
      <c r="U790" t="str">
        <f>Sheet2!H814</f>
        <v/>
      </c>
      <c r="V790" t="str">
        <f>Sheet2!I814</f>
        <v/>
      </c>
      <c r="W790" t="str">
        <f>Sheet2!J814</f>
        <v/>
      </c>
      <c r="X790" t="str">
        <f>Sheet2!K814</f>
        <v/>
      </c>
    </row>
    <row r="791" ht="15.75" customHeight="1">
      <c r="A791" s="4">
        <f t="shared" si="1"/>
        <v>790</v>
      </c>
      <c r="B791" s="4" t="str">
        <f t="shared" si="2"/>
        <v>L_QUCH2C_4W</v>
      </c>
      <c r="C791" t="str">
        <f t="shared" si="3"/>
        <v>L</v>
      </c>
      <c r="D791" s="4" t="s">
        <v>26</v>
      </c>
      <c r="E791" s="4" t="s">
        <v>1187</v>
      </c>
      <c r="F791" s="4">
        <v>2.0</v>
      </c>
      <c r="G791" s="4" t="s">
        <v>228</v>
      </c>
      <c r="H791" s="6" t="s">
        <v>1206</v>
      </c>
      <c r="I791" s="4" t="str">
        <f t="shared" si="4"/>
        <v>chlamydo</v>
      </c>
      <c r="J791" s="4">
        <v>4.0</v>
      </c>
      <c r="K791" s="4">
        <v>4.0</v>
      </c>
      <c r="L791" s="4" t="s">
        <v>1207</v>
      </c>
      <c r="P791" t="str">
        <f>Sheet2!C815</f>
        <v/>
      </c>
      <c r="Q791" t="str">
        <f>Sheet2!D815</f>
        <v/>
      </c>
      <c r="R791" t="str">
        <f>Sheet2!E815</f>
        <v/>
      </c>
      <c r="S791" t="str">
        <f>Sheet2!F815</f>
        <v/>
      </c>
      <c r="T791" t="str">
        <f>Sheet2!G815</f>
        <v/>
      </c>
      <c r="U791" t="str">
        <f>Sheet2!H815</f>
        <v/>
      </c>
      <c r="V791" t="str">
        <f>Sheet2!I815</f>
        <v/>
      </c>
      <c r="W791" t="str">
        <f>Sheet2!J815</f>
        <v/>
      </c>
      <c r="X791" t="str">
        <f>Sheet2!K815</f>
        <v/>
      </c>
    </row>
    <row r="792" ht="15.75" customHeight="1">
      <c r="A792" s="4">
        <f t="shared" si="1"/>
        <v>791</v>
      </c>
      <c r="B792" s="4" t="str">
        <f t="shared" si="2"/>
        <v>L_QUCH2C_5W</v>
      </c>
      <c r="C792" t="str">
        <f t="shared" si="3"/>
        <v>L</v>
      </c>
      <c r="D792" s="4" t="s">
        <v>26</v>
      </c>
      <c r="E792" s="4" t="s">
        <v>1187</v>
      </c>
      <c r="F792" s="4">
        <v>2.0</v>
      </c>
      <c r="G792" s="4" t="s">
        <v>228</v>
      </c>
      <c r="H792" s="6" t="s">
        <v>1206</v>
      </c>
      <c r="I792" s="4" t="str">
        <f t="shared" si="4"/>
        <v>chlamydo</v>
      </c>
      <c r="J792" s="4">
        <v>5.0</v>
      </c>
      <c r="K792" s="4">
        <v>5.0</v>
      </c>
      <c r="L792" s="4" t="s">
        <v>1207</v>
      </c>
      <c r="P792" t="str">
        <f>Sheet2!C816</f>
        <v/>
      </c>
      <c r="Q792" t="str">
        <f>Sheet2!D816</f>
        <v/>
      </c>
      <c r="R792" t="str">
        <f>Sheet2!E816</f>
        <v/>
      </c>
      <c r="S792" t="str">
        <f>Sheet2!F816</f>
        <v/>
      </c>
      <c r="T792" t="str">
        <f>Sheet2!G816</f>
        <v/>
      </c>
      <c r="U792" t="str">
        <f>Sheet2!H816</f>
        <v/>
      </c>
      <c r="V792" t="str">
        <f>Sheet2!I816</f>
        <v/>
      </c>
      <c r="W792" t="str">
        <f>Sheet2!J816</f>
        <v/>
      </c>
      <c r="X792" t="str">
        <f>Sheet2!K816</f>
        <v/>
      </c>
    </row>
    <row r="793" ht="15.75" customHeight="1">
      <c r="A793" s="4">
        <f t="shared" si="1"/>
        <v>792</v>
      </c>
      <c r="B793" s="4" t="str">
        <f t="shared" si="2"/>
        <v>L_QUCH2C_6W</v>
      </c>
      <c r="C793" t="str">
        <f t="shared" si="3"/>
        <v>L</v>
      </c>
      <c r="D793" s="4" t="s">
        <v>26</v>
      </c>
      <c r="E793" s="4" t="s">
        <v>1187</v>
      </c>
      <c r="F793" s="4">
        <v>2.0</v>
      </c>
      <c r="G793" s="4" t="s">
        <v>228</v>
      </c>
      <c r="H793" s="6" t="s">
        <v>1206</v>
      </c>
      <c r="I793" s="4" t="str">
        <f t="shared" si="4"/>
        <v>chlamydo</v>
      </c>
      <c r="J793" s="4">
        <v>6.0</v>
      </c>
      <c r="K793" s="4">
        <v>6.0</v>
      </c>
      <c r="L793" s="4" t="s">
        <v>1207</v>
      </c>
      <c r="P793" t="str">
        <f>Sheet2!C817</f>
        <v/>
      </c>
      <c r="Q793" t="str">
        <f>Sheet2!D817</f>
        <v/>
      </c>
      <c r="R793" t="str">
        <f>Sheet2!E817</f>
        <v/>
      </c>
      <c r="S793" t="str">
        <f>Sheet2!F817</f>
        <v/>
      </c>
      <c r="T793" t="str">
        <f>Sheet2!G817</f>
        <v/>
      </c>
      <c r="U793" t="str">
        <f>Sheet2!H817</f>
        <v/>
      </c>
      <c r="V793" t="str">
        <f>Sheet2!I817</f>
        <v/>
      </c>
      <c r="W793" t="str">
        <f>Sheet2!J817</f>
        <v/>
      </c>
      <c r="X793" t="str">
        <f>Sheet2!K817</f>
        <v/>
      </c>
    </row>
    <row r="794" ht="15.75" customHeight="1">
      <c r="A794">
        <f t="shared" si="1"/>
        <v>793</v>
      </c>
      <c r="B794" t="str">
        <f t="shared" si="2"/>
        <v>L_QUCH3C_1T</v>
      </c>
      <c r="C794" t="str">
        <f t="shared" si="3"/>
        <v>L</v>
      </c>
      <c r="D794" t="s">
        <v>26</v>
      </c>
      <c r="E794" s="6" t="s">
        <v>1187</v>
      </c>
      <c r="F794" s="6">
        <v>3.0</v>
      </c>
      <c r="G794" t="s">
        <v>28</v>
      </c>
      <c r="H794" s="6" t="s">
        <v>1206</v>
      </c>
      <c r="I794" t="str">
        <f t="shared" si="4"/>
        <v>chlamydo</v>
      </c>
      <c r="J794" s="6">
        <v>1.0</v>
      </c>
      <c r="K794" s="6">
        <v>1.0</v>
      </c>
      <c r="L794" t="s">
        <v>1207</v>
      </c>
      <c r="P794" t="str">
        <f>Sheet2!C818</f>
        <v/>
      </c>
      <c r="Q794" t="str">
        <f>Sheet2!D818</f>
        <v/>
      </c>
      <c r="R794" t="str">
        <f>Sheet2!E818</f>
        <v/>
      </c>
      <c r="S794" t="str">
        <f>Sheet2!F818</f>
        <v/>
      </c>
      <c r="T794" t="str">
        <f>Sheet2!G818</f>
        <v/>
      </c>
      <c r="U794" t="str">
        <f>Sheet2!H818</f>
        <v/>
      </c>
      <c r="V794" t="str">
        <f>Sheet2!I818</f>
        <v/>
      </c>
      <c r="W794" t="str">
        <f>Sheet2!J818</f>
        <v/>
      </c>
      <c r="X794" t="str">
        <f>Sheet2!K818</f>
        <v/>
      </c>
    </row>
    <row r="795" ht="15.75" customHeight="1">
      <c r="A795">
        <f t="shared" si="1"/>
        <v>794</v>
      </c>
      <c r="B795" t="str">
        <f t="shared" si="2"/>
        <v>L_QUCH3C_2T</v>
      </c>
      <c r="C795" t="str">
        <f t="shared" si="3"/>
        <v>L</v>
      </c>
      <c r="D795" t="s">
        <v>26</v>
      </c>
      <c r="E795" s="6" t="s">
        <v>1187</v>
      </c>
      <c r="F795" s="6">
        <v>3.0</v>
      </c>
      <c r="G795" t="s">
        <v>28</v>
      </c>
      <c r="H795" s="6" t="s">
        <v>1206</v>
      </c>
      <c r="I795" t="str">
        <f t="shared" si="4"/>
        <v>chlamydo</v>
      </c>
      <c r="J795" s="6">
        <v>2.0</v>
      </c>
      <c r="K795" s="6">
        <v>2.0</v>
      </c>
      <c r="L795" t="s">
        <v>1207</v>
      </c>
      <c r="P795" t="str">
        <f>Sheet2!C819</f>
        <v/>
      </c>
      <c r="Q795" t="str">
        <f>Sheet2!D819</f>
        <v/>
      </c>
      <c r="R795" t="str">
        <f>Sheet2!E819</f>
        <v/>
      </c>
      <c r="S795" t="str">
        <f>Sheet2!F819</f>
        <v/>
      </c>
      <c r="T795" t="str">
        <f>Sheet2!G819</f>
        <v/>
      </c>
      <c r="U795" t="str">
        <f>Sheet2!H819</f>
        <v/>
      </c>
      <c r="V795" t="str">
        <f>Sheet2!I819</f>
        <v/>
      </c>
      <c r="W795" t="str">
        <f>Sheet2!J819</f>
        <v/>
      </c>
      <c r="X795" t="str">
        <f>Sheet2!K819</f>
        <v/>
      </c>
    </row>
    <row r="796" ht="15.75" customHeight="1">
      <c r="A796">
        <f t="shared" si="1"/>
        <v>795</v>
      </c>
      <c r="B796" t="str">
        <f t="shared" si="2"/>
        <v>L_QUCH3C_3T</v>
      </c>
      <c r="C796" t="str">
        <f t="shared" si="3"/>
        <v>L</v>
      </c>
      <c r="D796" t="s">
        <v>26</v>
      </c>
      <c r="E796" s="6" t="s">
        <v>1187</v>
      </c>
      <c r="F796" s="6">
        <v>3.0</v>
      </c>
      <c r="G796" t="s">
        <v>28</v>
      </c>
      <c r="H796" s="6" t="s">
        <v>1206</v>
      </c>
      <c r="I796" t="str">
        <f t="shared" si="4"/>
        <v>chlamydo</v>
      </c>
      <c r="J796" s="6">
        <v>3.0</v>
      </c>
      <c r="K796" s="6">
        <v>3.0</v>
      </c>
      <c r="L796" t="s">
        <v>1207</v>
      </c>
      <c r="P796" t="str">
        <f>Sheet2!C820</f>
        <v/>
      </c>
      <c r="Q796" t="str">
        <f>Sheet2!D820</f>
        <v/>
      </c>
      <c r="R796" t="str">
        <f>Sheet2!E820</f>
        <v/>
      </c>
      <c r="S796" t="str">
        <f>Sheet2!F820</f>
        <v/>
      </c>
      <c r="T796" t="str">
        <f>Sheet2!G820</f>
        <v/>
      </c>
      <c r="U796" t="str">
        <f>Sheet2!H820</f>
        <v/>
      </c>
      <c r="V796" t="str">
        <f>Sheet2!I820</f>
        <v/>
      </c>
      <c r="W796" t="str">
        <f>Sheet2!J820</f>
        <v/>
      </c>
      <c r="X796" t="str">
        <f>Sheet2!K820</f>
        <v/>
      </c>
    </row>
    <row r="797" ht="15.75" customHeight="1">
      <c r="A797">
        <f t="shared" si="1"/>
        <v>796</v>
      </c>
      <c r="B797" t="str">
        <f t="shared" si="2"/>
        <v>L_QUCH3C_4T</v>
      </c>
      <c r="C797" t="str">
        <f t="shared" si="3"/>
        <v>L</v>
      </c>
      <c r="D797" t="s">
        <v>26</v>
      </c>
      <c r="E797" s="6" t="s">
        <v>1187</v>
      </c>
      <c r="F797" s="6">
        <v>3.0</v>
      </c>
      <c r="G797" t="s">
        <v>28</v>
      </c>
      <c r="H797" s="6" t="s">
        <v>1206</v>
      </c>
      <c r="I797" t="str">
        <f t="shared" si="4"/>
        <v>chlamydo</v>
      </c>
      <c r="J797" s="6">
        <v>4.0</v>
      </c>
      <c r="K797" s="6">
        <v>4.0</v>
      </c>
      <c r="L797" t="s">
        <v>1207</v>
      </c>
      <c r="P797" t="str">
        <f>Sheet2!C821</f>
        <v/>
      </c>
      <c r="Q797" t="str">
        <f>Sheet2!D821</f>
        <v/>
      </c>
      <c r="R797" t="str">
        <f>Sheet2!E821</f>
        <v/>
      </c>
      <c r="S797" t="str">
        <f>Sheet2!F821</f>
        <v/>
      </c>
      <c r="T797" t="str">
        <f>Sheet2!G821</f>
        <v/>
      </c>
      <c r="U797" t="str">
        <f>Sheet2!H821</f>
        <v/>
      </c>
      <c r="V797" t="str">
        <f>Sheet2!I821</f>
        <v/>
      </c>
      <c r="W797" t="str">
        <f>Sheet2!J821</f>
        <v/>
      </c>
      <c r="X797" t="str">
        <f>Sheet2!K821</f>
        <v/>
      </c>
    </row>
    <row r="798" ht="15.75" customHeight="1">
      <c r="A798">
        <f t="shared" si="1"/>
        <v>797</v>
      </c>
      <c r="B798" t="str">
        <f t="shared" si="2"/>
        <v>L_QUCH3C_5T</v>
      </c>
      <c r="C798" t="str">
        <f t="shared" si="3"/>
        <v>L</v>
      </c>
      <c r="D798" t="s">
        <v>26</v>
      </c>
      <c r="E798" s="6" t="s">
        <v>1187</v>
      </c>
      <c r="F798" s="6">
        <v>3.0</v>
      </c>
      <c r="G798" t="s">
        <v>28</v>
      </c>
      <c r="H798" s="6" t="s">
        <v>1206</v>
      </c>
      <c r="I798" t="str">
        <f t="shared" si="4"/>
        <v>chlamydo</v>
      </c>
      <c r="J798" s="6">
        <v>5.0</v>
      </c>
      <c r="K798" s="6">
        <v>5.0</v>
      </c>
      <c r="L798" t="s">
        <v>1207</v>
      </c>
      <c r="P798" t="str">
        <f>Sheet2!C822</f>
        <v/>
      </c>
      <c r="Q798" t="str">
        <f>Sheet2!D822</f>
        <v/>
      </c>
      <c r="R798" t="str">
        <f>Sheet2!E822</f>
        <v/>
      </c>
      <c r="S798" t="str">
        <f>Sheet2!F822</f>
        <v/>
      </c>
      <c r="T798" t="str">
        <f>Sheet2!G822</f>
        <v/>
      </c>
      <c r="U798" t="str">
        <f>Sheet2!H822</f>
        <v/>
      </c>
      <c r="V798" t="str">
        <f>Sheet2!I822</f>
        <v/>
      </c>
      <c r="W798" t="str">
        <f>Sheet2!J822</f>
        <v/>
      </c>
      <c r="X798" t="str">
        <f>Sheet2!K822</f>
        <v/>
      </c>
    </row>
    <row r="799" ht="15.75" customHeight="1">
      <c r="A799">
        <f t="shared" si="1"/>
        <v>798</v>
      </c>
      <c r="B799" t="str">
        <f t="shared" si="2"/>
        <v>L_QUCH3C_6T</v>
      </c>
      <c r="C799" t="str">
        <f t="shared" si="3"/>
        <v>L</v>
      </c>
      <c r="D799" t="s">
        <v>26</v>
      </c>
      <c r="E799" s="6" t="s">
        <v>1187</v>
      </c>
      <c r="F799" s="6">
        <v>3.0</v>
      </c>
      <c r="G799" t="s">
        <v>28</v>
      </c>
      <c r="H799" s="6" t="s">
        <v>1206</v>
      </c>
      <c r="I799" t="str">
        <f t="shared" si="4"/>
        <v>chlamydo</v>
      </c>
      <c r="J799" s="6">
        <v>6.0</v>
      </c>
      <c r="K799" s="6">
        <v>6.0</v>
      </c>
      <c r="L799" t="s">
        <v>1207</v>
      </c>
      <c r="P799" t="str">
        <f>Sheet2!C823</f>
        <v/>
      </c>
      <c r="Q799" t="str">
        <f>Sheet2!D823</f>
        <v/>
      </c>
      <c r="R799" t="str">
        <f>Sheet2!E823</f>
        <v/>
      </c>
      <c r="S799" t="str">
        <f>Sheet2!F823</f>
        <v/>
      </c>
      <c r="T799" t="str">
        <f>Sheet2!G823</f>
        <v/>
      </c>
      <c r="U799" t="str">
        <f>Sheet2!H823</f>
        <v/>
      </c>
      <c r="V799" t="str">
        <f>Sheet2!I823</f>
        <v/>
      </c>
      <c r="W799" t="str">
        <f>Sheet2!J823</f>
        <v/>
      </c>
      <c r="X799" t="str">
        <f>Sheet2!K823</f>
        <v/>
      </c>
    </row>
    <row r="800" ht="15.75" customHeight="1">
      <c r="A800" s="4">
        <f t="shared" si="1"/>
        <v>799</v>
      </c>
      <c r="B800" s="4" t="str">
        <f t="shared" si="2"/>
        <v>L_QUCH3C_1W</v>
      </c>
      <c r="C800" t="str">
        <f t="shared" si="3"/>
        <v>L</v>
      </c>
      <c r="D800" s="4" t="s">
        <v>26</v>
      </c>
      <c r="E800" s="4" t="s">
        <v>1187</v>
      </c>
      <c r="F800" s="4">
        <v>3.0</v>
      </c>
      <c r="G800" s="4" t="s">
        <v>228</v>
      </c>
      <c r="H800" s="6" t="s">
        <v>1206</v>
      </c>
      <c r="I800" s="4" t="str">
        <f t="shared" si="4"/>
        <v>chlamydo</v>
      </c>
      <c r="J800" s="4">
        <v>1.0</v>
      </c>
      <c r="K800" s="4">
        <v>1.0</v>
      </c>
      <c r="L800" s="4" t="s">
        <v>1207</v>
      </c>
      <c r="P800" t="str">
        <f>Sheet2!C824</f>
        <v/>
      </c>
      <c r="Q800" t="str">
        <f>Sheet2!D824</f>
        <v/>
      </c>
      <c r="R800" t="str">
        <f>Sheet2!E824</f>
        <v/>
      </c>
      <c r="S800" t="str">
        <f>Sheet2!F824</f>
        <v/>
      </c>
      <c r="T800" t="str">
        <f>Sheet2!G824</f>
        <v/>
      </c>
      <c r="U800" t="str">
        <f>Sheet2!H824</f>
        <v/>
      </c>
      <c r="V800" t="str">
        <f>Sheet2!I824</f>
        <v/>
      </c>
      <c r="W800" t="str">
        <f>Sheet2!J824</f>
        <v/>
      </c>
      <c r="X800" t="str">
        <f>Sheet2!K824</f>
        <v/>
      </c>
    </row>
    <row r="801" ht="15.75" customHeight="1">
      <c r="A801" s="4">
        <f t="shared" si="1"/>
        <v>800</v>
      </c>
      <c r="B801" s="4" t="str">
        <f t="shared" si="2"/>
        <v>L_QUCH3C_2W</v>
      </c>
      <c r="C801" t="str">
        <f t="shared" si="3"/>
        <v>L</v>
      </c>
      <c r="D801" s="4" t="s">
        <v>26</v>
      </c>
      <c r="E801" s="4" t="s">
        <v>1187</v>
      </c>
      <c r="F801" s="4">
        <v>3.0</v>
      </c>
      <c r="G801" s="4" t="s">
        <v>228</v>
      </c>
      <c r="H801" s="6" t="s">
        <v>1206</v>
      </c>
      <c r="I801" s="4" t="str">
        <f t="shared" si="4"/>
        <v>chlamydo</v>
      </c>
      <c r="J801" s="4">
        <v>2.0</v>
      </c>
      <c r="K801" s="4">
        <v>2.0</v>
      </c>
      <c r="L801" s="4" t="s">
        <v>1207</v>
      </c>
      <c r="P801" t="str">
        <f>Sheet2!C825</f>
        <v/>
      </c>
      <c r="Q801" t="str">
        <f>Sheet2!D825</f>
        <v/>
      </c>
      <c r="R801" t="str">
        <f>Sheet2!E825</f>
        <v/>
      </c>
      <c r="S801" t="str">
        <f>Sheet2!F825</f>
        <v/>
      </c>
      <c r="T801" t="str">
        <f>Sheet2!G825</f>
        <v/>
      </c>
      <c r="U801" t="str">
        <f>Sheet2!H825</f>
        <v/>
      </c>
      <c r="V801" t="str">
        <f>Sheet2!I825</f>
        <v/>
      </c>
      <c r="W801" t="str">
        <f>Sheet2!J825</f>
        <v/>
      </c>
      <c r="X801" t="str">
        <f>Sheet2!K825</f>
        <v/>
      </c>
    </row>
    <row r="802" ht="15.75" customHeight="1">
      <c r="A802" s="4">
        <f t="shared" si="1"/>
        <v>801</v>
      </c>
      <c r="B802" s="4" t="str">
        <f t="shared" si="2"/>
        <v>L_QUCH3C_3W</v>
      </c>
      <c r="C802" t="str">
        <f t="shared" si="3"/>
        <v>L</v>
      </c>
      <c r="D802" s="4" t="s">
        <v>26</v>
      </c>
      <c r="E802" s="4" t="s">
        <v>1187</v>
      </c>
      <c r="F802" s="4">
        <v>3.0</v>
      </c>
      <c r="G802" s="4" t="s">
        <v>228</v>
      </c>
      <c r="H802" s="6" t="s">
        <v>1206</v>
      </c>
      <c r="I802" s="4" t="str">
        <f t="shared" si="4"/>
        <v>chlamydo</v>
      </c>
      <c r="J802" s="4">
        <v>3.0</v>
      </c>
      <c r="K802" s="4">
        <v>3.0</v>
      </c>
      <c r="L802" s="4" t="s">
        <v>1207</v>
      </c>
      <c r="P802" t="str">
        <f>Sheet2!C826</f>
        <v/>
      </c>
      <c r="Q802" t="str">
        <f>Sheet2!D826</f>
        <v/>
      </c>
      <c r="R802" t="str">
        <f>Sheet2!E826</f>
        <v/>
      </c>
      <c r="S802" t="str">
        <f>Sheet2!F826</f>
        <v/>
      </c>
      <c r="T802" t="str">
        <f>Sheet2!G826</f>
        <v/>
      </c>
      <c r="U802" t="str">
        <f>Sheet2!H826</f>
        <v/>
      </c>
      <c r="V802" t="str">
        <f>Sheet2!I826</f>
        <v/>
      </c>
      <c r="W802" t="str">
        <f>Sheet2!J826</f>
        <v/>
      </c>
      <c r="X802" t="str">
        <f>Sheet2!K826</f>
        <v/>
      </c>
    </row>
    <row r="803" ht="15.75" customHeight="1">
      <c r="A803" s="4">
        <f t="shared" si="1"/>
        <v>802</v>
      </c>
      <c r="B803" s="4" t="str">
        <f t="shared" si="2"/>
        <v>L_QUCH3C_4W</v>
      </c>
      <c r="C803" t="str">
        <f t="shared" si="3"/>
        <v>L</v>
      </c>
      <c r="D803" s="4" t="s">
        <v>26</v>
      </c>
      <c r="E803" s="4" t="s">
        <v>1187</v>
      </c>
      <c r="F803" s="4">
        <v>3.0</v>
      </c>
      <c r="G803" s="4" t="s">
        <v>228</v>
      </c>
      <c r="H803" s="6" t="s">
        <v>1206</v>
      </c>
      <c r="I803" s="4" t="str">
        <f t="shared" si="4"/>
        <v>chlamydo</v>
      </c>
      <c r="J803" s="4">
        <v>4.0</v>
      </c>
      <c r="K803" s="4">
        <v>4.0</v>
      </c>
      <c r="L803" s="4" t="s">
        <v>1207</v>
      </c>
      <c r="P803" t="str">
        <f>Sheet2!C827</f>
        <v/>
      </c>
      <c r="Q803" t="str">
        <f>Sheet2!D827</f>
        <v/>
      </c>
      <c r="R803" t="str">
        <f>Sheet2!E827</f>
        <v/>
      </c>
      <c r="S803" t="str">
        <f>Sheet2!F827</f>
        <v/>
      </c>
      <c r="T803" t="str">
        <f>Sheet2!G827</f>
        <v/>
      </c>
      <c r="U803" t="str">
        <f>Sheet2!H827</f>
        <v/>
      </c>
      <c r="V803" t="str">
        <f>Sheet2!I827</f>
        <v/>
      </c>
      <c r="W803" t="str">
        <f>Sheet2!J827</f>
        <v/>
      </c>
      <c r="X803" t="str">
        <f>Sheet2!K827</f>
        <v/>
      </c>
    </row>
    <row r="804" ht="15.75" customHeight="1">
      <c r="A804" s="4">
        <f t="shared" si="1"/>
        <v>803</v>
      </c>
      <c r="B804" s="4" t="str">
        <f t="shared" si="2"/>
        <v>L_QUCH3C_5W</v>
      </c>
      <c r="C804" t="str">
        <f t="shared" si="3"/>
        <v>L</v>
      </c>
      <c r="D804" s="4" t="s">
        <v>26</v>
      </c>
      <c r="E804" s="4" t="s">
        <v>1187</v>
      </c>
      <c r="F804" s="4">
        <v>3.0</v>
      </c>
      <c r="G804" s="4" t="s">
        <v>228</v>
      </c>
      <c r="H804" s="6" t="s">
        <v>1206</v>
      </c>
      <c r="I804" s="4" t="str">
        <f t="shared" si="4"/>
        <v>chlamydo</v>
      </c>
      <c r="J804" s="4">
        <v>5.0</v>
      </c>
      <c r="K804" s="4">
        <v>5.0</v>
      </c>
      <c r="L804" s="4" t="s">
        <v>1207</v>
      </c>
      <c r="P804" t="str">
        <f>Sheet2!C828</f>
        <v/>
      </c>
      <c r="Q804" t="str">
        <f>Sheet2!D828</f>
        <v/>
      </c>
      <c r="R804" t="str">
        <f>Sheet2!E828</f>
        <v/>
      </c>
      <c r="S804" t="str">
        <f>Sheet2!F828</f>
        <v/>
      </c>
      <c r="T804" t="str">
        <f>Sheet2!G828</f>
        <v/>
      </c>
      <c r="U804" t="str">
        <f>Sheet2!H828</f>
        <v/>
      </c>
      <c r="V804" t="str">
        <f>Sheet2!I828</f>
        <v/>
      </c>
      <c r="W804" t="str">
        <f>Sheet2!J828</f>
        <v/>
      </c>
      <c r="X804" t="str">
        <f>Sheet2!K828</f>
        <v/>
      </c>
    </row>
    <row r="805" ht="15.75" customHeight="1">
      <c r="A805" s="4">
        <f t="shared" si="1"/>
        <v>804</v>
      </c>
      <c r="B805" s="4" t="str">
        <f t="shared" si="2"/>
        <v>L_QUCH3C_6W</v>
      </c>
      <c r="C805" t="str">
        <f t="shared" si="3"/>
        <v>L</v>
      </c>
      <c r="D805" s="4" t="s">
        <v>26</v>
      </c>
      <c r="E805" s="4" t="s">
        <v>1187</v>
      </c>
      <c r="F805" s="4">
        <v>3.0</v>
      </c>
      <c r="G805" s="4" t="s">
        <v>228</v>
      </c>
      <c r="H805" s="6" t="s">
        <v>1206</v>
      </c>
      <c r="I805" s="4" t="str">
        <f t="shared" si="4"/>
        <v>chlamydo</v>
      </c>
      <c r="J805" s="4">
        <v>6.0</v>
      </c>
      <c r="K805" s="4">
        <v>6.0</v>
      </c>
      <c r="L805" s="4" t="s">
        <v>1207</v>
      </c>
      <c r="P805" t="str">
        <f>Sheet2!C829</f>
        <v/>
      </c>
      <c r="Q805" t="str">
        <f>Sheet2!D829</f>
        <v/>
      </c>
      <c r="R805" t="str">
        <f>Sheet2!E829</f>
        <v/>
      </c>
      <c r="S805" t="str">
        <f>Sheet2!F829</f>
        <v/>
      </c>
      <c r="T805" t="str">
        <f>Sheet2!G829</f>
        <v/>
      </c>
      <c r="U805" t="str">
        <f>Sheet2!H829</f>
        <v/>
      </c>
      <c r="V805" t="str">
        <f>Sheet2!I829</f>
        <v/>
      </c>
      <c r="W805" t="str">
        <f>Sheet2!J829</f>
        <v/>
      </c>
      <c r="X805" t="str">
        <f>Sheet2!K829</f>
        <v/>
      </c>
    </row>
    <row r="806" ht="15.75" customHeight="1">
      <c r="A806">
        <f t="shared" si="1"/>
        <v>805</v>
      </c>
      <c r="B806" t="str">
        <f t="shared" si="2"/>
        <v>L_QUKE1C_1T</v>
      </c>
      <c r="C806" t="str">
        <f t="shared" si="3"/>
        <v>L</v>
      </c>
      <c r="D806" t="s">
        <v>26</v>
      </c>
      <c r="E806" s="6" t="s">
        <v>1189</v>
      </c>
      <c r="F806" s="6">
        <v>1.0</v>
      </c>
      <c r="G806" t="s">
        <v>28</v>
      </c>
      <c r="H806" s="6" t="s">
        <v>1206</v>
      </c>
      <c r="I806" t="str">
        <f t="shared" si="4"/>
        <v>chlamydo</v>
      </c>
      <c r="J806" s="6">
        <v>1.0</v>
      </c>
      <c r="K806" s="6">
        <v>1.0</v>
      </c>
      <c r="L806" t="s">
        <v>1207</v>
      </c>
      <c r="P806" t="str">
        <f>Sheet2!C830</f>
        <v/>
      </c>
      <c r="Q806" t="str">
        <f>Sheet2!D830</f>
        <v/>
      </c>
      <c r="R806" t="str">
        <f>Sheet2!E830</f>
        <v/>
      </c>
      <c r="S806" t="str">
        <f>Sheet2!F830</f>
        <v/>
      </c>
      <c r="T806" t="str">
        <f>Sheet2!G830</f>
        <v/>
      </c>
      <c r="U806" t="str">
        <f>Sheet2!H830</f>
        <v/>
      </c>
      <c r="V806" t="str">
        <f>Sheet2!I830</f>
        <v/>
      </c>
      <c r="W806" t="str">
        <f>Sheet2!J830</f>
        <v/>
      </c>
      <c r="X806" t="str">
        <f>Sheet2!K830</f>
        <v/>
      </c>
    </row>
    <row r="807" ht="15.75" customHeight="1">
      <c r="A807">
        <f t="shared" si="1"/>
        <v>806</v>
      </c>
      <c r="B807" t="str">
        <f t="shared" si="2"/>
        <v>L_QUKE1C_2T</v>
      </c>
      <c r="C807" t="str">
        <f t="shared" si="3"/>
        <v>L</v>
      </c>
      <c r="D807" t="s">
        <v>26</v>
      </c>
      <c r="E807" s="6" t="s">
        <v>1189</v>
      </c>
      <c r="F807" s="6">
        <v>1.0</v>
      </c>
      <c r="G807" t="s">
        <v>28</v>
      </c>
      <c r="H807" s="6" t="s">
        <v>1206</v>
      </c>
      <c r="I807" t="str">
        <f t="shared" si="4"/>
        <v>chlamydo</v>
      </c>
      <c r="J807" s="6">
        <v>2.0</v>
      </c>
      <c r="K807" s="6">
        <v>2.0</v>
      </c>
      <c r="L807" t="s">
        <v>1207</v>
      </c>
      <c r="P807" t="str">
        <f>Sheet2!C831</f>
        <v/>
      </c>
      <c r="Q807" t="str">
        <f>Sheet2!D831</f>
        <v/>
      </c>
      <c r="R807" t="str">
        <f>Sheet2!E831</f>
        <v/>
      </c>
      <c r="S807" t="str">
        <f>Sheet2!F831</f>
        <v/>
      </c>
      <c r="T807" t="str">
        <f>Sheet2!G831</f>
        <v/>
      </c>
      <c r="U807" t="str">
        <f>Sheet2!H831</f>
        <v/>
      </c>
      <c r="V807" t="str">
        <f>Sheet2!I831</f>
        <v/>
      </c>
      <c r="W807" t="str">
        <f>Sheet2!J831</f>
        <v/>
      </c>
      <c r="X807" t="str">
        <f>Sheet2!K831</f>
        <v/>
      </c>
    </row>
    <row r="808" ht="15.75" customHeight="1">
      <c r="A808">
        <f t="shared" si="1"/>
        <v>807</v>
      </c>
      <c r="B808" t="str">
        <f t="shared" si="2"/>
        <v>L_QUKE1C_3T</v>
      </c>
      <c r="C808" t="str">
        <f t="shared" si="3"/>
        <v>L</v>
      </c>
      <c r="D808" t="s">
        <v>26</v>
      </c>
      <c r="E808" s="6" t="s">
        <v>1189</v>
      </c>
      <c r="F808" s="6">
        <v>1.0</v>
      </c>
      <c r="G808" t="s">
        <v>28</v>
      </c>
      <c r="H808" s="6" t="s">
        <v>1206</v>
      </c>
      <c r="I808" t="str">
        <f t="shared" si="4"/>
        <v>chlamydo</v>
      </c>
      <c r="J808" s="6">
        <v>3.0</v>
      </c>
      <c r="K808" s="6">
        <v>3.0</v>
      </c>
      <c r="L808" t="s">
        <v>1207</v>
      </c>
      <c r="P808" t="str">
        <f>Sheet2!C832</f>
        <v/>
      </c>
      <c r="Q808" t="str">
        <f>Sheet2!D832</f>
        <v/>
      </c>
      <c r="R808" t="str">
        <f>Sheet2!E832</f>
        <v/>
      </c>
      <c r="S808" t="str">
        <f>Sheet2!F832</f>
        <v/>
      </c>
      <c r="T808" t="str">
        <f>Sheet2!G832</f>
        <v/>
      </c>
      <c r="U808" t="str">
        <f>Sheet2!H832</f>
        <v/>
      </c>
      <c r="V808" t="str">
        <f>Sheet2!I832</f>
        <v/>
      </c>
      <c r="W808" t="str">
        <f>Sheet2!J832</f>
        <v/>
      </c>
      <c r="X808" t="str">
        <f>Sheet2!K832</f>
        <v/>
      </c>
    </row>
    <row r="809" ht="15.75" customHeight="1">
      <c r="A809">
        <f t="shared" si="1"/>
        <v>808</v>
      </c>
      <c r="B809" t="str">
        <f t="shared" si="2"/>
        <v>L_QUKE1C_4T</v>
      </c>
      <c r="C809" t="str">
        <f t="shared" si="3"/>
        <v>L</v>
      </c>
      <c r="D809" t="s">
        <v>26</v>
      </c>
      <c r="E809" s="6" t="s">
        <v>1189</v>
      </c>
      <c r="F809" s="6">
        <v>1.0</v>
      </c>
      <c r="G809" t="s">
        <v>28</v>
      </c>
      <c r="H809" s="6" t="s">
        <v>1206</v>
      </c>
      <c r="I809" t="str">
        <f t="shared" si="4"/>
        <v>chlamydo</v>
      </c>
      <c r="J809" s="6">
        <v>4.0</v>
      </c>
      <c r="K809" s="6">
        <v>4.0</v>
      </c>
      <c r="L809" t="s">
        <v>1207</v>
      </c>
      <c r="P809" t="str">
        <f>Sheet2!C833</f>
        <v/>
      </c>
      <c r="Q809" t="str">
        <f>Sheet2!D833</f>
        <v/>
      </c>
      <c r="R809" t="str">
        <f>Sheet2!E833</f>
        <v/>
      </c>
      <c r="S809" t="str">
        <f>Sheet2!F833</f>
        <v/>
      </c>
      <c r="T809" t="str">
        <f>Sheet2!G833</f>
        <v/>
      </c>
      <c r="U809" t="str">
        <f>Sheet2!H833</f>
        <v/>
      </c>
      <c r="V809" t="str">
        <f>Sheet2!I833</f>
        <v/>
      </c>
      <c r="W809" t="str">
        <f>Sheet2!J833</f>
        <v/>
      </c>
      <c r="X809" t="str">
        <f>Sheet2!K833</f>
        <v/>
      </c>
    </row>
    <row r="810" ht="15.75" customHeight="1">
      <c r="A810">
        <f t="shared" si="1"/>
        <v>809</v>
      </c>
      <c r="B810" t="str">
        <f t="shared" si="2"/>
        <v>L_QUKE1C_5T</v>
      </c>
      <c r="C810" t="str">
        <f t="shared" si="3"/>
        <v>L</v>
      </c>
      <c r="D810" t="s">
        <v>26</v>
      </c>
      <c r="E810" s="6" t="s">
        <v>1189</v>
      </c>
      <c r="F810" s="6">
        <v>1.0</v>
      </c>
      <c r="G810" t="s">
        <v>28</v>
      </c>
      <c r="H810" s="6" t="s">
        <v>1206</v>
      </c>
      <c r="I810" t="str">
        <f t="shared" si="4"/>
        <v>chlamydo</v>
      </c>
      <c r="J810" s="6">
        <v>5.0</v>
      </c>
      <c r="K810" s="6">
        <v>5.0</v>
      </c>
      <c r="L810" t="s">
        <v>1207</v>
      </c>
      <c r="P810" t="str">
        <f>Sheet2!C834</f>
        <v/>
      </c>
      <c r="Q810" t="str">
        <f>Sheet2!D834</f>
        <v/>
      </c>
      <c r="R810" t="str">
        <f>Sheet2!E834</f>
        <v/>
      </c>
      <c r="S810" t="str">
        <f>Sheet2!F834</f>
        <v/>
      </c>
      <c r="T810" t="str">
        <f>Sheet2!G834</f>
        <v/>
      </c>
      <c r="U810" t="str">
        <f>Sheet2!H834</f>
        <v/>
      </c>
      <c r="V810" t="str">
        <f>Sheet2!I834</f>
        <v/>
      </c>
      <c r="W810" t="str">
        <f>Sheet2!J834</f>
        <v/>
      </c>
      <c r="X810" t="str">
        <f>Sheet2!K834</f>
        <v/>
      </c>
    </row>
    <row r="811" ht="15.75" customHeight="1">
      <c r="A811">
        <f t="shared" si="1"/>
        <v>810</v>
      </c>
      <c r="B811" t="str">
        <f t="shared" si="2"/>
        <v>L_QUKE1C_6T</v>
      </c>
      <c r="C811" t="str">
        <f t="shared" si="3"/>
        <v>L</v>
      </c>
      <c r="D811" t="s">
        <v>26</v>
      </c>
      <c r="E811" s="6" t="s">
        <v>1189</v>
      </c>
      <c r="F811" s="6">
        <v>1.0</v>
      </c>
      <c r="G811" t="s">
        <v>28</v>
      </c>
      <c r="H811" s="6" t="s">
        <v>1206</v>
      </c>
      <c r="I811" t="str">
        <f t="shared" si="4"/>
        <v>chlamydo</v>
      </c>
      <c r="J811" s="6">
        <v>6.0</v>
      </c>
      <c r="K811" s="6">
        <v>6.0</v>
      </c>
      <c r="L811" t="s">
        <v>1207</v>
      </c>
      <c r="P811" t="str">
        <f>Sheet2!C835</f>
        <v/>
      </c>
      <c r="Q811" t="str">
        <f>Sheet2!D835</f>
        <v/>
      </c>
      <c r="R811" t="str">
        <f>Sheet2!E835</f>
        <v/>
      </c>
      <c r="S811" t="str">
        <f>Sheet2!F835</f>
        <v/>
      </c>
      <c r="T811" t="str">
        <f>Sheet2!G835</f>
        <v/>
      </c>
      <c r="U811" t="str">
        <f>Sheet2!H835</f>
        <v/>
      </c>
      <c r="V811" t="str">
        <f>Sheet2!I835</f>
        <v/>
      </c>
      <c r="W811" t="str">
        <f>Sheet2!J835</f>
        <v/>
      </c>
      <c r="X811" t="str">
        <f>Sheet2!K835</f>
        <v/>
      </c>
    </row>
    <row r="812" ht="15.75" customHeight="1">
      <c r="A812" s="4">
        <f t="shared" si="1"/>
        <v>811</v>
      </c>
      <c r="B812" s="4" t="str">
        <f t="shared" si="2"/>
        <v>L_QUKE1C_1W</v>
      </c>
      <c r="C812" t="str">
        <f t="shared" si="3"/>
        <v>L</v>
      </c>
      <c r="D812" s="4" t="s">
        <v>26</v>
      </c>
      <c r="E812" s="4" t="s">
        <v>1189</v>
      </c>
      <c r="F812" s="4">
        <v>1.0</v>
      </c>
      <c r="G812" s="4" t="s">
        <v>228</v>
      </c>
      <c r="H812" s="6" t="s">
        <v>1206</v>
      </c>
      <c r="I812" s="4" t="str">
        <f t="shared" si="4"/>
        <v>chlamydo</v>
      </c>
      <c r="J812" s="4">
        <v>1.0</v>
      </c>
      <c r="K812" s="4">
        <v>1.0</v>
      </c>
      <c r="L812" s="4" t="s">
        <v>1207</v>
      </c>
      <c r="P812" t="str">
        <f>Sheet2!C836</f>
        <v/>
      </c>
      <c r="Q812" t="str">
        <f>Sheet2!D836</f>
        <v/>
      </c>
      <c r="R812" t="str">
        <f>Sheet2!E836</f>
        <v/>
      </c>
      <c r="S812" t="str">
        <f>Sheet2!F836</f>
        <v/>
      </c>
      <c r="T812" t="str">
        <f>Sheet2!G836</f>
        <v/>
      </c>
      <c r="U812" t="str">
        <f>Sheet2!H836</f>
        <v/>
      </c>
      <c r="V812" t="str">
        <f>Sheet2!I836</f>
        <v/>
      </c>
      <c r="W812" t="str">
        <f>Sheet2!J836</f>
        <v/>
      </c>
      <c r="X812" t="str">
        <f>Sheet2!K836</f>
        <v/>
      </c>
    </row>
    <row r="813" ht="15.75" customHeight="1">
      <c r="A813" s="4">
        <f t="shared" si="1"/>
        <v>812</v>
      </c>
      <c r="B813" s="4" t="str">
        <f t="shared" si="2"/>
        <v>L_QUKE1C_2W</v>
      </c>
      <c r="C813" t="str">
        <f t="shared" si="3"/>
        <v>L</v>
      </c>
      <c r="D813" s="4" t="s">
        <v>26</v>
      </c>
      <c r="E813" s="4" t="s">
        <v>1189</v>
      </c>
      <c r="F813" s="4">
        <v>1.0</v>
      </c>
      <c r="G813" s="4" t="s">
        <v>228</v>
      </c>
      <c r="H813" s="6" t="s">
        <v>1206</v>
      </c>
      <c r="I813" s="4" t="str">
        <f t="shared" si="4"/>
        <v>chlamydo</v>
      </c>
      <c r="J813" s="4">
        <v>2.0</v>
      </c>
      <c r="K813" s="4">
        <v>2.0</v>
      </c>
      <c r="L813" s="4" t="s">
        <v>1207</v>
      </c>
      <c r="P813" t="str">
        <f>Sheet2!C837</f>
        <v/>
      </c>
      <c r="Q813" t="str">
        <f>Sheet2!D837</f>
        <v/>
      </c>
      <c r="R813" t="str">
        <f>Sheet2!E837</f>
        <v/>
      </c>
      <c r="S813" t="str">
        <f>Sheet2!F837</f>
        <v/>
      </c>
      <c r="T813" t="str">
        <f>Sheet2!G837</f>
        <v/>
      </c>
      <c r="U813" t="str">
        <f>Sheet2!H837</f>
        <v/>
      </c>
      <c r="V813" t="str">
        <f>Sheet2!I837</f>
        <v/>
      </c>
      <c r="W813" t="str">
        <f>Sheet2!J837</f>
        <v/>
      </c>
      <c r="X813" t="str">
        <f>Sheet2!K837</f>
        <v/>
      </c>
    </row>
    <row r="814" ht="15.75" customHeight="1">
      <c r="A814" s="4">
        <f t="shared" si="1"/>
        <v>813</v>
      </c>
      <c r="B814" s="4" t="str">
        <f t="shared" si="2"/>
        <v>L_QUKE1C_3W</v>
      </c>
      <c r="C814" t="str">
        <f t="shared" si="3"/>
        <v>L</v>
      </c>
      <c r="D814" s="4" t="s">
        <v>26</v>
      </c>
      <c r="E814" s="4" t="s">
        <v>1189</v>
      </c>
      <c r="F814" s="4">
        <v>1.0</v>
      </c>
      <c r="G814" s="4" t="s">
        <v>228</v>
      </c>
      <c r="H814" s="6" t="s">
        <v>1206</v>
      </c>
      <c r="I814" s="4" t="str">
        <f t="shared" si="4"/>
        <v>chlamydo</v>
      </c>
      <c r="J814" s="4">
        <v>3.0</v>
      </c>
      <c r="K814" s="4">
        <v>3.0</v>
      </c>
      <c r="L814" s="4" t="s">
        <v>1207</v>
      </c>
      <c r="P814" t="str">
        <f>Sheet2!C838</f>
        <v/>
      </c>
      <c r="Q814" t="str">
        <f>Sheet2!D838</f>
        <v/>
      </c>
      <c r="R814" t="str">
        <f>Sheet2!E838</f>
        <v/>
      </c>
      <c r="S814" t="str">
        <f>Sheet2!F838</f>
        <v/>
      </c>
      <c r="T814" t="str">
        <f>Sheet2!G838</f>
        <v/>
      </c>
      <c r="U814" t="str">
        <f>Sheet2!H838</f>
        <v/>
      </c>
      <c r="V814" t="str">
        <f>Sheet2!I838</f>
        <v/>
      </c>
      <c r="W814" t="str">
        <f>Sheet2!J838</f>
        <v/>
      </c>
      <c r="X814" t="str">
        <f>Sheet2!K838</f>
        <v/>
      </c>
    </row>
    <row r="815" ht="15.75" customHeight="1">
      <c r="A815" s="4">
        <f t="shared" si="1"/>
        <v>814</v>
      </c>
      <c r="B815" s="4" t="str">
        <f t="shared" si="2"/>
        <v>L_QUKE1C_4W</v>
      </c>
      <c r="C815" t="str">
        <f t="shared" si="3"/>
        <v>L</v>
      </c>
      <c r="D815" s="4" t="s">
        <v>26</v>
      </c>
      <c r="E815" s="4" t="s">
        <v>1189</v>
      </c>
      <c r="F815" s="4">
        <v>1.0</v>
      </c>
      <c r="G815" s="4" t="s">
        <v>228</v>
      </c>
      <c r="H815" s="6" t="s">
        <v>1206</v>
      </c>
      <c r="I815" s="4" t="str">
        <f t="shared" si="4"/>
        <v>chlamydo</v>
      </c>
      <c r="J815" s="4">
        <v>4.0</v>
      </c>
      <c r="K815" s="4">
        <v>4.0</v>
      </c>
      <c r="L815" s="4" t="s">
        <v>1207</v>
      </c>
      <c r="P815" t="str">
        <f>Sheet2!C839</f>
        <v/>
      </c>
      <c r="Q815" t="str">
        <f>Sheet2!D839</f>
        <v/>
      </c>
      <c r="R815" t="str">
        <f>Sheet2!E839</f>
        <v/>
      </c>
      <c r="S815" t="str">
        <f>Sheet2!F839</f>
        <v/>
      </c>
      <c r="T815" t="str">
        <f>Sheet2!G839</f>
        <v/>
      </c>
      <c r="U815" t="str">
        <f>Sheet2!H839</f>
        <v/>
      </c>
      <c r="V815" t="str">
        <f>Sheet2!I839</f>
        <v/>
      </c>
      <c r="W815" t="str">
        <f>Sheet2!J839</f>
        <v/>
      </c>
      <c r="X815" t="str">
        <f>Sheet2!K839</f>
        <v/>
      </c>
    </row>
    <row r="816" ht="15.75" customHeight="1">
      <c r="A816" s="4">
        <f t="shared" si="1"/>
        <v>815</v>
      </c>
      <c r="B816" s="4" t="str">
        <f t="shared" si="2"/>
        <v>L_QUKE1C_5W</v>
      </c>
      <c r="C816" t="str">
        <f t="shared" si="3"/>
        <v>L</v>
      </c>
      <c r="D816" s="4" t="s">
        <v>26</v>
      </c>
      <c r="E816" s="4" t="s">
        <v>1189</v>
      </c>
      <c r="F816" s="4">
        <v>1.0</v>
      </c>
      <c r="G816" s="4" t="s">
        <v>228</v>
      </c>
      <c r="H816" s="6" t="s">
        <v>1206</v>
      </c>
      <c r="I816" s="4" t="str">
        <f t="shared" si="4"/>
        <v>chlamydo</v>
      </c>
      <c r="J816" s="4">
        <v>5.0</v>
      </c>
      <c r="K816" s="4">
        <v>5.0</v>
      </c>
      <c r="L816" s="4" t="s">
        <v>1207</v>
      </c>
      <c r="P816" t="str">
        <f>Sheet2!C840</f>
        <v/>
      </c>
      <c r="Q816" t="str">
        <f>Sheet2!D840</f>
        <v/>
      </c>
      <c r="R816" t="str">
        <f>Sheet2!E840</f>
        <v/>
      </c>
      <c r="S816" t="str">
        <f>Sheet2!F840</f>
        <v/>
      </c>
      <c r="T816" t="str">
        <f>Sheet2!G840</f>
        <v/>
      </c>
      <c r="U816" t="str">
        <f>Sheet2!H840</f>
        <v/>
      </c>
      <c r="V816" t="str">
        <f>Sheet2!I840</f>
        <v/>
      </c>
      <c r="W816" t="str">
        <f>Sheet2!J840</f>
        <v/>
      </c>
      <c r="X816" t="str">
        <f>Sheet2!K840</f>
        <v/>
      </c>
    </row>
    <row r="817" ht="15.75" customHeight="1">
      <c r="A817" s="4">
        <f t="shared" si="1"/>
        <v>816</v>
      </c>
      <c r="B817" s="4" t="str">
        <f t="shared" si="2"/>
        <v>L_QUKE1C_6W</v>
      </c>
      <c r="C817" t="str">
        <f t="shared" si="3"/>
        <v>L</v>
      </c>
      <c r="D817" s="4" t="s">
        <v>26</v>
      </c>
      <c r="E817" s="4" t="s">
        <v>1189</v>
      </c>
      <c r="F817" s="4">
        <v>1.0</v>
      </c>
      <c r="G817" s="4" t="s">
        <v>228</v>
      </c>
      <c r="H817" s="6" t="s">
        <v>1206</v>
      </c>
      <c r="I817" s="4" t="str">
        <f t="shared" si="4"/>
        <v>chlamydo</v>
      </c>
      <c r="J817" s="4">
        <v>6.0</v>
      </c>
      <c r="K817" s="4">
        <v>6.0</v>
      </c>
      <c r="L817" s="4" t="s">
        <v>1207</v>
      </c>
      <c r="P817" t="str">
        <f>Sheet2!C841</f>
        <v/>
      </c>
      <c r="Q817" t="str">
        <f>Sheet2!D841</f>
        <v/>
      </c>
      <c r="R817" t="str">
        <f>Sheet2!E841</f>
        <v/>
      </c>
      <c r="S817" t="str">
        <f>Sheet2!F841</f>
        <v/>
      </c>
      <c r="T817" t="str">
        <f>Sheet2!G841</f>
        <v/>
      </c>
      <c r="U817" t="str">
        <f>Sheet2!H841</f>
        <v/>
      </c>
      <c r="V817" t="str">
        <f>Sheet2!I841</f>
        <v/>
      </c>
      <c r="W817" t="str">
        <f>Sheet2!J841</f>
        <v/>
      </c>
      <c r="X817" t="str">
        <f>Sheet2!K841</f>
        <v/>
      </c>
    </row>
    <row r="818" ht="15.75" customHeight="1">
      <c r="A818">
        <f t="shared" si="1"/>
        <v>817</v>
      </c>
      <c r="B818" t="str">
        <f t="shared" si="2"/>
        <v>L_QUKE2C_1T</v>
      </c>
      <c r="C818" t="str">
        <f t="shared" si="3"/>
        <v>L</v>
      </c>
      <c r="D818" t="s">
        <v>26</v>
      </c>
      <c r="E818" s="6" t="s">
        <v>1189</v>
      </c>
      <c r="F818" s="6">
        <v>2.0</v>
      </c>
      <c r="G818" t="s">
        <v>28</v>
      </c>
      <c r="H818" s="6" t="s">
        <v>1206</v>
      </c>
      <c r="I818" t="str">
        <f t="shared" si="4"/>
        <v>chlamydo</v>
      </c>
      <c r="J818" s="6">
        <v>1.0</v>
      </c>
      <c r="K818" s="6">
        <v>1.0</v>
      </c>
      <c r="L818" t="s">
        <v>1207</v>
      </c>
      <c r="P818" t="str">
        <f>Sheet2!C842</f>
        <v/>
      </c>
      <c r="Q818" t="str">
        <f>Sheet2!D842</f>
        <v/>
      </c>
      <c r="R818" t="str">
        <f>Sheet2!E842</f>
        <v/>
      </c>
      <c r="S818" t="str">
        <f>Sheet2!F842</f>
        <v/>
      </c>
      <c r="T818" t="str">
        <f>Sheet2!G842</f>
        <v/>
      </c>
      <c r="U818" t="str">
        <f>Sheet2!H842</f>
        <v/>
      </c>
      <c r="V818" t="str">
        <f>Sheet2!I842</f>
        <v/>
      </c>
      <c r="W818" t="str">
        <f>Sheet2!J842</f>
        <v/>
      </c>
      <c r="X818" t="str">
        <f>Sheet2!K842</f>
        <v/>
      </c>
    </row>
    <row r="819" ht="15.75" customHeight="1">
      <c r="A819">
        <f t="shared" si="1"/>
        <v>818</v>
      </c>
      <c r="B819" t="str">
        <f t="shared" si="2"/>
        <v>L_QUKE2C_2T</v>
      </c>
      <c r="C819" t="str">
        <f t="shared" si="3"/>
        <v>L</v>
      </c>
      <c r="D819" t="s">
        <v>26</v>
      </c>
      <c r="E819" s="6" t="s">
        <v>1189</v>
      </c>
      <c r="F819" s="6">
        <v>2.0</v>
      </c>
      <c r="G819" t="s">
        <v>28</v>
      </c>
      <c r="H819" s="6" t="s">
        <v>1206</v>
      </c>
      <c r="I819" t="str">
        <f t="shared" si="4"/>
        <v>chlamydo</v>
      </c>
      <c r="J819" s="6">
        <v>2.0</v>
      </c>
      <c r="K819" s="6">
        <v>2.0</v>
      </c>
      <c r="L819" t="s">
        <v>1207</v>
      </c>
      <c r="P819" t="str">
        <f>Sheet2!C843</f>
        <v/>
      </c>
      <c r="Q819" t="str">
        <f>Sheet2!D843</f>
        <v/>
      </c>
      <c r="R819" t="str">
        <f>Sheet2!E843</f>
        <v/>
      </c>
      <c r="S819" t="str">
        <f>Sheet2!F843</f>
        <v/>
      </c>
      <c r="T819" t="str">
        <f>Sheet2!G843</f>
        <v/>
      </c>
      <c r="U819" t="str">
        <f>Sheet2!H843</f>
        <v/>
      </c>
      <c r="V819" t="str">
        <f>Sheet2!I843</f>
        <v/>
      </c>
      <c r="W819" t="str">
        <f>Sheet2!J843</f>
        <v/>
      </c>
      <c r="X819" t="str">
        <f>Sheet2!K843</f>
        <v/>
      </c>
    </row>
    <row r="820" ht="15.75" customHeight="1">
      <c r="A820">
        <f t="shared" si="1"/>
        <v>819</v>
      </c>
      <c r="B820" t="str">
        <f t="shared" si="2"/>
        <v>L_QUKE2C_3T</v>
      </c>
      <c r="C820" t="str">
        <f t="shared" si="3"/>
        <v>L</v>
      </c>
      <c r="D820" t="s">
        <v>26</v>
      </c>
      <c r="E820" s="6" t="s">
        <v>1189</v>
      </c>
      <c r="F820" s="6">
        <v>2.0</v>
      </c>
      <c r="G820" t="s">
        <v>28</v>
      </c>
      <c r="H820" s="6" t="s">
        <v>1206</v>
      </c>
      <c r="I820" t="str">
        <f t="shared" si="4"/>
        <v>chlamydo</v>
      </c>
      <c r="J820" s="6">
        <v>3.0</v>
      </c>
      <c r="K820" s="6">
        <v>3.0</v>
      </c>
      <c r="L820" t="s">
        <v>1207</v>
      </c>
      <c r="P820" t="str">
        <f>Sheet2!C844</f>
        <v/>
      </c>
      <c r="Q820" t="str">
        <f>Sheet2!D844</f>
        <v/>
      </c>
      <c r="R820" t="str">
        <f>Sheet2!E844</f>
        <v/>
      </c>
      <c r="S820" t="str">
        <f>Sheet2!F844</f>
        <v/>
      </c>
      <c r="T820" t="str">
        <f>Sheet2!G844</f>
        <v/>
      </c>
      <c r="U820" t="str">
        <f>Sheet2!H844</f>
        <v/>
      </c>
      <c r="V820" t="str">
        <f>Sheet2!I844</f>
        <v/>
      </c>
      <c r="W820" t="str">
        <f>Sheet2!J844</f>
        <v/>
      </c>
      <c r="X820" t="str">
        <f>Sheet2!K844</f>
        <v/>
      </c>
    </row>
    <row r="821" ht="15.75" customHeight="1">
      <c r="A821">
        <f t="shared" si="1"/>
        <v>820</v>
      </c>
      <c r="B821" t="str">
        <f t="shared" si="2"/>
        <v>L_QUKE2C_4T</v>
      </c>
      <c r="C821" t="str">
        <f t="shared" si="3"/>
        <v>L</v>
      </c>
      <c r="D821" t="s">
        <v>26</v>
      </c>
      <c r="E821" s="6" t="s">
        <v>1189</v>
      </c>
      <c r="F821" s="6">
        <v>2.0</v>
      </c>
      <c r="G821" t="s">
        <v>28</v>
      </c>
      <c r="H821" s="6" t="s">
        <v>1206</v>
      </c>
      <c r="I821" t="str">
        <f t="shared" si="4"/>
        <v>chlamydo</v>
      </c>
      <c r="J821" s="6">
        <v>4.0</v>
      </c>
      <c r="K821" s="6">
        <v>4.0</v>
      </c>
      <c r="L821" t="s">
        <v>1207</v>
      </c>
      <c r="P821" t="str">
        <f>Sheet2!C845</f>
        <v/>
      </c>
      <c r="Q821" t="str">
        <f>Sheet2!D845</f>
        <v/>
      </c>
      <c r="R821" t="str">
        <f>Sheet2!E845</f>
        <v/>
      </c>
      <c r="S821" t="str">
        <f>Sheet2!F845</f>
        <v/>
      </c>
      <c r="T821" t="str">
        <f>Sheet2!G845</f>
        <v/>
      </c>
      <c r="U821" t="str">
        <f>Sheet2!H845</f>
        <v/>
      </c>
      <c r="V821" t="str">
        <f>Sheet2!I845</f>
        <v/>
      </c>
      <c r="W821" t="str">
        <f>Sheet2!J845</f>
        <v/>
      </c>
      <c r="X821" t="str">
        <f>Sheet2!K845</f>
        <v/>
      </c>
    </row>
    <row r="822" ht="15.75" customHeight="1">
      <c r="A822">
        <f t="shared" si="1"/>
        <v>821</v>
      </c>
      <c r="B822" t="str">
        <f t="shared" si="2"/>
        <v>L_QUKE2C_5T</v>
      </c>
      <c r="C822" t="str">
        <f t="shared" si="3"/>
        <v>L</v>
      </c>
      <c r="D822" t="s">
        <v>26</v>
      </c>
      <c r="E822" s="6" t="s">
        <v>1189</v>
      </c>
      <c r="F822" s="6">
        <v>2.0</v>
      </c>
      <c r="G822" t="s">
        <v>28</v>
      </c>
      <c r="H822" s="6" t="s">
        <v>1206</v>
      </c>
      <c r="I822" t="str">
        <f t="shared" si="4"/>
        <v>chlamydo</v>
      </c>
      <c r="J822" s="6">
        <v>5.0</v>
      </c>
      <c r="K822" s="6">
        <v>5.0</v>
      </c>
      <c r="L822" t="s">
        <v>1207</v>
      </c>
      <c r="P822" t="str">
        <f>Sheet2!C846</f>
        <v/>
      </c>
      <c r="Q822" t="str">
        <f>Sheet2!D846</f>
        <v/>
      </c>
      <c r="R822" t="str">
        <f>Sheet2!E846</f>
        <v/>
      </c>
      <c r="S822" t="str">
        <f>Sheet2!F846</f>
        <v/>
      </c>
      <c r="T822" t="str">
        <f>Sheet2!G846</f>
        <v/>
      </c>
      <c r="U822" t="str">
        <f>Sheet2!H846</f>
        <v/>
      </c>
      <c r="V822" t="str">
        <f>Sheet2!I846</f>
        <v/>
      </c>
      <c r="W822" t="str">
        <f>Sheet2!J846</f>
        <v/>
      </c>
      <c r="X822" t="str">
        <f>Sheet2!K846</f>
        <v/>
      </c>
    </row>
    <row r="823" ht="15.75" customHeight="1">
      <c r="A823">
        <f t="shared" si="1"/>
        <v>822</v>
      </c>
      <c r="B823" t="str">
        <f t="shared" si="2"/>
        <v>L_QUKE2C_6T</v>
      </c>
      <c r="C823" t="str">
        <f t="shared" si="3"/>
        <v>L</v>
      </c>
      <c r="D823" t="s">
        <v>26</v>
      </c>
      <c r="E823" s="6" t="s">
        <v>1189</v>
      </c>
      <c r="F823" s="6">
        <v>2.0</v>
      </c>
      <c r="G823" t="s">
        <v>28</v>
      </c>
      <c r="H823" s="6" t="s">
        <v>1206</v>
      </c>
      <c r="I823" t="str">
        <f t="shared" si="4"/>
        <v>chlamydo</v>
      </c>
      <c r="J823" s="6">
        <v>6.0</v>
      </c>
      <c r="K823" s="6">
        <v>6.0</v>
      </c>
      <c r="L823" t="s">
        <v>1207</v>
      </c>
      <c r="P823" t="str">
        <f>Sheet2!C847</f>
        <v/>
      </c>
      <c r="Q823" t="str">
        <f>Sheet2!D847</f>
        <v/>
      </c>
      <c r="R823" t="str">
        <f>Sheet2!E847</f>
        <v/>
      </c>
      <c r="S823" t="str">
        <f>Sheet2!F847</f>
        <v/>
      </c>
      <c r="T823" t="str">
        <f>Sheet2!G847</f>
        <v/>
      </c>
      <c r="U823" t="str">
        <f>Sheet2!H847</f>
        <v/>
      </c>
      <c r="V823" t="str">
        <f>Sheet2!I847</f>
        <v/>
      </c>
      <c r="W823" t="str">
        <f>Sheet2!J847</f>
        <v/>
      </c>
      <c r="X823" t="str">
        <f>Sheet2!K847</f>
        <v/>
      </c>
    </row>
    <row r="824" ht="15.75" customHeight="1">
      <c r="A824" s="4">
        <f t="shared" si="1"/>
        <v>823</v>
      </c>
      <c r="B824" s="4" t="str">
        <f t="shared" si="2"/>
        <v>L_QUKE2C_1W</v>
      </c>
      <c r="C824" t="str">
        <f t="shared" si="3"/>
        <v>L</v>
      </c>
      <c r="D824" s="4" t="s">
        <v>26</v>
      </c>
      <c r="E824" s="4" t="s">
        <v>1189</v>
      </c>
      <c r="F824" s="4">
        <v>2.0</v>
      </c>
      <c r="G824" s="4" t="s">
        <v>228</v>
      </c>
      <c r="H824" s="6" t="s">
        <v>1206</v>
      </c>
      <c r="I824" s="4" t="str">
        <f t="shared" si="4"/>
        <v>chlamydo</v>
      </c>
      <c r="J824" s="4">
        <v>1.0</v>
      </c>
      <c r="K824" s="4">
        <v>1.0</v>
      </c>
      <c r="L824" s="4" t="s">
        <v>1207</v>
      </c>
      <c r="P824" t="str">
        <f>Sheet2!C848</f>
        <v/>
      </c>
      <c r="Q824" t="str">
        <f>Sheet2!D848</f>
        <v/>
      </c>
      <c r="R824" t="str">
        <f>Sheet2!E848</f>
        <v/>
      </c>
      <c r="S824" t="str">
        <f>Sheet2!F848</f>
        <v/>
      </c>
      <c r="T824" t="str">
        <f>Sheet2!G848</f>
        <v/>
      </c>
      <c r="U824" t="str">
        <f>Sheet2!H848</f>
        <v/>
      </c>
      <c r="V824" t="str">
        <f>Sheet2!I848</f>
        <v/>
      </c>
      <c r="W824" t="str">
        <f>Sheet2!J848</f>
        <v/>
      </c>
      <c r="X824" t="str">
        <f>Sheet2!K848</f>
        <v/>
      </c>
    </row>
    <row r="825" ht="15.75" customHeight="1">
      <c r="A825" s="4">
        <f t="shared" si="1"/>
        <v>824</v>
      </c>
      <c r="B825" s="4" t="str">
        <f t="shared" si="2"/>
        <v>L_QUKE2C_2W</v>
      </c>
      <c r="C825" t="str">
        <f t="shared" si="3"/>
        <v>L</v>
      </c>
      <c r="D825" s="4" t="s">
        <v>26</v>
      </c>
      <c r="E825" s="4" t="s">
        <v>1189</v>
      </c>
      <c r="F825" s="4">
        <v>2.0</v>
      </c>
      <c r="G825" s="4" t="s">
        <v>228</v>
      </c>
      <c r="H825" s="6" t="s">
        <v>1206</v>
      </c>
      <c r="I825" s="4" t="str">
        <f t="shared" si="4"/>
        <v>chlamydo</v>
      </c>
      <c r="J825" s="4">
        <v>2.0</v>
      </c>
      <c r="K825" s="4">
        <v>2.0</v>
      </c>
      <c r="L825" s="4" t="s">
        <v>1207</v>
      </c>
      <c r="P825" t="str">
        <f>Sheet2!C849</f>
        <v/>
      </c>
      <c r="Q825" t="str">
        <f>Sheet2!D849</f>
        <v/>
      </c>
      <c r="R825" t="str">
        <f>Sheet2!E849</f>
        <v/>
      </c>
      <c r="S825" t="str">
        <f>Sheet2!F849</f>
        <v/>
      </c>
      <c r="T825" t="str">
        <f>Sheet2!G849</f>
        <v/>
      </c>
      <c r="U825" t="str">
        <f>Sheet2!H849</f>
        <v/>
      </c>
      <c r="V825" t="str">
        <f>Sheet2!I849</f>
        <v/>
      </c>
      <c r="W825" t="str">
        <f>Sheet2!J849</f>
        <v/>
      </c>
      <c r="X825" t="str">
        <f>Sheet2!K849</f>
        <v/>
      </c>
    </row>
    <row r="826" ht="15.75" customHeight="1">
      <c r="A826" s="4">
        <f t="shared" si="1"/>
        <v>825</v>
      </c>
      <c r="B826" s="4" t="str">
        <f t="shared" si="2"/>
        <v>L_QUKE2C_3W</v>
      </c>
      <c r="C826" t="str">
        <f t="shared" si="3"/>
        <v>L</v>
      </c>
      <c r="D826" s="4" t="s">
        <v>26</v>
      </c>
      <c r="E826" s="4" t="s">
        <v>1189</v>
      </c>
      <c r="F826" s="4">
        <v>2.0</v>
      </c>
      <c r="G826" s="4" t="s">
        <v>228</v>
      </c>
      <c r="H826" s="6" t="s">
        <v>1206</v>
      </c>
      <c r="I826" s="4" t="str">
        <f t="shared" si="4"/>
        <v>chlamydo</v>
      </c>
      <c r="J826" s="4">
        <v>3.0</v>
      </c>
      <c r="K826" s="4">
        <v>3.0</v>
      </c>
      <c r="L826" s="4" t="s">
        <v>1207</v>
      </c>
      <c r="P826" t="str">
        <f>Sheet2!C850</f>
        <v/>
      </c>
      <c r="Q826" t="str">
        <f>Sheet2!D850</f>
        <v/>
      </c>
      <c r="R826" t="str">
        <f>Sheet2!E850</f>
        <v/>
      </c>
      <c r="S826" t="str">
        <f>Sheet2!F850</f>
        <v/>
      </c>
      <c r="T826" t="str">
        <f>Sheet2!G850</f>
        <v/>
      </c>
      <c r="U826" t="str">
        <f>Sheet2!H850</f>
        <v/>
      </c>
      <c r="V826" t="str">
        <f>Sheet2!I850</f>
        <v/>
      </c>
      <c r="W826" t="str">
        <f>Sheet2!J850</f>
        <v/>
      </c>
      <c r="X826" t="str">
        <f>Sheet2!K850</f>
        <v/>
      </c>
    </row>
    <row r="827" ht="15.75" customHeight="1">
      <c r="A827" s="4">
        <f t="shared" si="1"/>
        <v>826</v>
      </c>
      <c r="B827" s="4" t="str">
        <f t="shared" si="2"/>
        <v>L_QUKE2C_4W</v>
      </c>
      <c r="C827" t="str">
        <f t="shared" si="3"/>
        <v>L</v>
      </c>
      <c r="D827" s="4" t="s">
        <v>26</v>
      </c>
      <c r="E827" s="4" t="s">
        <v>1189</v>
      </c>
      <c r="F827" s="4">
        <v>2.0</v>
      </c>
      <c r="G827" s="4" t="s">
        <v>228</v>
      </c>
      <c r="H827" s="6" t="s">
        <v>1206</v>
      </c>
      <c r="I827" s="4" t="str">
        <f t="shared" si="4"/>
        <v>chlamydo</v>
      </c>
      <c r="J827" s="4">
        <v>4.0</v>
      </c>
      <c r="K827" s="4">
        <v>4.0</v>
      </c>
      <c r="L827" s="4" t="s">
        <v>1207</v>
      </c>
      <c r="P827" t="str">
        <f>Sheet2!C851</f>
        <v/>
      </c>
      <c r="Q827" t="str">
        <f>Sheet2!D851</f>
        <v/>
      </c>
      <c r="R827" t="str">
        <f>Sheet2!E851</f>
        <v/>
      </c>
      <c r="S827" t="str">
        <f>Sheet2!F851</f>
        <v/>
      </c>
      <c r="T827" t="str">
        <f>Sheet2!G851</f>
        <v/>
      </c>
      <c r="U827" t="str">
        <f>Sheet2!H851</f>
        <v/>
      </c>
      <c r="V827" t="str">
        <f>Sheet2!I851</f>
        <v/>
      </c>
      <c r="W827" t="str">
        <f>Sheet2!J851</f>
        <v/>
      </c>
      <c r="X827" t="str">
        <f>Sheet2!K851</f>
        <v/>
      </c>
    </row>
    <row r="828" ht="15.75" customHeight="1">
      <c r="A828" s="4">
        <f t="shared" si="1"/>
        <v>827</v>
      </c>
      <c r="B828" s="4" t="str">
        <f t="shared" si="2"/>
        <v>L_QUKE2C_5W</v>
      </c>
      <c r="C828" t="str">
        <f t="shared" si="3"/>
        <v>L</v>
      </c>
      <c r="D828" s="4" t="s">
        <v>26</v>
      </c>
      <c r="E828" s="4" t="s">
        <v>1189</v>
      </c>
      <c r="F828" s="4">
        <v>2.0</v>
      </c>
      <c r="G828" s="4" t="s">
        <v>228</v>
      </c>
      <c r="H828" s="6" t="s">
        <v>1206</v>
      </c>
      <c r="I828" s="4" t="str">
        <f t="shared" si="4"/>
        <v>chlamydo</v>
      </c>
      <c r="J828" s="4">
        <v>5.0</v>
      </c>
      <c r="K828" s="4">
        <v>5.0</v>
      </c>
      <c r="L828" s="4" t="s">
        <v>1207</v>
      </c>
      <c r="P828" t="str">
        <f>Sheet2!C852</f>
        <v/>
      </c>
      <c r="Q828" t="str">
        <f>Sheet2!D852</f>
        <v/>
      </c>
      <c r="R828" t="str">
        <f>Sheet2!E852</f>
        <v/>
      </c>
      <c r="S828" t="str">
        <f>Sheet2!F852</f>
        <v/>
      </c>
      <c r="T828" t="str">
        <f>Sheet2!G852</f>
        <v/>
      </c>
      <c r="U828" t="str">
        <f>Sheet2!H852</f>
        <v/>
      </c>
      <c r="V828" t="str">
        <f>Sheet2!I852</f>
        <v/>
      </c>
      <c r="W828" t="str">
        <f>Sheet2!J852</f>
        <v/>
      </c>
      <c r="X828" t="str">
        <f>Sheet2!K852</f>
        <v/>
      </c>
    </row>
    <row r="829" ht="15.75" customHeight="1">
      <c r="A829" s="4">
        <f t="shared" si="1"/>
        <v>828</v>
      </c>
      <c r="B829" s="4" t="str">
        <f t="shared" si="2"/>
        <v>L_QUKE2C_6W</v>
      </c>
      <c r="C829" t="str">
        <f t="shared" si="3"/>
        <v>L</v>
      </c>
      <c r="D829" s="4" t="s">
        <v>26</v>
      </c>
      <c r="E829" s="4" t="s">
        <v>1189</v>
      </c>
      <c r="F829" s="4">
        <v>2.0</v>
      </c>
      <c r="G829" s="4" t="s">
        <v>228</v>
      </c>
      <c r="H829" s="6" t="s">
        <v>1206</v>
      </c>
      <c r="I829" s="4" t="str">
        <f t="shared" si="4"/>
        <v>chlamydo</v>
      </c>
      <c r="J829" s="4">
        <v>6.0</v>
      </c>
      <c r="K829" s="4">
        <v>6.0</v>
      </c>
      <c r="L829" s="4" t="s">
        <v>1207</v>
      </c>
      <c r="P829" t="str">
        <f>Sheet2!C853</f>
        <v/>
      </c>
      <c r="Q829" t="str">
        <f>Sheet2!D853</f>
        <v/>
      </c>
      <c r="R829" t="str">
        <f>Sheet2!E853</f>
        <v/>
      </c>
      <c r="S829" t="str">
        <f>Sheet2!F853</f>
        <v/>
      </c>
      <c r="T829" t="str">
        <f>Sheet2!G853</f>
        <v/>
      </c>
      <c r="U829" t="str">
        <f>Sheet2!H853</f>
        <v/>
      </c>
      <c r="V829" t="str">
        <f>Sheet2!I853</f>
        <v/>
      </c>
      <c r="W829" t="str">
        <f>Sheet2!J853</f>
        <v/>
      </c>
      <c r="X829" t="str">
        <f>Sheet2!K853</f>
        <v/>
      </c>
    </row>
    <row r="830" ht="15.75" customHeight="1">
      <c r="A830">
        <f t="shared" si="1"/>
        <v>829</v>
      </c>
      <c r="B830" t="str">
        <f t="shared" si="2"/>
        <v>L_QUKE3C_1T</v>
      </c>
      <c r="C830" t="str">
        <f t="shared" si="3"/>
        <v>L</v>
      </c>
      <c r="D830" t="s">
        <v>26</v>
      </c>
      <c r="E830" s="6" t="s">
        <v>1189</v>
      </c>
      <c r="F830" s="6">
        <v>3.0</v>
      </c>
      <c r="G830" t="s">
        <v>28</v>
      </c>
      <c r="H830" s="6" t="s">
        <v>1206</v>
      </c>
      <c r="I830" t="str">
        <f t="shared" si="4"/>
        <v>chlamydo</v>
      </c>
      <c r="J830" s="6">
        <v>1.0</v>
      </c>
      <c r="K830" s="6">
        <v>1.0</v>
      </c>
      <c r="L830" t="s">
        <v>1207</v>
      </c>
      <c r="P830" t="str">
        <f>Sheet2!C854</f>
        <v/>
      </c>
      <c r="Q830" t="str">
        <f>Sheet2!D854</f>
        <v/>
      </c>
      <c r="R830" t="str">
        <f>Sheet2!E854</f>
        <v/>
      </c>
      <c r="S830" t="str">
        <f>Sheet2!F854</f>
        <v/>
      </c>
      <c r="T830" t="str">
        <f>Sheet2!G854</f>
        <v/>
      </c>
      <c r="U830" t="str">
        <f>Sheet2!H854</f>
        <v/>
      </c>
      <c r="V830" t="str">
        <f>Sheet2!I854</f>
        <v/>
      </c>
      <c r="W830" t="str">
        <f>Sheet2!J854</f>
        <v/>
      </c>
      <c r="X830" t="str">
        <f>Sheet2!K854</f>
        <v/>
      </c>
    </row>
    <row r="831" ht="15.75" customHeight="1">
      <c r="A831">
        <f t="shared" si="1"/>
        <v>830</v>
      </c>
      <c r="B831" t="str">
        <f t="shared" si="2"/>
        <v>L_QUKE3C_2T</v>
      </c>
      <c r="C831" t="str">
        <f t="shared" si="3"/>
        <v>L</v>
      </c>
      <c r="D831" t="s">
        <v>26</v>
      </c>
      <c r="E831" s="6" t="s">
        <v>1189</v>
      </c>
      <c r="F831" s="6">
        <v>3.0</v>
      </c>
      <c r="G831" t="s">
        <v>28</v>
      </c>
      <c r="H831" s="6" t="s">
        <v>1206</v>
      </c>
      <c r="I831" t="str">
        <f t="shared" si="4"/>
        <v>chlamydo</v>
      </c>
      <c r="J831" s="6">
        <v>2.0</v>
      </c>
      <c r="K831" s="6">
        <v>2.0</v>
      </c>
      <c r="L831" t="s">
        <v>1207</v>
      </c>
      <c r="P831" t="str">
        <f>Sheet2!C855</f>
        <v/>
      </c>
      <c r="Q831" t="str">
        <f>Sheet2!D855</f>
        <v/>
      </c>
      <c r="R831" t="str">
        <f>Sheet2!E855</f>
        <v/>
      </c>
      <c r="S831" t="str">
        <f>Sheet2!F855</f>
        <v/>
      </c>
      <c r="T831" t="str">
        <f>Sheet2!G855</f>
        <v/>
      </c>
      <c r="U831" t="str">
        <f>Sheet2!H855</f>
        <v/>
      </c>
      <c r="V831" t="str">
        <f>Sheet2!I855</f>
        <v/>
      </c>
      <c r="W831" t="str">
        <f>Sheet2!J855</f>
        <v/>
      </c>
      <c r="X831" t="str">
        <f>Sheet2!K855</f>
        <v/>
      </c>
    </row>
    <row r="832" ht="15.75" customHeight="1">
      <c r="A832">
        <f t="shared" si="1"/>
        <v>831</v>
      </c>
      <c r="B832" t="str">
        <f t="shared" si="2"/>
        <v>L_QUKE3C_3T</v>
      </c>
      <c r="C832" t="str">
        <f t="shared" si="3"/>
        <v>L</v>
      </c>
      <c r="D832" t="s">
        <v>26</v>
      </c>
      <c r="E832" s="6" t="s">
        <v>1189</v>
      </c>
      <c r="F832" s="6">
        <v>3.0</v>
      </c>
      <c r="G832" t="s">
        <v>28</v>
      </c>
      <c r="H832" s="6" t="s">
        <v>1206</v>
      </c>
      <c r="I832" t="str">
        <f t="shared" si="4"/>
        <v>chlamydo</v>
      </c>
      <c r="J832" s="6">
        <v>3.0</v>
      </c>
      <c r="K832" s="6">
        <v>3.0</v>
      </c>
      <c r="L832" t="s">
        <v>1207</v>
      </c>
      <c r="P832" t="str">
        <f>Sheet2!C856</f>
        <v/>
      </c>
      <c r="Q832" t="str">
        <f>Sheet2!D856</f>
        <v/>
      </c>
      <c r="R832" t="str">
        <f>Sheet2!E856</f>
        <v/>
      </c>
      <c r="S832" t="str">
        <f>Sheet2!F856</f>
        <v/>
      </c>
      <c r="T832" t="str">
        <f>Sheet2!G856</f>
        <v/>
      </c>
      <c r="U832" t="str">
        <f>Sheet2!H856</f>
        <v/>
      </c>
      <c r="V832" t="str">
        <f>Sheet2!I856</f>
        <v/>
      </c>
      <c r="W832" t="str">
        <f>Sheet2!J856</f>
        <v/>
      </c>
      <c r="X832" t="str">
        <f>Sheet2!K856</f>
        <v/>
      </c>
    </row>
    <row r="833" ht="15.75" customHeight="1">
      <c r="A833">
        <f t="shared" si="1"/>
        <v>832</v>
      </c>
      <c r="B833" t="str">
        <f t="shared" si="2"/>
        <v>L_QUKE3C_4T</v>
      </c>
      <c r="C833" t="str">
        <f t="shared" si="3"/>
        <v>L</v>
      </c>
      <c r="D833" t="s">
        <v>26</v>
      </c>
      <c r="E833" s="6" t="s">
        <v>1189</v>
      </c>
      <c r="F833" s="6">
        <v>3.0</v>
      </c>
      <c r="G833" t="s">
        <v>28</v>
      </c>
      <c r="H833" s="6" t="s">
        <v>1206</v>
      </c>
      <c r="I833" t="str">
        <f t="shared" si="4"/>
        <v>chlamydo</v>
      </c>
      <c r="J833" s="6">
        <v>4.0</v>
      </c>
      <c r="K833" s="6">
        <v>4.0</v>
      </c>
      <c r="L833" t="s">
        <v>1207</v>
      </c>
      <c r="P833" t="str">
        <f>Sheet2!C857</f>
        <v/>
      </c>
      <c r="Q833" t="str">
        <f>Sheet2!D857</f>
        <v/>
      </c>
      <c r="R833" t="str">
        <f>Sheet2!E857</f>
        <v/>
      </c>
      <c r="S833" t="str">
        <f>Sheet2!F857</f>
        <v/>
      </c>
      <c r="T833" t="str">
        <f>Sheet2!G857</f>
        <v/>
      </c>
      <c r="U833" t="str">
        <f>Sheet2!H857</f>
        <v/>
      </c>
      <c r="V833" t="str">
        <f>Sheet2!I857</f>
        <v/>
      </c>
      <c r="W833" t="str">
        <f>Sheet2!J857</f>
        <v/>
      </c>
      <c r="X833" t="str">
        <f>Sheet2!K857</f>
        <v/>
      </c>
    </row>
    <row r="834" ht="15.75" customHeight="1">
      <c r="A834">
        <f t="shared" si="1"/>
        <v>833</v>
      </c>
      <c r="B834" t="str">
        <f t="shared" si="2"/>
        <v>L_QUKE3C_5T</v>
      </c>
      <c r="C834" t="str">
        <f t="shared" si="3"/>
        <v>L</v>
      </c>
      <c r="D834" t="s">
        <v>26</v>
      </c>
      <c r="E834" s="6" t="s">
        <v>1189</v>
      </c>
      <c r="F834" s="6">
        <v>3.0</v>
      </c>
      <c r="G834" t="s">
        <v>28</v>
      </c>
      <c r="H834" s="6" t="s">
        <v>1206</v>
      </c>
      <c r="I834" t="str">
        <f t="shared" si="4"/>
        <v>chlamydo</v>
      </c>
      <c r="J834" s="6">
        <v>5.0</v>
      </c>
      <c r="K834" s="6">
        <v>5.0</v>
      </c>
      <c r="L834" t="s">
        <v>1207</v>
      </c>
      <c r="P834" t="str">
        <f>Sheet2!C858</f>
        <v/>
      </c>
      <c r="Q834" t="str">
        <f>Sheet2!D858</f>
        <v/>
      </c>
      <c r="R834" t="str">
        <f>Sheet2!E858</f>
        <v/>
      </c>
      <c r="S834" t="str">
        <f>Sheet2!F858</f>
        <v/>
      </c>
      <c r="T834" t="str">
        <f>Sheet2!G858</f>
        <v/>
      </c>
      <c r="U834" t="str">
        <f>Sheet2!H858</f>
        <v/>
      </c>
      <c r="V834" t="str">
        <f>Sheet2!I858</f>
        <v/>
      </c>
      <c r="W834" t="str">
        <f>Sheet2!J858</f>
        <v/>
      </c>
      <c r="X834" t="str">
        <f>Sheet2!K858</f>
        <v/>
      </c>
    </row>
    <row r="835" ht="15.75" customHeight="1">
      <c r="A835">
        <f t="shared" si="1"/>
        <v>834</v>
      </c>
      <c r="B835" t="str">
        <f t="shared" si="2"/>
        <v>L_QUKE3C_6T</v>
      </c>
      <c r="C835" t="str">
        <f t="shared" si="3"/>
        <v>L</v>
      </c>
      <c r="D835" t="s">
        <v>26</v>
      </c>
      <c r="E835" s="6" t="s">
        <v>1189</v>
      </c>
      <c r="F835" s="6">
        <v>3.0</v>
      </c>
      <c r="G835" t="s">
        <v>28</v>
      </c>
      <c r="H835" s="6" t="s">
        <v>1206</v>
      </c>
      <c r="I835" t="str">
        <f t="shared" si="4"/>
        <v>chlamydo</v>
      </c>
      <c r="J835" s="6">
        <v>6.0</v>
      </c>
      <c r="K835" s="6">
        <v>6.0</v>
      </c>
      <c r="L835" t="s">
        <v>1207</v>
      </c>
      <c r="P835" t="str">
        <f>Sheet2!C859</f>
        <v/>
      </c>
      <c r="Q835" t="str">
        <f>Sheet2!D859</f>
        <v/>
      </c>
      <c r="R835" t="str">
        <f>Sheet2!E859</f>
        <v/>
      </c>
      <c r="S835" t="str">
        <f>Sheet2!F859</f>
        <v/>
      </c>
      <c r="T835" t="str">
        <f>Sheet2!G859</f>
        <v/>
      </c>
      <c r="U835" t="str">
        <f>Sheet2!H859</f>
        <v/>
      </c>
      <c r="V835" t="str">
        <f>Sheet2!I859</f>
        <v/>
      </c>
      <c r="W835" t="str">
        <f>Sheet2!J859</f>
        <v/>
      </c>
      <c r="X835" t="str">
        <f>Sheet2!K859</f>
        <v/>
      </c>
    </row>
    <row r="836" ht="15.75" customHeight="1">
      <c r="A836" s="4">
        <f t="shared" si="1"/>
        <v>835</v>
      </c>
      <c r="B836" s="4" t="str">
        <f t="shared" si="2"/>
        <v>L_QUKE3C_1W</v>
      </c>
      <c r="C836" t="str">
        <f t="shared" si="3"/>
        <v>L</v>
      </c>
      <c r="D836" s="4" t="s">
        <v>26</v>
      </c>
      <c r="E836" s="4" t="s">
        <v>1189</v>
      </c>
      <c r="F836" s="4">
        <v>3.0</v>
      </c>
      <c r="G836" s="4" t="s">
        <v>228</v>
      </c>
      <c r="H836" s="6" t="s">
        <v>1206</v>
      </c>
      <c r="I836" s="4" t="str">
        <f t="shared" si="4"/>
        <v>chlamydo</v>
      </c>
      <c r="J836" s="4">
        <v>1.0</v>
      </c>
      <c r="K836" s="4">
        <v>1.0</v>
      </c>
      <c r="L836" s="4" t="s">
        <v>1207</v>
      </c>
      <c r="P836" t="str">
        <f>Sheet2!C860</f>
        <v/>
      </c>
      <c r="Q836" t="str">
        <f>Sheet2!D860</f>
        <v/>
      </c>
      <c r="R836" t="str">
        <f>Sheet2!E860</f>
        <v/>
      </c>
      <c r="S836" t="str">
        <f>Sheet2!F860</f>
        <v/>
      </c>
      <c r="T836" t="str">
        <f>Sheet2!G860</f>
        <v/>
      </c>
      <c r="U836" t="str">
        <f>Sheet2!H860</f>
        <v/>
      </c>
      <c r="V836" t="str">
        <f>Sheet2!I860</f>
        <v/>
      </c>
      <c r="W836" t="str">
        <f>Sheet2!J860</f>
        <v/>
      </c>
      <c r="X836" t="str">
        <f>Sheet2!K860</f>
        <v/>
      </c>
    </row>
    <row r="837" ht="15.75" customHeight="1">
      <c r="A837" s="4">
        <f t="shared" si="1"/>
        <v>836</v>
      </c>
      <c r="B837" s="4" t="str">
        <f t="shared" si="2"/>
        <v>L_QUKE3C_2W</v>
      </c>
      <c r="C837" t="str">
        <f t="shared" si="3"/>
        <v>L</v>
      </c>
      <c r="D837" s="4" t="s">
        <v>26</v>
      </c>
      <c r="E837" s="4" t="s">
        <v>1189</v>
      </c>
      <c r="F837" s="4">
        <v>3.0</v>
      </c>
      <c r="G837" s="4" t="s">
        <v>228</v>
      </c>
      <c r="H837" s="6" t="s">
        <v>1206</v>
      </c>
      <c r="I837" s="4" t="str">
        <f t="shared" si="4"/>
        <v>chlamydo</v>
      </c>
      <c r="J837" s="4">
        <v>2.0</v>
      </c>
      <c r="K837" s="4">
        <v>2.0</v>
      </c>
      <c r="L837" s="4" t="s">
        <v>1207</v>
      </c>
      <c r="P837" t="str">
        <f>Sheet2!C861</f>
        <v/>
      </c>
      <c r="Q837" t="str">
        <f>Sheet2!D861</f>
        <v/>
      </c>
      <c r="R837" t="str">
        <f>Sheet2!E861</f>
        <v/>
      </c>
      <c r="S837" t="str">
        <f>Sheet2!F861</f>
        <v/>
      </c>
      <c r="T837" t="str">
        <f>Sheet2!G861</f>
        <v/>
      </c>
      <c r="U837" t="str">
        <f>Sheet2!H861</f>
        <v/>
      </c>
      <c r="V837" t="str">
        <f>Sheet2!I861</f>
        <v/>
      </c>
      <c r="W837" t="str">
        <f>Sheet2!J861</f>
        <v/>
      </c>
      <c r="X837" t="str">
        <f>Sheet2!K861</f>
        <v/>
      </c>
    </row>
    <row r="838" ht="15.75" customHeight="1">
      <c r="A838" s="4">
        <f t="shared" si="1"/>
        <v>837</v>
      </c>
      <c r="B838" s="4" t="str">
        <f t="shared" si="2"/>
        <v>L_QUKE3C_3W</v>
      </c>
      <c r="C838" t="str">
        <f t="shared" si="3"/>
        <v>L</v>
      </c>
      <c r="D838" s="4" t="s">
        <v>26</v>
      </c>
      <c r="E838" s="4" t="s">
        <v>1189</v>
      </c>
      <c r="F838" s="4">
        <v>3.0</v>
      </c>
      <c r="G838" s="4" t="s">
        <v>228</v>
      </c>
      <c r="H838" s="6" t="s">
        <v>1206</v>
      </c>
      <c r="I838" s="4" t="str">
        <f t="shared" si="4"/>
        <v>chlamydo</v>
      </c>
      <c r="J838" s="4">
        <v>3.0</v>
      </c>
      <c r="K838" s="4">
        <v>3.0</v>
      </c>
      <c r="L838" s="4" t="s">
        <v>1207</v>
      </c>
      <c r="P838" t="str">
        <f>Sheet2!C862</f>
        <v/>
      </c>
      <c r="Q838" t="str">
        <f>Sheet2!D862</f>
        <v/>
      </c>
      <c r="R838" t="str">
        <f>Sheet2!E862</f>
        <v/>
      </c>
      <c r="S838" t="str">
        <f>Sheet2!F862</f>
        <v/>
      </c>
      <c r="T838" t="str">
        <f>Sheet2!G862</f>
        <v/>
      </c>
      <c r="U838" t="str">
        <f>Sheet2!H862</f>
        <v/>
      </c>
      <c r="V838" t="str">
        <f>Sheet2!I862</f>
        <v/>
      </c>
      <c r="W838" t="str">
        <f>Sheet2!J862</f>
        <v/>
      </c>
      <c r="X838" t="str">
        <f>Sheet2!K862</f>
        <v/>
      </c>
    </row>
    <row r="839" ht="15.75" customHeight="1">
      <c r="A839" s="4">
        <f t="shared" si="1"/>
        <v>838</v>
      </c>
      <c r="B839" s="4" t="str">
        <f t="shared" si="2"/>
        <v>L_QUKE3C_4W</v>
      </c>
      <c r="C839" t="str">
        <f t="shared" si="3"/>
        <v>L</v>
      </c>
      <c r="D839" s="4" t="s">
        <v>26</v>
      </c>
      <c r="E839" s="4" t="s">
        <v>1189</v>
      </c>
      <c r="F839" s="4">
        <v>3.0</v>
      </c>
      <c r="G839" s="4" t="s">
        <v>228</v>
      </c>
      <c r="H839" s="6" t="s">
        <v>1206</v>
      </c>
      <c r="I839" s="4" t="str">
        <f t="shared" si="4"/>
        <v>chlamydo</v>
      </c>
      <c r="J839" s="4">
        <v>4.0</v>
      </c>
      <c r="K839" s="4">
        <v>4.0</v>
      </c>
      <c r="L839" s="4" t="s">
        <v>1207</v>
      </c>
      <c r="P839" t="str">
        <f>Sheet2!C863</f>
        <v/>
      </c>
      <c r="Q839" t="str">
        <f>Sheet2!D863</f>
        <v/>
      </c>
      <c r="R839" t="str">
        <f>Sheet2!E863</f>
        <v/>
      </c>
      <c r="S839" t="str">
        <f>Sheet2!F863</f>
        <v/>
      </c>
      <c r="T839" t="str">
        <f>Sheet2!G863</f>
        <v/>
      </c>
      <c r="U839" t="str">
        <f>Sheet2!H863</f>
        <v/>
      </c>
      <c r="V839" t="str">
        <f>Sheet2!I863</f>
        <v/>
      </c>
      <c r="W839" t="str">
        <f>Sheet2!J863</f>
        <v/>
      </c>
      <c r="X839" t="str">
        <f>Sheet2!K863</f>
        <v/>
      </c>
    </row>
    <row r="840" ht="15.75" customHeight="1">
      <c r="A840" s="4">
        <f t="shared" si="1"/>
        <v>839</v>
      </c>
      <c r="B840" s="4" t="str">
        <f t="shared" si="2"/>
        <v>L_QUKE3C_5W</v>
      </c>
      <c r="C840" t="str">
        <f t="shared" si="3"/>
        <v>L</v>
      </c>
      <c r="D840" s="4" t="s">
        <v>26</v>
      </c>
      <c r="E840" s="4" t="s">
        <v>1189</v>
      </c>
      <c r="F840" s="4">
        <v>3.0</v>
      </c>
      <c r="G840" s="4" t="s">
        <v>228</v>
      </c>
      <c r="H840" s="6" t="s">
        <v>1206</v>
      </c>
      <c r="I840" s="4" t="str">
        <f t="shared" si="4"/>
        <v>chlamydo</v>
      </c>
      <c r="J840" s="4">
        <v>5.0</v>
      </c>
      <c r="K840" s="4">
        <v>5.0</v>
      </c>
      <c r="L840" s="4" t="s">
        <v>1207</v>
      </c>
      <c r="P840" t="str">
        <f>Sheet2!C864</f>
        <v/>
      </c>
      <c r="Q840" t="str">
        <f>Sheet2!D864</f>
        <v/>
      </c>
      <c r="R840" t="str">
        <f>Sheet2!E864</f>
        <v/>
      </c>
      <c r="S840" t="str">
        <f>Sheet2!F864</f>
        <v/>
      </c>
      <c r="T840" t="str">
        <f>Sheet2!G864</f>
        <v/>
      </c>
      <c r="U840" t="str">
        <f>Sheet2!H864</f>
        <v/>
      </c>
      <c r="V840" t="str">
        <f>Sheet2!I864</f>
        <v/>
      </c>
      <c r="W840" t="str">
        <f>Sheet2!J864</f>
        <v/>
      </c>
      <c r="X840" t="str">
        <f>Sheet2!K864</f>
        <v/>
      </c>
    </row>
    <row r="841" ht="15.75" customHeight="1">
      <c r="A841" s="4">
        <f t="shared" si="1"/>
        <v>840</v>
      </c>
      <c r="B841" s="4" t="str">
        <f t="shared" si="2"/>
        <v>L_QUKE3C_6W</v>
      </c>
      <c r="C841" t="str">
        <f t="shared" si="3"/>
        <v>L</v>
      </c>
      <c r="D841" s="4" t="s">
        <v>26</v>
      </c>
      <c r="E841" s="4" t="s">
        <v>1189</v>
      </c>
      <c r="F841" s="4">
        <v>3.0</v>
      </c>
      <c r="G841" s="4" t="s">
        <v>228</v>
      </c>
      <c r="H841" s="6" t="s">
        <v>1206</v>
      </c>
      <c r="I841" s="4" t="str">
        <f t="shared" si="4"/>
        <v>chlamydo</v>
      </c>
      <c r="J841" s="4">
        <v>6.0</v>
      </c>
      <c r="K841" s="4">
        <v>6.0</v>
      </c>
      <c r="L841" s="4" t="s">
        <v>1207</v>
      </c>
      <c r="P841" t="str">
        <f>Sheet2!C865</f>
        <v/>
      </c>
      <c r="Q841" t="str">
        <f>Sheet2!D865</f>
        <v/>
      </c>
      <c r="R841" t="str">
        <f>Sheet2!E865</f>
        <v/>
      </c>
      <c r="S841" t="str">
        <f>Sheet2!F865</f>
        <v/>
      </c>
      <c r="T841" t="str">
        <f>Sheet2!G865</f>
        <v/>
      </c>
      <c r="U841" t="str">
        <f>Sheet2!H865</f>
        <v/>
      </c>
      <c r="V841" t="str">
        <f>Sheet2!I865</f>
        <v/>
      </c>
      <c r="W841" t="str">
        <f>Sheet2!J865</f>
        <v/>
      </c>
      <c r="X841" t="str">
        <f>Sheet2!K865</f>
        <v/>
      </c>
    </row>
    <row r="842" ht="15.75" customHeight="1">
      <c r="A842">
        <f t="shared" si="1"/>
        <v>841</v>
      </c>
      <c r="B842" t="str">
        <f t="shared" si="2"/>
        <v>L_QUPA1C_1T</v>
      </c>
      <c r="C842" t="str">
        <f t="shared" si="3"/>
        <v>L</v>
      </c>
      <c r="D842" t="s">
        <v>26</v>
      </c>
      <c r="E842" s="6" t="s">
        <v>1190</v>
      </c>
      <c r="F842" s="6">
        <v>1.0</v>
      </c>
      <c r="G842" t="s">
        <v>28</v>
      </c>
      <c r="H842" s="6" t="s">
        <v>1206</v>
      </c>
      <c r="I842" t="str">
        <f t="shared" si="4"/>
        <v>chlamydo</v>
      </c>
      <c r="J842" s="6">
        <v>1.0</v>
      </c>
      <c r="K842" s="6">
        <v>1.0</v>
      </c>
      <c r="L842" t="s">
        <v>1207</v>
      </c>
      <c r="M842" s="5" t="s">
        <v>1191</v>
      </c>
      <c r="P842" t="str">
        <f>Sheet2!C866</f>
        <v/>
      </c>
      <c r="Q842" t="str">
        <f>Sheet2!D866</f>
        <v/>
      </c>
      <c r="R842" t="str">
        <f>Sheet2!E866</f>
        <v/>
      </c>
      <c r="S842" t="str">
        <f>Sheet2!F866</f>
        <v/>
      </c>
      <c r="T842" t="str">
        <f>Sheet2!G866</f>
        <v/>
      </c>
      <c r="U842" t="str">
        <f>Sheet2!H866</f>
        <v/>
      </c>
      <c r="V842" t="str">
        <f>Sheet2!I866</f>
        <v/>
      </c>
      <c r="W842" t="str">
        <f>Sheet2!J866</f>
        <v/>
      </c>
      <c r="X842" t="str">
        <f>Sheet2!K866</f>
        <v/>
      </c>
    </row>
    <row r="843" ht="15.75" customHeight="1">
      <c r="A843">
        <f t="shared" si="1"/>
        <v>842</v>
      </c>
      <c r="B843" t="str">
        <f t="shared" si="2"/>
        <v>L_QUPA1C_2T</v>
      </c>
      <c r="C843" t="str">
        <f t="shared" si="3"/>
        <v>L</v>
      </c>
      <c r="D843" t="s">
        <v>26</v>
      </c>
      <c r="E843" s="6" t="s">
        <v>1190</v>
      </c>
      <c r="F843" s="6">
        <v>1.0</v>
      </c>
      <c r="G843" t="s">
        <v>28</v>
      </c>
      <c r="H843" s="6" t="s">
        <v>1206</v>
      </c>
      <c r="I843" t="str">
        <f t="shared" si="4"/>
        <v>chlamydo</v>
      </c>
      <c r="J843" s="6">
        <v>2.0</v>
      </c>
      <c r="K843" s="6">
        <v>2.0</v>
      </c>
      <c r="L843" t="s">
        <v>1207</v>
      </c>
      <c r="M843" s="5" t="s">
        <v>1191</v>
      </c>
      <c r="P843" t="str">
        <f>Sheet2!C867</f>
        <v/>
      </c>
      <c r="Q843" t="str">
        <f>Sheet2!D867</f>
        <v/>
      </c>
      <c r="R843" t="str">
        <f>Sheet2!E867</f>
        <v/>
      </c>
      <c r="S843" t="str">
        <f>Sheet2!F867</f>
        <v/>
      </c>
      <c r="T843" t="str">
        <f>Sheet2!G867</f>
        <v/>
      </c>
      <c r="U843" t="str">
        <f>Sheet2!H867</f>
        <v/>
      </c>
      <c r="V843" t="str">
        <f>Sheet2!I867</f>
        <v/>
      </c>
      <c r="W843" t="str">
        <f>Sheet2!J867</f>
        <v/>
      </c>
      <c r="X843" t="str">
        <f>Sheet2!K867</f>
        <v/>
      </c>
    </row>
    <row r="844" ht="15.75" customHeight="1">
      <c r="A844">
        <f t="shared" si="1"/>
        <v>843</v>
      </c>
      <c r="B844" t="str">
        <f t="shared" si="2"/>
        <v>L_QUPA1C_3T</v>
      </c>
      <c r="C844" t="str">
        <f t="shared" si="3"/>
        <v>L</v>
      </c>
      <c r="D844" t="s">
        <v>26</v>
      </c>
      <c r="E844" s="6" t="s">
        <v>1190</v>
      </c>
      <c r="F844" s="6">
        <v>1.0</v>
      </c>
      <c r="G844" t="s">
        <v>28</v>
      </c>
      <c r="H844" s="6" t="s">
        <v>1206</v>
      </c>
      <c r="I844" t="str">
        <f t="shared" si="4"/>
        <v>chlamydo</v>
      </c>
      <c r="J844" s="6">
        <v>3.0</v>
      </c>
      <c r="K844" s="6">
        <v>3.0</v>
      </c>
      <c r="L844" t="s">
        <v>1207</v>
      </c>
      <c r="M844" s="5" t="s">
        <v>1191</v>
      </c>
      <c r="P844" t="str">
        <f>Sheet2!C868</f>
        <v/>
      </c>
      <c r="Q844" t="str">
        <f>Sheet2!D868</f>
        <v/>
      </c>
      <c r="R844" t="str">
        <f>Sheet2!E868</f>
        <v/>
      </c>
      <c r="S844" t="str">
        <f>Sheet2!F868</f>
        <v/>
      </c>
      <c r="T844" t="str">
        <f>Sheet2!G868</f>
        <v/>
      </c>
      <c r="U844" t="str">
        <f>Sheet2!H868</f>
        <v/>
      </c>
      <c r="V844" t="str">
        <f>Sheet2!I868</f>
        <v/>
      </c>
      <c r="W844" t="str">
        <f>Sheet2!J868</f>
        <v/>
      </c>
      <c r="X844" t="str">
        <f>Sheet2!K868</f>
        <v/>
      </c>
    </row>
    <row r="845" ht="15.75" customHeight="1">
      <c r="A845">
        <f t="shared" si="1"/>
        <v>844</v>
      </c>
      <c r="B845" t="str">
        <f t="shared" si="2"/>
        <v>L_QUPA1C_4T</v>
      </c>
      <c r="C845" t="str">
        <f t="shared" si="3"/>
        <v>L</v>
      </c>
      <c r="D845" t="s">
        <v>26</v>
      </c>
      <c r="E845" s="6" t="s">
        <v>1190</v>
      </c>
      <c r="F845" s="6">
        <v>1.0</v>
      </c>
      <c r="G845" t="s">
        <v>28</v>
      </c>
      <c r="H845" s="6" t="s">
        <v>1206</v>
      </c>
      <c r="I845" t="str">
        <f t="shared" si="4"/>
        <v>chlamydo</v>
      </c>
      <c r="J845" s="6">
        <v>4.0</v>
      </c>
      <c r="K845" s="6">
        <v>4.0</v>
      </c>
      <c r="L845" t="s">
        <v>1207</v>
      </c>
      <c r="M845" s="5" t="s">
        <v>1191</v>
      </c>
      <c r="P845" t="str">
        <f>Sheet2!C869</f>
        <v/>
      </c>
      <c r="Q845" t="str">
        <f>Sheet2!D869</f>
        <v/>
      </c>
      <c r="R845" t="str">
        <f>Sheet2!E869</f>
        <v/>
      </c>
      <c r="S845" t="str">
        <f>Sheet2!F869</f>
        <v/>
      </c>
      <c r="T845" t="str">
        <f>Sheet2!G869</f>
        <v/>
      </c>
      <c r="U845" t="str">
        <f>Sheet2!H869</f>
        <v/>
      </c>
      <c r="V845" t="str">
        <f>Sheet2!I869</f>
        <v/>
      </c>
      <c r="W845" t="str">
        <f>Sheet2!J869</f>
        <v/>
      </c>
      <c r="X845" t="str">
        <f>Sheet2!K869</f>
        <v/>
      </c>
    </row>
    <row r="846" ht="15.75" customHeight="1">
      <c r="A846">
        <f t="shared" si="1"/>
        <v>845</v>
      </c>
      <c r="B846" t="str">
        <f t="shared" si="2"/>
        <v>L_QUPA1C_5T</v>
      </c>
      <c r="C846" t="str">
        <f t="shared" si="3"/>
        <v>L</v>
      </c>
      <c r="D846" t="s">
        <v>26</v>
      </c>
      <c r="E846" s="6" t="s">
        <v>1190</v>
      </c>
      <c r="F846" s="6">
        <v>1.0</v>
      </c>
      <c r="G846" t="s">
        <v>28</v>
      </c>
      <c r="H846" s="6" t="s">
        <v>1206</v>
      </c>
      <c r="I846" t="str">
        <f t="shared" si="4"/>
        <v>chlamydo</v>
      </c>
      <c r="J846" s="6">
        <v>5.0</v>
      </c>
      <c r="K846" s="6">
        <v>5.0</v>
      </c>
      <c r="L846" t="s">
        <v>1207</v>
      </c>
      <c r="M846" s="5" t="s">
        <v>1191</v>
      </c>
      <c r="P846" t="str">
        <f>Sheet2!C870</f>
        <v/>
      </c>
      <c r="Q846" t="str">
        <f>Sheet2!D870</f>
        <v/>
      </c>
      <c r="R846" t="str">
        <f>Sheet2!E870</f>
        <v/>
      </c>
      <c r="S846" t="str">
        <f>Sheet2!F870</f>
        <v/>
      </c>
      <c r="T846" t="str">
        <f>Sheet2!G870</f>
        <v/>
      </c>
      <c r="U846" t="str">
        <f>Sheet2!H870</f>
        <v/>
      </c>
      <c r="V846" t="str">
        <f>Sheet2!I870</f>
        <v/>
      </c>
      <c r="W846" t="str">
        <f>Sheet2!J870</f>
        <v/>
      </c>
      <c r="X846" t="str">
        <f>Sheet2!K870</f>
        <v/>
      </c>
    </row>
    <row r="847" ht="15.75" customHeight="1">
      <c r="A847">
        <f t="shared" si="1"/>
        <v>846</v>
      </c>
      <c r="B847" t="str">
        <f t="shared" si="2"/>
        <v>L_QUPA1C_6T</v>
      </c>
      <c r="C847" t="str">
        <f t="shared" si="3"/>
        <v>L</v>
      </c>
      <c r="D847" t="s">
        <v>26</v>
      </c>
      <c r="E847" s="6" t="s">
        <v>1190</v>
      </c>
      <c r="F847" s="6">
        <v>1.0</v>
      </c>
      <c r="G847" t="s">
        <v>28</v>
      </c>
      <c r="H847" s="6" t="s">
        <v>1206</v>
      </c>
      <c r="I847" t="str">
        <f t="shared" si="4"/>
        <v>chlamydo</v>
      </c>
      <c r="J847" s="6">
        <v>6.0</v>
      </c>
      <c r="K847" s="6">
        <v>6.0</v>
      </c>
      <c r="L847" t="s">
        <v>1207</v>
      </c>
      <c r="M847" s="5" t="s">
        <v>1191</v>
      </c>
      <c r="P847" t="str">
        <f>Sheet2!C871</f>
        <v/>
      </c>
      <c r="Q847" t="str">
        <f>Sheet2!D871</f>
        <v/>
      </c>
      <c r="R847" t="str">
        <f>Sheet2!E871</f>
        <v/>
      </c>
      <c r="S847" t="str">
        <f>Sheet2!F871</f>
        <v/>
      </c>
      <c r="T847" t="str">
        <f>Sheet2!G871</f>
        <v/>
      </c>
      <c r="U847" t="str">
        <f>Sheet2!H871</f>
        <v/>
      </c>
      <c r="V847" t="str">
        <f>Sheet2!I871</f>
        <v/>
      </c>
      <c r="W847" t="str">
        <f>Sheet2!J871</f>
        <v/>
      </c>
      <c r="X847" t="str">
        <f>Sheet2!K871</f>
        <v/>
      </c>
    </row>
    <row r="848" ht="15.75" customHeight="1">
      <c r="A848" s="4">
        <f t="shared" si="1"/>
        <v>847</v>
      </c>
      <c r="B848" s="4" t="str">
        <f t="shared" si="2"/>
        <v>L_QUPA1C_1W</v>
      </c>
      <c r="C848" t="str">
        <f t="shared" si="3"/>
        <v>L</v>
      </c>
      <c r="D848" s="4" t="s">
        <v>26</v>
      </c>
      <c r="E848" s="4" t="s">
        <v>1190</v>
      </c>
      <c r="F848" s="4">
        <v>1.0</v>
      </c>
      <c r="G848" s="4" t="s">
        <v>228</v>
      </c>
      <c r="H848" s="6" t="s">
        <v>1206</v>
      </c>
      <c r="I848" s="4" t="str">
        <f t="shared" si="4"/>
        <v>chlamydo</v>
      </c>
      <c r="J848" s="8">
        <v>1.0</v>
      </c>
      <c r="K848" s="4">
        <v>1.0</v>
      </c>
      <c r="L848" s="4" t="s">
        <v>1207</v>
      </c>
      <c r="M848" s="5" t="s">
        <v>1191</v>
      </c>
      <c r="P848" t="str">
        <f>Sheet2!C872</f>
        <v/>
      </c>
      <c r="Q848" t="str">
        <f>Sheet2!D872</f>
        <v/>
      </c>
      <c r="R848" t="str">
        <f>Sheet2!E872</f>
        <v/>
      </c>
      <c r="S848" t="str">
        <f>Sheet2!F872</f>
        <v/>
      </c>
      <c r="T848" t="str">
        <f>Sheet2!G872</f>
        <v/>
      </c>
      <c r="U848" t="str">
        <f>Sheet2!H872</f>
        <v/>
      </c>
      <c r="V848" t="str">
        <f>Sheet2!I872</f>
        <v/>
      </c>
      <c r="W848" t="str">
        <f>Sheet2!J872</f>
        <v/>
      </c>
      <c r="X848" t="str">
        <f>Sheet2!K872</f>
        <v/>
      </c>
    </row>
    <row r="849" ht="15.75" customHeight="1">
      <c r="A849" s="4">
        <f t="shared" si="1"/>
        <v>848</v>
      </c>
      <c r="B849" s="4" t="str">
        <f t="shared" si="2"/>
        <v>L_QUPA1C_2W</v>
      </c>
      <c r="C849" t="str">
        <f t="shared" si="3"/>
        <v>L</v>
      </c>
      <c r="D849" s="4" t="s">
        <v>26</v>
      </c>
      <c r="E849" s="4" t="s">
        <v>1190</v>
      </c>
      <c r="F849" s="4">
        <v>1.0</v>
      </c>
      <c r="G849" s="4" t="s">
        <v>228</v>
      </c>
      <c r="H849" s="6" t="s">
        <v>1206</v>
      </c>
      <c r="I849" s="4" t="str">
        <f t="shared" si="4"/>
        <v>chlamydo</v>
      </c>
      <c r="J849" s="8">
        <v>2.0</v>
      </c>
      <c r="K849" s="4">
        <v>2.0</v>
      </c>
      <c r="L849" s="4" t="s">
        <v>1207</v>
      </c>
      <c r="M849" s="5" t="s">
        <v>1191</v>
      </c>
      <c r="P849" t="str">
        <f>Sheet2!C873</f>
        <v/>
      </c>
      <c r="Q849" t="str">
        <f>Sheet2!D873</f>
        <v/>
      </c>
      <c r="R849" t="str">
        <f>Sheet2!E873</f>
        <v/>
      </c>
      <c r="S849" t="str">
        <f>Sheet2!F873</f>
        <v/>
      </c>
      <c r="T849" t="str">
        <f>Sheet2!G873</f>
        <v/>
      </c>
      <c r="U849" t="str">
        <f>Sheet2!H873</f>
        <v/>
      </c>
      <c r="V849" t="str">
        <f>Sheet2!I873</f>
        <v/>
      </c>
      <c r="W849" t="str">
        <f>Sheet2!J873</f>
        <v/>
      </c>
      <c r="X849" t="str">
        <f>Sheet2!K873</f>
        <v/>
      </c>
    </row>
    <row r="850" ht="15.75" customHeight="1">
      <c r="A850" s="4">
        <f t="shared" si="1"/>
        <v>849</v>
      </c>
      <c r="B850" s="4" t="str">
        <f t="shared" si="2"/>
        <v>L_QUPA1C_3W</v>
      </c>
      <c r="C850" t="str">
        <f t="shared" si="3"/>
        <v>L</v>
      </c>
      <c r="D850" s="4" t="s">
        <v>26</v>
      </c>
      <c r="E850" s="4" t="s">
        <v>1190</v>
      </c>
      <c r="F850" s="4">
        <v>1.0</v>
      </c>
      <c r="G850" s="4" t="s">
        <v>228</v>
      </c>
      <c r="H850" s="6" t="s">
        <v>1206</v>
      </c>
      <c r="I850" s="4" t="str">
        <f t="shared" si="4"/>
        <v>chlamydo</v>
      </c>
      <c r="J850" s="8">
        <v>3.0</v>
      </c>
      <c r="K850" s="4">
        <v>3.0</v>
      </c>
      <c r="L850" s="4" t="s">
        <v>1207</v>
      </c>
      <c r="M850" s="5" t="s">
        <v>1191</v>
      </c>
      <c r="P850" t="str">
        <f>Sheet2!C874</f>
        <v/>
      </c>
      <c r="Q850" t="str">
        <f>Sheet2!D874</f>
        <v/>
      </c>
      <c r="R850" t="str">
        <f>Sheet2!E874</f>
        <v/>
      </c>
      <c r="S850" t="str">
        <f>Sheet2!F874</f>
        <v/>
      </c>
      <c r="T850" t="str">
        <f>Sheet2!G874</f>
        <v/>
      </c>
      <c r="U850" t="str">
        <f>Sheet2!H874</f>
        <v/>
      </c>
      <c r="V850" t="str">
        <f>Sheet2!I874</f>
        <v/>
      </c>
      <c r="W850" t="str">
        <f>Sheet2!J874</f>
        <v/>
      </c>
      <c r="X850" t="str">
        <f>Sheet2!K874</f>
        <v/>
      </c>
    </row>
    <row r="851" ht="15.75" customHeight="1">
      <c r="A851" s="4">
        <f t="shared" si="1"/>
        <v>850</v>
      </c>
      <c r="B851" s="4" t="str">
        <f t="shared" si="2"/>
        <v>L_QUPA1C_4W</v>
      </c>
      <c r="C851" t="str">
        <f t="shared" si="3"/>
        <v>L</v>
      </c>
      <c r="D851" s="4" t="s">
        <v>26</v>
      </c>
      <c r="E851" s="4" t="s">
        <v>1190</v>
      </c>
      <c r="F851" s="4">
        <v>1.0</v>
      </c>
      <c r="G851" s="4" t="s">
        <v>228</v>
      </c>
      <c r="H851" s="6" t="s">
        <v>1206</v>
      </c>
      <c r="I851" s="4" t="str">
        <f t="shared" si="4"/>
        <v>chlamydo</v>
      </c>
      <c r="J851" s="8">
        <v>4.0</v>
      </c>
      <c r="K851" s="4">
        <v>4.0</v>
      </c>
      <c r="L851" s="4" t="s">
        <v>1207</v>
      </c>
      <c r="M851" s="5" t="s">
        <v>1191</v>
      </c>
      <c r="P851" t="str">
        <f>Sheet2!C875</f>
        <v/>
      </c>
      <c r="Q851" t="str">
        <f>Sheet2!D875</f>
        <v/>
      </c>
      <c r="R851" t="str">
        <f>Sheet2!E875</f>
        <v/>
      </c>
      <c r="S851" t="str">
        <f>Sheet2!F875</f>
        <v/>
      </c>
      <c r="T851" t="str">
        <f>Sheet2!G875</f>
        <v/>
      </c>
      <c r="U851" t="str">
        <f>Sheet2!H875</f>
        <v/>
      </c>
      <c r="V851" t="str">
        <f>Sheet2!I875</f>
        <v/>
      </c>
      <c r="W851" t="str">
        <f>Sheet2!J875</f>
        <v/>
      </c>
      <c r="X851" t="str">
        <f>Sheet2!K875</f>
        <v/>
      </c>
    </row>
    <row r="852" ht="15.75" customHeight="1">
      <c r="A852" s="4">
        <f t="shared" si="1"/>
        <v>851</v>
      </c>
      <c r="B852" s="4" t="str">
        <f t="shared" si="2"/>
        <v>L_QUPA1C_5W</v>
      </c>
      <c r="C852" t="str">
        <f t="shared" si="3"/>
        <v>L</v>
      </c>
      <c r="D852" s="4" t="s">
        <v>26</v>
      </c>
      <c r="E852" s="4" t="s">
        <v>1190</v>
      </c>
      <c r="F852" s="4">
        <v>1.0</v>
      </c>
      <c r="G852" s="4" t="s">
        <v>228</v>
      </c>
      <c r="H852" s="6" t="s">
        <v>1206</v>
      </c>
      <c r="I852" s="4" t="str">
        <f t="shared" si="4"/>
        <v>chlamydo</v>
      </c>
      <c r="J852" s="8">
        <v>5.0</v>
      </c>
      <c r="K852" s="4">
        <v>5.0</v>
      </c>
      <c r="L852" s="4" t="s">
        <v>1207</v>
      </c>
      <c r="M852" s="5" t="s">
        <v>1191</v>
      </c>
      <c r="P852" t="str">
        <f>Sheet2!C876</f>
        <v/>
      </c>
      <c r="Q852" t="str">
        <f>Sheet2!D876</f>
        <v/>
      </c>
      <c r="R852" t="str">
        <f>Sheet2!E876</f>
        <v/>
      </c>
      <c r="S852" t="str">
        <f>Sheet2!F876</f>
        <v/>
      </c>
      <c r="T852" t="str">
        <f>Sheet2!G876</f>
        <v/>
      </c>
      <c r="U852" t="str">
        <f>Sheet2!H876</f>
        <v/>
      </c>
      <c r="V852" t="str">
        <f>Sheet2!I876</f>
        <v/>
      </c>
      <c r="W852" t="str">
        <f>Sheet2!J876</f>
        <v/>
      </c>
      <c r="X852" t="str">
        <f>Sheet2!K876</f>
        <v/>
      </c>
    </row>
    <row r="853" ht="15.75" customHeight="1">
      <c r="A853" s="4">
        <f t="shared" si="1"/>
        <v>852</v>
      </c>
      <c r="B853" s="4" t="str">
        <f t="shared" si="2"/>
        <v>L_QUPA1C_6W</v>
      </c>
      <c r="C853" t="str">
        <f t="shared" si="3"/>
        <v>L</v>
      </c>
      <c r="D853" s="4" t="s">
        <v>26</v>
      </c>
      <c r="E853" s="4" t="s">
        <v>1190</v>
      </c>
      <c r="F853" s="4">
        <v>1.0</v>
      </c>
      <c r="G853" s="4" t="s">
        <v>228</v>
      </c>
      <c r="H853" s="6" t="s">
        <v>1206</v>
      </c>
      <c r="I853" s="4" t="str">
        <f t="shared" si="4"/>
        <v>chlamydo</v>
      </c>
      <c r="J853" s="8">
        <v>6.0</v>
      </c>
      <c r="K853" s="4">
        <v>6.0</v>
      </c>
      <c r="L853" s="4" t="s">
        <v>1207</v>
      </c>
      <c r="M853" s="5" t="s">
        <v>1191</v>
      </c>
      <c r="P853" t="str">
        <f>Sheet2!C877</f>
        <v/>
      </c>
      <c r="Q853" t="str">
        <f>Sheet2!D877</f>
        <v/>
      </c>
      <c r="R853" t="str">
        <f>Sheet2!E877</f>
        <v/>
      </c>
      <c r="S853" t="str">
        <f>Sheet2!F877</f>
        <v/>
      </c>
      <c r="T853" t="str">
        <f>Sheet2!G877</f>
        <v/>
      </c>
      <c r="U853" t="str">
        <f>Sheet2!H877</f>
        <v/>
      </c>
      <c r="V853" t="str">
        <f>Sheet2!I877</f>
        <v/>
      </c>
      <c r="W853" t="str">
        <f>Sheet2!J877</f>
        <v/>
      </c>
      <c r="X853" t="str">
        <f>Sheet2!K877</f>
        <v/>
      </c>
    </row>
    <row r="854" ht="15.75" customHeight="1">
      <c r="A854">
        <f t="shared" si="1"/>
        <v>853</v>
      </c>
      <c r="B854" t="str">
        <f t="shared" si="2"/>
        <v>L_QUPA2C_1T</v>
      </c>
      <c r="C854" t="str">
        <f t="shared" si="3"/>
        <v>L</v>
      </c>
      <c r="D854" t="s">
        <v>26</v>
      </c>
      <c r="E854" s="6" t="s">
        <v>1190</v>
      </c>
      <c r="F854" s="6">
        <v>2.0</v>
      </c>
      <c r="G854" t="s">
        <v>28</v>
      </c>
      <c r="H854" s="6" t="s">
        <v>1206</v>
      </c>
      <c r="I854" t="str">
        <f t="shared" si="4"/>
        <v>chlamydo</v>
      </c>
      <c r="J854" s="6">
        <v>1.0</v>
      </c>
      <c r="K854" s="6">
        <v>1.0</v>
      </c>
      <c r="L854" t="s">
        <v>1207</v>
      </c>
      <c r="M854" t="s">
        <v>1211</v>
      </c>
      <c r="P854" t="str">
        <f>Sheet2!C878</f>
        <v/>
      </c>
      <c r="Q854" t="str">
        <f>Sheet2!D878</f>
        <v/>
      </c>
      <c r="R854" t="str">
        <f>Sheet2!E878</f>
        <v/>
      </c>
      <c r="S854" t="str">
        <f>Sheet2!F878</f>
        <v/>
      </c>
      <c r="T854" t="str">
        <f>Sheet2!G878</f>
        <v/>
      </c>
      <c r="U854" t="str">
        <f>Sheet2!H878</f>
        <v/>
      </c>
      <c r="V854" t="str">
        <f>Sheet2!I878</f>
        <v/>
      </c>
      <c r="W854" t="str">
        <f>Sheet2!J878</f>
        <v/>
      </c>
      <c r="X854" t="str">
        <f>Sheet2!K878</f>
        <v/>
      </c>
    </row>
    <row r="855" ht="15.75" customHeight="1">
      <c r="A855">
        <f t="shared" si="1"/>
        <v>854</v>
      </c>
      <c r="B855" t="str">
        <f t="shared" si="2"/>
        <v>L_QUPA2C_2T</v>
      </c>
      <c r="C855" t="str">
        <f t="shared" si="3"/>
        <v>L</v>
      </c>
      <c r="D855" t="s">
        <v>26</v>
      </c>
      <c r="E855" s="6" t="s">
        <v>1190</v>
      </c>
      <c r="F855" s="6">
        <v>2.0</v>
      </c>
      <c r="G855" t="s">
        <v>28</v>
      </c>
      <c r="H855" s="6" t="s">
        <v>1206</v>
      </c>
      <c r="I855" t="str">
        <f t="shared" si="4"/>
        <v>chlamydo</v>
      </c>
      <c r="J855" s="6">
        <v>2.0</v>
      </c>
      <c r="K855" s="6">
        <v>2.0</v>
      </c>
      <c r="L855" t="s">
        <v>1207</v>
      </c>
      <c r="M855" t="s">
        <v>1211</v>
      </c>
      <c r="P855" t="str">
        <f>Sheet2!C879</f>
        <v/>
      </c>
      <c r="Q855" t="str">
        <f>Sheet2!D879</f>
        <v/>
      </c>
      <c r="R855" t="str">
        <f>Sheet2!E879</f>
        <v/>
      </c>
      <c r="S855" t="str">
        <f>Sheet2!F879</f>
        <v/>
      </c>
      <c r="T855" t="str">
        <f>Sheet2!G879</f>
        <v/>
      </c>
      <c r="U855" t="str">
        <f>Sheet2!H879</f>
        <v/>
      </c>
      <c r="V855" t="str">
        <f>Sheet2!I879</f>
        <v/>
      </c>
      <c r="W855" t="str">
        <f>Sheet2!J879</f>
        <v/>
      </c>
      <c r="X855" t="str">
        <f>Sheet2!K879</f>
        <v/>
      </c>
    </row>
    <row r="856" ht="15.75" customHeight="1">
      <c r="A856">
        <f t="shared" si="1"/>
        <v>855</v>
      </c>
      <c r="B856" t="str">
        <f t="shared" si="2"/>
        <v>L_QUPA2C_3T</v>
      </c>
      <c r="C856" t="str">
        <f t="shared" si="3"/>
        <v>L</v>
      </c>
      <c r="D856" t="s">
        <v>26</v>
      </c>
      <c r="E856" s="6" t="s">
        <v>1190</v>
      </c>
      <c r="F856" s="6">
        <v>2.0</v>
      </c>
      <c r="G856" t="s">
        <v>28</v>
      </c>
      <c r="H856" s="6" t="s">
        <v>1206</v>
      </c>
      <c r="I856" t="str">
        <f t="shared" si="4"/>
        <v>chlamydo</v>
      </c>
      <c r="J856" s="6">
        <v>3.0</v>
      </c>
      <c r="K856" s="6">
        <v>3.0</v>
      </c>
      <c r="L856" t="s">
        <v>1207</v>
      </c>
      <c r="M856" t="s">
        <v>1211</v>
      </c>
      <c r="P856" t="str">
        <f>Sheet2!C880</f>
        <v/>
      </c>
      <c r="Q856" t="str">
        <f>Sheet2!D880</f>
        <v/>
      </c>
      <c r="R856" t="str">
        <f>Sheet2!E880</f>
        <v/>
      </c>
      <c r="S856" t="str">
        <f>Sheet2!F880</f>
        <v/>
      </c>
      <c r="T856" t="str">
        <f>Sheet2!G880</f>
        <v/>
      </c>
      <c r="U856" t="str">
        <f>Sheet2!H880</f>
        <v/>
      </c>
      <c r="V856" t="str">
        <f>Sheet2!I880</f>
        <v/>
      </c>
      <c r="W856" t="str">
        <f>Sheet2!J880</f>
        <v/>
      </c>
      <c r="X856" t="str">
        <f>Sheet2!K880</f>
        <v/>
      </c>
    </row>
    <row r="857" ht="15.75" customHeight="1">
      <c r="A857">
        <f t="shared" si="1"/>
        <v>856</v>
      </c>
      <c r="B857" t="str">
        <f t="shared" si="2"/>
        <v>L_QUPA2C_4T</v>
      </c>
      <c r="C857" t="str">
        <f t="shared" si="3"/>
        <v>L</v>
      </c>
      <c r="D857" t="s">
        <v>26</v>
      </c>
      <c r="E857" s="6" t="s">
        <v>1190</v>
      </c>
      <c r="F857" s="6">
        <v>2.0</v>
      </c>
      <c r="G857" t="s">
        <v>28</v>
      </c>
      <c r="H857" s="6" t="s">
        <v>1206</v>
      </c>
      <c r="I857" t="str">
        <f t="shared" si="4"/>
        <v>chlamydo</v>
      </c>
      <c r="J857" s="6">
        <v>4.0</v>
      </c>
      <c r="K857" s="6">
        <v>4.0</v>
      </c>
      <c r="L857" t="s">
        <v>1207</v>
      </c>
      <c r="M857" t="s">
        <v>1211</v>
      </c>
      <c r="P857" t="str">
        <f>Sheet2!C881</f>
        <v/>
      </c>
      <c r="Q857" t="str">
        <f>Sheet2!D881</f>
        <v/>
      </c>
      <c r="R857" t="str">
        <f>Sheet2!E881</f>
        <v/>
      </c>
      <c r="S857" t="str">
        <f>Sheet2!F881</f>
        <v/>
      </c>
      <c r="T857" t="str">
        <f>Sheet2!G881</f>
        <v/>
      </c>
      <c r="U857" t="str">
        <f>Sheet2!H881</f>
        <v/>
      </c>
      <c r="V857" t="str">
        <f>Sheet2!I881</f>
        <v/>
      </c>
      <c r="W857" t="str">
        <f>Sheet2!J881</f>
        <v/>
      </c>
      <c r="X857" t="str">
        <f>Sheet2!K881</f>
        <v/>
      </c>
    </row>
    <row r="858" ht="15.75" customHeight="1">
      <c r="A858">
        <f t="shared" si="1"/>
        <v>857</v>
      </c>
      <c r="B858" t="str">
        <f t="shared" si="2"/>
        <v>L_QUPA2C_5T</v>
      </c>
      <c r="C858" t="str">
        <f t="shared" si="3"/>
        <v>L</v>
      </c>
      <c r="D858" t="s">
        <v>26</v>
      </c>
      <c r="E858" s="6" t="s">
        <v>1190</v>
      </c>
      <c r="F858" s="6">
        <v>2.0</v>
      </c>
      <c r="G858" t="s">
        <v>28</v>
      </c>
      <c r="H858" s="6" t="s">
        <v>1206</v>
      </c>
      <c r="I858" t="str">
        <f t="shared" si="4"/>
        <v>chlamydo</v>
      </c>
      <c r="J858" s="6">
        <v>5.0</v>
      </c>
      <c r="K858" s="6">
        <v>5.0</v>
      </c>
      <c r="L858" t="s">
        <v>1207</v>
      </c>
      <c r="M858" t="s">
        <v>1211</v>
      </c>
      <c r="P858" t="str">
        <f>Sheet2!C882</f>
        <v/>
      </c>
      <c r="Q858" t="str">
        <f>Sheet2!D882</f>
        <v/>
      </c>
      <c r="R858" t="str">
        <f>Sheet2!E882</f>
        <v/>
      </c>
      <c r="S858" t="str">
        <f>Sheet2!F882</f>
        <v/>
      </c>
      <c r="T858" t="str">
        <f>Sheet2!G882</f>
        <v/>
      </c>
      <c r="U858" t="str">
        <f>Sheet2!H882</f>
        <v/>
      </c>
      <c r="V858" t="str">
        <f>Sheet2!I882</f>
        <v/>
      </c>
      <c r="W858" t="str">
        <f>Sheet2!J882</f>
        <v/>
      </c>
      <c r="X858" t="str">
        <f>Sheet2!K882</f>
        <v/>
      </c>
    </row>
    <row r="859" ht="15.75" customHeight="1">
      <c r="A859">
        <f t="shared" si="1"/>
        <v>858</v>
      </c>
      <c r="B859" t="str">
        <f t="shared" si="2"/>
        <v>L_QUPA2C_6T</v>
      </c>
      <c r="C859" t="str">
        <f t="shared" si="3"/>
        <v>L</v>
      </c>
      <c r="D859" t="s">
        <v>26</v>
      </c>
      <c r="E859" s="6" t="s">
        <v>1190</v>
      </c>
      <c r="F859" s="6">
        <v>2.0</v>
      </c>
      <c r="G859" t="s">
        <v>28</v>
      </c>
      <c r="H859" s="6" t="s">
        <v>1206</v>
      </c>
      <c r="I859" t="str">
        <f t="shared" si="4"/>
        <v>chlamydo</v>
      </c>
      <c r="J859" s="6">
        <v>6.0</v>
      </c>
      <c r="K859" s="6">
        <v>6.0</v>
      </c>
      <c r="L859" t="s">
        <v>1207</v>
      </c>
      <c r="M859" t="s">
        <v>1211</v>
      </c>
      <c r="P859" t="str">
        <f>Sheet2!C883</f>
        <v/>
      </c>
      <c r="Q859" t="str">
        <f>Sheet2!D883</f>
        <v/>
      </c>
      <c r="R859" t="str">
        <f>Sheet2!E883</f>
        <v/>
      </c>
      <c r="S859" t="str">
        <f>Sheet2!F883</f>
        <v/>
      </c>
      <c r="T859" t="str">
        <f>Sheet2!G883</f>
        <v/>
      </c>
      <c r="U859" t="str">
        <f>Sheet2!H883</f>
        <v/>
      </c>
      <c r="V859" t="str">
        <f>Sheet2!I883</f>
        <v/>
      </c>
      <c r="W859" t="str">
        <f>Sheet2!J883</f>
        <v/>
      </c>
      <c r="X859" t="str">
        <f>Sheet2!K883</f>
        <v/>
      </c>
    </row>
    <row r="860" ht="15.75" customHeight="1">
      <c r="A860" s="4">
        <f t="shared" si="1"/>
        <v>859</v>
      </c>
      <c r="B860" s="4" t="str">
        <f t="shared" si="2"/>
        <v>L_QUPA2C_1W</v>
      </c>
      <c r="C860" t="str">
        <f t="shared" si="3"/>
        <v>L</v>
      </c>
      <c r="D860" s="4" t="s">
        <v>26</v>
      </c>
      <c r="E860" s="4" t="s">
        <v>1190</v>
      </c>
      <c r="F860" s="4">
        <v>2.0</v>
      </c>
      <c r="G860" s="4" t="s">
        <v>228</v>
      </c>
      <c r="H860" s="6" t="s">
        <v>1206</v>
      </c>
      <c r="I860" s="4" t="str">
        <f t="shared" si="4"/>
        <v>chlamydo</v>
      </c>
      <c r="J860" s="4">
        <v>7.0</v>
      </c>
      <c r="K860" s="4">
        <v>1.0</v>
      </c>
      <c r="L860" s="4" t="s">
        <v>1207</v>
      </c>
      <c r="M860" t="s">
        <v>1211</v>
      </c>
      <c r="P860" t="str">
        <f>Sheet2!C884</f>
        <v/>
      </c>
      <c r="Q860" t="str">
        <f>Sheet2!D884</f>
        <v/>
      </c>
      <c r="R860" t="str">
        <f>Sheet2!E884</f>
        <v/>
      </c>
      <c r="S860" t="str">
        <f>Sheet2!F884</f>
        <v/>
      </c>
      <c r="T860" t="str">
        <f>Sheet2!G884</f>
        <v/>
      </c>
      <c r="U860" t="str">
        <f>Sheet2!H884</f>
        <v/>
      </c>
      <c r="V860" t="str">
        <f>Sheet2!I884</f>
        <v/>
      </c>
      <c r="W860" t="str">
        <f>Sheet2!J884</f>
        <v/>
      </c>
      <c r="X860" t="str">
        <f>Sheet2!K884</f>
        <v/>
      </c>
    </row>
    <row r="861" ht="15.75" customHeight="1">
      <c r="A861" s="4">
        <f t="shared" si="1"/>
        <v>860</v>
      </c>
      <c r="B861" s="4" t="str">
        <f t="shared" si="2"/>
        <v>L_QUPA2C_2W</v>
      </c>
      <c r="C861" t="str">
        <f t="shared" si="3"/>
        <v>L</v>
      </c>
      <c r="D861" s="4" t="s">
        <v>26</v>
      </c>
      <c r="E861" s="4" t="s">
        <v>1190</v>
      </c>
      <c r="F861" s="4">
        <v>2.0</v>
      </c>
      <c r="G861" s="4" t="s">
        <v>228</v>
      </c>
      <c r="H861" s="6" t="s">
        <v>1206</v>
      </c>
      <c r="I861" s="4" t="str">
        <f t="shared" si="4"/>
        <v>chlamydo</v>
      </c>
      <c r="J861" s="4">
        <v>8.0</v>
      </c>
      <c r="K861" s="4">
        <v>2.0</v>
      </c>
      <c r="L861" s="4" t="s">
        <v>1207</v>
      </c>
      <c r="M861" t="s">
        <v>1211</v>
      </c>
      <c r="P861" t="str">
        <f>Sheet2!C885</f>
        <v/>
      </c>
      <c r="Q861" t="str">
        <f>Sheet2!D885</f>
        <v/>
      </c>
      <c r="R861" t="str">
        <f>Sheet2!E885</f>
        <v/>
      </c>
      <c r="S861" t="str">
        <f>Sheet2!F885</f>
        <v/>
      </c>
      <c r="T861" t="str">
        <f>Sheet2!G885</f>
        <v/>
      </c>
      <c r="U861" t="str">
        <f>Sheet2!H885</f>
        <v/>
      </c>
      <c r="V861" t="str">
        <f>Sheet2!I885</f>
        <v/>
      </c>
      <c r="W861" t="str">
        <f>Sheet2!J885</f>
        <v/>
      </c>
      <c r="X861" t="str">
        <f>Sheet2!K885</f>
        <v/>
      </c>
    </row>
    <row r="862" ht="15.75" customHeight="1">
      <c r="A862" s="4">
        <f t="shared" si="1"/>
        <v>861</v>
      </c>
      <c r="B862" s="4" t="str">
        <f t="shared" si="2"/>
        <v>L_QUPA2C_3W</v>
      </c>
      <c r="C862" t="str">
        <f t="shared" si="3"/>
        <v>L</v>
      </c>
      <c r="D862" s="4" t="s">
        <v>26</v>
      </c>
      <c r="E862" s="4" t="s">
        <v>1190</v>
      </c>
      <c r="F862" s="4">
        <v>2.0</v>
      </c>
      <c r="G862" s="4" t="s">
        <v>228</v>
      </c>
      <c r="H862" s="6" t="s">
        <v>1206</v>
      </c>
      <c r="I862" s="4" t="str">
        <f t="shared" si="4"/>
        <v>chlamydo</v>
      </c>
      <c r="J862" s="4">
        <v>9.0</v>
      </c>
      <c r="K862" s="4">
        <v>3.0</v>
      </c>
      <c r="L862" s="4" t="s">
        <v>1207</v>
      </c>
      <c r="M862" t="s">
        <v>1211</v>
      </c>
      <c r="P862" t="str">
        <f>Sheet2!C886</f>
        <v/>
      </c>
      <c r="Q862" t="str">
        <f>Sheet2!D886</f>
        <v/>
      </c>
      <c r="R862" t="str">
        <f>Sheet2!E886</f>
        <v/>
      </c>
      <c r="S862" t="str">
        <f>Sheet2!F886</f>
        <v/>
      </c>
      <c r="T862" t="str">
        <f>Sheet2!G886</f>
        <v/>
      </c>
      <c r="U862" t="str">
        <f>Sheet2!H886</f>
        <v/>
      </c>
      <c r="V862" t="str">
        <f>Sheet2!I886</f>
        <v/>
      </c>
      <c r="W862" t="str">
        <f>Sheet2!J886</f>
        <v/>
      </c>
      <c r="X862" t="str">
        <f>Sheet2!K886</f>
        <v/>
      </c>
    </row>
    <row r="863" ht="15.75" customHeight="1">
      <c r="A863" s="4">
        <f t="shared" si="1"/>
        <v>862</v>
      </c>
      <c r="B863" s="4" t="str">
        <f t="shared" si="2"/>
        <v>L_QUPA2C_4W</v>
      </c>
      <c r="C863" t="str">
        <f t="shared" si="3"/>
        <v>L</v>
      </c>
      <c r="D863" s="4" t="s">
        <v>26</v>
      </c>
      <c r="E863" s="4" t="s">
        <v>1190</v>
      </c>
      <c r="F863" s="4">
        <v>2.0</v>
      </c>
      <c r="G863" s="4" t="s">
        <v>228</v>
      </c>
      <c r="H863" s="6" t="s">
        <v>1206</v>
      </c>
      <c r="I863" s="4" t="str">
        <f t="shared" si="4"/>
        <v>chlamydo</v>
      </c>
      <c r="J863" s="4">
        <v>10.0</v>
      </c>
      <c r="K863" s="4">
        <v>4.0</v>
      </c>
      <c r="L863" s="4" t="s">
        <v>1207</v>
      </c>
      <c r="M863" t="s">
        <v>1211</v>
      </c>
      <c r="P863" t="str">
        <f>Sheet2!C887</f>
        <v/>
      </c>
      <c r="Q863" t="str">
        <f>Sheet2!D887</f>
        <v/>
      </c>
      <c r="R863" t="str">
        <f>Sheet2!E887</f>
        <v/>
      </c>
      <c r="S863" t="str">
        <f>Sheet2!F887</f>
        <v/>
      </c>
      <c r="T863" t="str">
        <f>Sheet2!G887</f>
        <v/>
      </c>
      <c r="U863" t="str">
        <f>Sheet2!H887</f>
        <v/>
      </c>
      <c r="V863" t="str">
        <f>Sheet2!I887</f>
        <v/>
      </c>
      <c r="W863" t="str">
        <f>Sheet2!J887</f>
        <v/>
      </c>
      <c r="X863" t="str">
        <f>Sheet2!K887</f>
        <v/>
      </c>
    </row>
    <row r="864" ht="15.75" customHeight="1">
      <c r="A864" s="4">
        <f t="shared" si="1"/>
        <v>863</v>
      </c>
      <c r="B864" s="4" t="str">
        <f t="shared" si="2"/>
        <v>L_QUPA2C_5W</v>
      </c>
      <c r="C864" t="str">
        <f t="shared" si="3"/>
        <v>L</v>
      </c>
      <c r="D864" s="4" t="s">
        <v>26</v>
      </c>
      <c r="E864" s="4" t="s">
        <v>1190</v>
      </c>
      <c r="F864" s="4">
        <v>2.0</v>
      </c>
      <c r="G864" s="4" t="s">
        <v>228</v>
      </c>
      <c r="H864" s="6" t="s">
        <v>1206</v>
      </c>
      <c r="I864" s="4" t="str">
        <f t="shared" si="4"/>
        <v>chlamydo</v>
      </c>
      <c r="J864" s="4">
        <v>11.0</v>
      </c>
      <c r="K864" s="4">
        <v>5.0</v>
      </c>
      <c r="L864" s="4" t="s">
        <v>1207</v>
      </c>
      <c r="M864" t="s">
        <v>1211</v>
      </c>
      <c r="P864" t="str">
        <f>Sheet2!C888</f>
        <v/>
      </c>
      <c r="Q864" t="str">
        <f>Sheet2!D888</f>
        <v/>
      </c>
      <c r="R864" t="str">
        <f>Sheet2!E888</f>
        <v/>
      </c>
      <c r="S864" t="str">
        <f>Sheet2!F888</f>
        <v/>
      </c>
      <c r="T864" t="str">
        <f>Sheet2!G888</f>
        <v/>
      </c>
      <c r="U864" t="str">
        <f>Sheet2!H888</f>
        <v/>
      </c>
      <c r="V864" t="str">
        <f>Sheet2!I888</f>
        <v/>
      </c>
      <c r="W864" t="str">
        <f>Sheet2!J888</f>
        <v/>
      </c>
      <c r="X864" t="str">
        <f>Sheet2!K888</f>
        <v/>
      </c>
    </row>
    <row r="865" ht="15.75" customHeight="1">
      <c r="A865" s="4">
        <f t="shared" si="1"/>
        <v>864</v>
      </c>
      <c r="B865" s="4" t="str">
        <f t="shared" si="2"/>
        <v>L_QUPA2C_6W</v>
      </c>
      <c r="C865" t="str">
        <f t="shared" si="3"/>
        <v>L</v>
      </c>
      <c r="D865" s="4" t="s">
        <v>26</v>
      </c>
      <c r="E865" s="4" t="s">
        <v>1190</v>
      </c>
      <c r="F865" s="4">
        <v>2.0</v>
      </c>
      <c r="G865" s="4" t="s">
        <v>228</v>
      </c>
      <c r="H865" s="6" t="s">
        <v>1206</v>
      </c>
      <c r="I865" s="4" t="str">
        <f t="shared" si="4"/>
        <v>chlamydo</v>
      </c>
      <c r="J865" s="4">
        <v>12.0</v>
      </c>
      <c r="K865" s="4">
        <v>6.0</v>
      </c>
      <c r="L865" s="4" t="s">
        <v>1207</v>
      </c>
      <c r="M865" t="s">
        <v>1211</v>
      </c>
      <c r="P865" t="str">
        <f>Sheet2!C889</f>
        <v/>
      </c>
      <c r="Q865" t="str">
        <f>Sheet2!D889</f>
        <v/>
      </c>
      <c r="R865" t="str">
        <f>Sheet2!E889</f>
        <v/>
      </c>
      <c r="S865" t="str">
        <f>Sheet2!F889</f>
        <v/>
      </c>
      <c r="T865" t="str">
        <f>Sheet2!G889</f>
        <v/>
      </c>
      <c r="U865" t="str">
        <f>Sheet2!H889</f>
        <v/>
      </c>
      <c r="V865" t="str">
        <f>Sheet2!I889</f>
        <v/>
      </c>
      <c r="W865" t="str">
        <f>Sheet2!J889</f>
        <v/>
      </c>
      <c r="X865" t="str">
        <f>Sheet2!K889</f>
        <v/>
      </c>
    </row>
    <row r="866" ht="15.75" customHeight="1">
      <c r="A866">
        <f t="shared" si="1"/>
        <v>865</v>
      </c>
      <c r="B866" t="str">
        <f t="shared" si="2"/>
        <v>L_QUPA3C_1T</v>
      </c>
      <c r="C866" t="str">
        <f t="shared" si="3"/>
        <v>L</v>
      </c>
      <c r="D866" t="s">
        <v>26</v>
      </c>
      <c r="E866" s="6" t="s">
        <v>1190</v>
      </c>
      <c r="F866" s="6">
        <v>3.0</v>
      </c>
      <c r="G866" t="s">
        <v>28</v>
      </c>
      <c r="H866" s="6" t="s">
        <v>1206</v>
      </c>
      <c r="I866" t="str">
        <f t="shared" si="4"/>
        <v>chlamydo</v>
      </c>
      <c r="J866" s="6">
        <v>1.0</v>
      </c>
      <c r="K866" s="6">
        <v>1.0</v>
      </c>
      <c r="L866" t="s">
        <v>1207</v>
      </c>
      <c r="M866" t="s">
        <v>1211</v>
      </c>
      <c r="P866" t="str">
        <f>Sheet2!C890</f>
        <v/>
      </c>
      <c r="Q866" t="str">
        <f>Sheet2!D890</f>
        <v/>
      </c>
      <c r="R866" t="str">
        <f>Sheet2!E890</f>
        <v/>
      </c>
      <c r="S866" t="str">
        <f>Sheet2!F890</f>
        <v/>
      </c>
      <c r="T866" t="str">
        <f>Sheet2!G890</f>
        <v/>
      </c>
      <c r="U866" t="str">
        <f>Sheet2!H890</f>
        <v/>
      </c>
      <c r="V866" t="str">
        <f>Sheet2!I890</f>
        <v/>
      </c>
      <c r="W866" t="str">
        <f>Sheet2!J890</f>
        <v/>
      </c>
      <c r="X866" t="str">
        <f>Sheet2!K890</f>
        <v/>
      </c>
    </row>
    <row r="867" ht="15.75" customHeight="1">
      <c r="A867">
        <f t="shared" si="1"/>
        <v>866</v>
      </c>
      <c r="B867" t="str">
        <f t="shared" si="2"/>
        <v>L_QUPA3C_2T</v>
      </c>
      <c r="C867" t="str">
        <f t="shared" si="3"/>
        <v>L</v>
      </c>
      <c r="D867" t="s">
        <v>26</v>
      </c>
      <c r="E867" s="6" t="s">
        <v>1190</v>
      </c>
      <c r="F867" s="6">
        <v>3.0</v>
      </c>
      <c r="G867" t="s">
        <v>28</v>
      </c>
      <c r="H867" s="6" t="s">
        <v>1206</v>
      </c>
      <c r="I867" t="str">
        <f t="shared" si="4"/>
        <v>chlamydo</v>
      </c>
      <c r="J867" s="6">
        <v>2.0</v>
      </c>
      <c r="K867" s="6">
        <v>2.0</v>
      </c>
      <c r="L867" t="s">
        <v>1207</v>
      </c>
      <c r="M867" t="s">
        <v>1211</v>
      </c>
      <c r="P867" t="str">
        <f>Sheet2!C891</f>
        <v/>
      </c>
      <c r="Q867" t="str">
        <f>Sheet2!D891</f>
        <v/>
      </c>
      <c r="R867" t="str">
        <f>Sheet2!E891</f>
        <v/>
      </c>
      <c r="S867" t="str">
        <f>Sheet2!F891</f>
        <v/>
      </c>
      <c r="T867" t="str">
        <f>Sheet2!G891</f>
        <v/>
      </c>
      <c r="U867" t="str">
        <f>Sheet2!H891</f>
        <v/>
      </c>
      <c r="V867" t="str">
        <f>Sheet2!I891</f>
        <v/>
      </c>
      <c r="W867" t="str">
        <f>Sheet2!J891</f>
        <v/>
      </c>
      <c r="X867" t="str">
        <f>Sheet2!K891</f>
        <v/>
      </c>
    </row>
    <row r="868" ht="15.75" customHeight="1">
      <c r="A868">
        <f t="shared" si="1"/>
        <v>867</v>
      </c>
      <c r="B868" t="str">
        <f t="shared" si="2"/>
        <v>L_QUPA3C_3T</v>
      </c>
      <c r="C868" t="str">
        <f t="shared" si="3"/>
        <v>L</v>
      </c>
      <c r="D868" t="s">
        <v>26</v>
      </c>
      <c r="E868" s="6" t="s">
        <v>1190</v>
      </c>
      <c r="F868" s="6">
        <v>3.0</v>
      </c>
      <c r="G868" t="s">
        <v>28</v>
      </c>
      <c r="H868" s="6" t="s">
        <v>1206</v>
      </c>
      <c r="I868" t="str">
        <f t="shared" si="4"/>
        <v>chlamydo</v>
      </c>
      <c r="J868" s="6">
        <v>3.0</v>
      </c>
      <c r="K868" s="6">
        <v>3.0</v>
      </c>
      <c r="L868" t="s">
        <v>1207</v>
      </c>
      <c r="M868" s="5" t="s">
        <v>1212</v>
      </c>
      <c r="P868" t="str">
        <f>Sheet2!C892</f>
        <v/>
      </c>
      <c r="Q868" t="str">
        <f>Sheet2!D892</f>
        <v/>
      </c>
      <c r="R868" t="str">
        <f>Sheet2!E892</f>
        <v/>
      </c>
      <c r="S868" t="str">
        <f>Sheet2!F892</f>
        <v/>
      </c>
      <c r="T868" t="str">
        <f>Sheet2!G892</f>
        <v/>
      </c>
      <c r="U868" t="str">
        <f>Sheet2!H892</f>
        <v/>
      </c>
      <c r="V868" t="str">
        <f>Sheet2!I892</f>
        <v/>
      </c>
      <c r="W868" t="str">
        <f>Sheet2!J892</f>
        <v/>
      </c>
      <c r="X868" t="str">
        <f>Sheet2!K892</f>
        <v/>
      </c>
    </row>
    <row r="869" ht="15.75" customHeight="1">
      <c r="A869">
        <f t="shared" si="1"/>
        <v>868</v>
      </c>
      <c r="B869" t="str">
        <f t="shared" si="2"/>
        <v>L_QUPA3C_4T</v>
      </c>
      <c r="C869" t="str">
        <f t="shared" si="3"/>
        <v>L</v>
      </c>
      <c r="D869" t="s">
        <v>26</v>
      </c>
      <c r="E869" s="6" t="s">
        <v>1190</v>
      </c>
      <c r="F869" s="6">
        <v>3.0</v>
      </c>
      <c r="G869" t="s">
        <v>28</v>
      </c>
      <c r="H869" s="6" t="s">
        <v>1206</v>
      </c>
      <c r="I869" t="str">
        <f t="shared" si="4"/>
        <v>chlamydo</v>
      </c>
      <c r="J869" s="6">
        <v>4.0</v>
      </c>
      <c r="K869" s="6">
        <v>4.0</v>
      </c>
      <c r="L869" t="s">
        <v>1207</v>
      </c>
      <c r="M869" t="s">
        <v>1211</v>
      </c>
      <c r="P869" t="str">
        <f>Sheet2!C893</f>
        <v/>
      </c>
      <c r="Q869" t="str">
        <f>Sheet2!D893</f>
        <v/>
      </c>
      <c r="R869" t="str">
        <f>Sheet2!E893</f>
        <v/>
      </c>
      <c r="S869" t="str">
        <f>Sheet2!F893</f>
        <v/>
      </c>
      <c r="T869" t="str">
        <f>Sheet2!G893</f>
        <v/>
      </c>
      <c r="U869" t="str">
        <f>Sheet2!H893</f>
        <v/>
      </c>
      <c r="V869" t="str">
        <f>Sheet2!I893</f>
        <v/>
      </c>
      <c r="W869" t="str">
        <f>Sheet2!J893</f>
        <v/>
      </c>
      <c r="X869" t="str">
        <f>Sheet2!K893</f>
        <v/>
      </c>
    </row>
    <row r="870" ht="15.75" customHeight="1">
      <c r="A870">
        <f t="shared" si="1"/>
        <v>869</v>
      </c>
      <c r="B870" t="str">
        <f t="shared" si="2"/>
        <v>L_QUPA3C_5T</v>
      </c>
      <c r="C870" t="str">
        <f t="shared" si="3"/>
        <v>L</v>
      </c>
      <c r="D870" t="s">
        <v>26</v>
      </c>
      <c r="E870" s="6" t="s">
        <v>1190</v>
      </c>
      <c r="F870" s="6">
        <v>3.0</v>
      </c>
      <c r="G870" t="s">
        <v>28</v>
      </c>
      <c r="H870" s="6" t="s">
        <v>1206</v>
      </c>
      <c r="I870" t="str">
        <f t="shared" si="4"/>
        <v>chlamydo</v>
      </c>
      <c r="J870" s="6">
        <v>5.0</v>
      </c>
      <c r="K870" s="6">
        <v>5.0</v>
      </c>
      <c r="L870" t="s">
        <v>1207</v>
      </c>
      <c r="M870" t="s">
        <v>1211</v>
      </c>
      <c r="P870" t="str">
        <f>Sheet2!C894</f>
        <v/>
      </c>
      <c r="Q870" t="str">
        <f>Sheet2!D894</f>
        <v/>
      </c>
      <c r="R870" t="str">
        <f>Sheet2!E894</f>
        <v/>
      </c>
      <c r="S870" t="str">
        <f>Sheet2!F894</f>
        <v/>
      </c>
      <c r="T870" t="str">
        <f>Sheet2!G894</f>
        <v/>
      </c>
      <c r="U870" t="str">
        <f>Sheet2!H894</f>
        <v/>
      </c>
      <c r="V870" t="str">
        <f>Sheet2!I894</f>
        <v/>
      </c>
      <c r="W870" t="str">
        <f>Sheet2!J894</f>
        <v/>
      </c>
      <c r="X870" t="str">
        <f>Sheet2!K894</f>
        <v/>
      </c>
    </row>
    <row r="871" ht="15.75" customHeight="1">
      <c r="A871">
        <f t="shared" si="1"/>
        <v>870</v>
      </c>
      <c r="B871" t="str">
        <f t="shared" si="2"/>
        <v>L_QUPA3C_6T</v>
      </c>
      <c r="C871" t="str">
        <f t="shared" si="3"/>
        <v>L</v>
      </c>
      <c r="D871" t="s">
        <v>26</v>
      </c>
      <c r="E871" s="6" t="s">
        <v>1190</v>
      </c>
      <c r="F871" s="6">
        <v>3.0</v>
      </c>
      <c r="G871" t="s">
        <v>28</v>
      </c>
      <c r="H871" s="6" t="s">
        <v>1206</v>
      </c>
      <c r="I871" t="str">
        <f t="shared" si="4"/>
        <v>chlamydo</v>
      </c>
      <c r="J871" s="6">
        <v>6.0</v>
      </c>
      <c r="K871" s="6">
        <v>6.0</v>
      </c>
      <c r="L871" t="s">
        <v>1207</v>
      </c>
      <c r="M871" t="s">
        <v>1211</v>
      </c>
      <c r="P871" t="str">
        <f>Sheet2!C895</f>
        <v/>
      </c>
      <c r="Q871" t="str">
        <f>Sheet2!D895</f>
        <v/>
      </c>
      <c r="R871" t="str">
        <f>Sheet2!E895</f>
        <v/>
      </c>
      <c r="S871" t="str">
        <f>Sheet2!F895</f>
        <v/>
      </c>
      <c r="T871" t="str">
        <f>Sheet2!G895</f>
        <v/>
      </c>
      <c r="U871" t="str">
        <f>Sheet2!H895</f>
        <v/>
      </c>
      <c r="V871" t="str">
        <f>Sheet2!I895</f>
        <v/>
      </c>
      <c r="W871" t="str">
        <f>Sheet2!J895</f>
        <v/>
      </c>
      <c r="X871" t="str">
        <f>Sheet2!K895</f>
        <v/>
      </c>
    </row>
    <row r="872" ht="15.75" customHeight="1">
      <c r="A872" s="4">
        <f t="shared" si="1"/>
        <v>871</v>
      </c>
      <c r="B872" s="4" t="str">
        <f t="shared" si="2"/>
        <v>L_QUPA3C_1W</v>
      </c>
      <c r="C872" t="str">
        <f t="shared" si="3"/>
        <v>L</v>
      </c>
      <c r="D872" s="4" t="s">
        <v>26</v>
      </c>
      <c r="E872" s="4" t="s">
        <v>1190</v>
      </c>
      <c r="F872" s="4">
        <v>3.0</v>
      </c>
      <c r="G872" s="4" t="s">
        <v>228</v>
      </c>
      <c r="H872" s="6" t="s">
        <v>1206</v>
      </c>
      <c r="I872" s="4" t="str">
        <f t="shared" si="4"/>
        <v>chlamydo</v>
      </c>
      <c r="J872" s="4">
        <v>7.0</v>
      </c>
      <c r="K872" s="4">
        <v>1.0</v>
      </c>
      <c r="L872" s="4" t="s">
        <v>1207</v>
      </c>
      <c r="M872" t="s">
        <v>1211</v>
      </c>
      <c r="P872" t="str">
        <f>Sheet2!C896</f>
        <v/>
      </c>
      <c r="Q872" t="str">
        <f>Sheet2!D896</f>
        <v/>
      </c>
      <c r="R872" t="str">
        <f>Sheet2!E896</f>
        <v/>
      </c>
      <c r="S872" t="str">
        <f>Sheet2!F896</f>
        <v/>
      </c>
      <c r="T872" t="str">
        <f>Sheet2!G896</f>
        <v/>
      </c>
      <c r="U872" t="str">
        <f>Sheet2!H896</f>
        <v/>
      </c>
      <c r="V872" t="str">
        <f>Sheet2!I896</f>
        <v/>
      </c>
      <c r="W872" t="str">
        <f>Sheet2!J896</f>
        <v/>
      </c>
      <c r="X872" t="str">
        <f>Sheet2!K896</f>
        <v/>
      </c>
    </row>
    <row r="873" ht="15.75" customHeight="1">
      <c r="A873" s="4">
        <f t="shared" si="1"/>
        <v>872</v>
      </c>
      <c r="B873" s="4" t="str">
        <f t="shared" si="2"/>
        <v>L_QUPA3C_2W</v>
      </c>
      <c r="C873" t="str">
        <f t="shared" si="3"/>
        <v>L</v>
      </c>
      <c r="D873" s="4" t="s">
        <v>26</v>
      </c>
      <c r="E873" s="4" t="s">
        <v>1190</v>
      </c>
      <c r="F873" s="4">
        <v>3.0</v>
      </c>
      <c r="G873" s="4" t="s">
        <v>228</v>
      </c>
      <c r="H873" s="6" t="s">
        <v>1206</v>
      </c>
      <c r="I873" s="4" t="str">
        <f t="shared" si="4"/>
        <v>chlamydo</v>
      </c>
      <c r="J873" s="4">
        <v>8.0</v>
      </c>
      <c r="K873" s="4">
        <v>2.0</v>
      </c>
      <c r="L873" s="4" t="s">
        <v>1207</v>
      </c>
      <c r="M873" t="s">
        <v>1211</v>
      </c>
      <c r="P873" t="str">
        <f>Sheet2!C897</f>
        <v/>
      </c>
      <c r="Q873" t="str">
        <f>Sheet2!D897</f>
        <v/>
      </c>
      <c r="R873" t="str">
        <f>Sheet2!E897</f>
        <v/>
      </c>
      <c r="S873" t="str">
        <f>Sheet2!F897</f>
        <v/>
      </c>
      <c r="T873" t="str">
        <f>Sheet2!G897</f>
        <v/>
      </c>
      <c r="U873" t="str">
        <f>Sheet2!H897</f>
        <v/>
      </c>
      <c r="V873" t="str">
        <f>Sheet2!I897</f>
        <v/>
      </c>
      <c r="W873" t="str">
        <f>Sheet2!J897</f>
        <v/>
      </c>
      <c r="X873" t="str">
        <f>Sheet2!K897</f>
        <v/>
      </c>
    </row>
    <row r="874" ht="15.75" customHeight="1">
      <c r="A874" s="4">
        <f t="shared" si="1"/>
        <v>873</v>
      </c>
      <c r="B874" s="4" t="str">
        <f t="shared" si="2"/>
        <v>L_QUPA3C_3W</v>
      </c>
      <c r="C874" t="str">
        <f t="shared" si="3"/>
        <v>L</v>
      </c>
      <c r="D874" s="4" t="s">
        <v>26</v>
      </c>
      <c r="E874" s="4" t="s">
        <v>1190</v>
      </c>
      <c r="F874" s="4">
        <v>3.0</v>
      </c>
      <c r="G874" s="4" t="s">
        <v>228</v>
      </c>
      <c r="H874" s="6" t="s">
        <v>1206</v>
      </c>
      <c r="I874" s="4" t="str">
        <f t="shared" si="4"/>
        <v>chlamydo</v>
      </c>
      <c r="J874" s="4">
        <v>9.0</v>
      </c>
      <c r="K874" s="4">
        <v>3.0</v>
      </c>
      <c r="L874" s="4" t="s">
        <v>1207</v>
      </c>
      <c r="M874" t="s">
        <v>1211</v>
      </c>
      <c r="P874" t="str">
        <f>Sheet2!C898</f>
        <v/>
      </c>
      <c r="Q874" t="str">
        <f>Sheet2!D898</f>
        <v/>
      </c>
      <c r="R874" t="str">
        <f>Sheet2!E898</f>
        <v/>
      </c>
      <c r="S874" t="str">
        <f>Sheet2!F898</f>
        <v/>
      </c>
      <c r="T874" t="str">
        <f>Sheet2!G898</f>
        <v/>
      </c>
      <c r="U874" t="str">
        <f>Sheet2!H898</f>
        <v/>
      </c>
      <c r="V874" t="str">
        <f>Sheet2!I898</f>
        <v/>
      </c>
      <c r="W874" t="str">
        <f>Sheet2!J898</f>
        <v/>
      </c>
      <c r="X874" t="str">
        <f>Sheet2!K898</f>
        <v/>
      </c>
    </row>
    <row r="875" ht="15.75" customHeight="1">
      <c r="A875" s="4">
        <f t="shared" si="1"/>
        <v>874</v>
      </c>
      <c r="B875" s="4" t="str">
        <f t="shared" si="2"/>
        <v>L_QUPA3C_4W</v>
      </c>
      <c r="C875" t="str">
        <f t="shared" si="3"/>
        <v>L</v>
      </c>
      <c r="D875" s="4" t="s">
        <v>26</v>
      </c>
      <c r="E875" s="4" t="s">
        <v>1190</v>
      </c>
      <c r="F875" s="4">
        <v>3.0</v>
      </c>
      <c r="G875" s="4" t="s">
        <v>228</v>
      </c>
      <c r="H875" s="6" t="s">
        <v>1206</v>
      </c>
      <c r="I875" s="4" t="str">
        <f t="shared" si="4"/>
        <v>chlamydo</v>
      </c>
      <c r="J875" s="4">
        <v>10.0</v>
      </c>
      <c r="K875" s="4">
        <v>4.0</v>
      </c>
      <c r="L875" s="4" t="s">
        <v>1207</v>
      </c>
      <c r="M875" t="s">
        <v>1211</v>
      </c>
      <c r="P875" t="str">
        <f>Sheet2!C899</f>
        <v/>
      </c>
      <c r="Q875" t="str">
        <f>Sheet2!D899</f>
        <v/>
      </c>
      <c r="R875" t="str">
        <f>Sheet2!E899</f>
        <v/>
      </c>
      <c r="S875" t="str">
        <f>Sheet2!F899</f>
        <v/>
      </c>
      <c r="T875" t="str">
        <f>Sheet2!G899</f>
        <v/>
      </c>
      <c r="U875" t="str">
        <f>Sheet2!H899</f>
        <v/>
      </c>
      <c r="V875" t="str">
        <f>Sheet2!I899</f>
        <v/>
      </c>
      <c r="W875" t="str">
        <f>Sheet2!J899</f>
        <v/>
      </c>
      <c r="X875" t="str">
        <f>Sheet2!K899</f>
        <v/>
      </c>
    </row>
    <row r="876" ht="15.75" customHeight="1">
      <c r="A876" s="4">
        <f t="shared" si="1"/>
        <v>875</v>
      </c>
      <c r="B876" s="4" t="str">
        <f t="shared" si="2"/>
        <v>L_QUPA3C_5W</v>
      </c>
      <c r="C876" t="str">
        <f t="shared" si="3"/>
        <v>L</v>
      </c>
      <c r="D876" s="4" t="s">
        <v>26</v>
      </c>
      <c r="E876" s="4" t="s">
        <v>1190</v>
      </c>
      <c r="F876" s="4">
        <v>3.0</v>
      </c>
      <c r="G876" s="4" t="s">
        <v>228</v>
      </c>
      <c r="H876" s="6" t="s">
        <v>1206</v>
      </c>
      <c r="I876" s="4" t="str">
        <f t="shared" si="4"/>
        <v>chlamydo</v>
      </c>
      <c r="J876" s="4">
        <v>11.0</v>
      </c>
      <c r="K876" s="4">
        <v>5.0</v>
      </c>
      <c r="L876" s="4" t="s">
        <v>1207</v>
      </c>
      <c r="M876" t="s">
        <v>1211</v>
      </c>
      <c r="P876" t="str">
        <f>Sheet2!C900</f>
        <v/>
      </c>
      <c r="Q876" t="str">
        <f>Sheet2!D900</f>
        <v/>
      </c>
      <c r="R876" t="str">
        <f>Sheet2!E900</f>
        <v/>
      </c>
      <c r="S876" t="str">
        <f>Sheet2!F900</f>
        <v/>
      </c>
      <c r="T876" t="str">
        <f>Sheet2!G900</f>
        <v/>
      </c>
      <c r="U876" t="str">
        <f>Sheet2!H900</f>
        <v/>
      </c>
      <c r="V876" t="str">
        <f>Sheet2!I900</f>
        <v/>
      </c>
      <c r="W876" t="str">
        <f>Sheet2!J900</f>
        <v/>
      </c>
      <c r="X876" t="str">
        <f>Sheet2!K900</f>
        <v/>
      </c>
    </row>
    <row r="877" ht="15.75" customHeight="1">
      <c r="A877" s="4">
        <f t="shared" si="1"/>
        <v>876</v>
      </c>
      <c r="B877" s="4" t="str">
        <f t="shared" si="2"/>
        <v>L_QUPA3C_6W</v>
      </c>
      <c r="C877" t="str">
        <f t="shared" si="3"/>
        <v>L</v>
      </c>
      <c r="D877" s="4" t="s">
        <v>26</v>
      </c>
      <c r="E877" s="4" t="s">
        <v>1190</v>
      </c>
      <c r="F877" s="4">
        <v>3.0</v>
      </c>
      <c r="G877" s="4" t="s">
        <v>228</v>
      </c>
      <c r="H877" s="6" t="s">
        <v>1206</v>
      </c>
      <c r="I877" s="4" t="str">
        <f t="shared" si="4"/>
        <v>chlamydo</v>
      </c>
      <c r="J877" s="4">
        <v>12.0</v>
      </c>
      <c r="K877" s="4">
        <v>6.0</v>
      </c>
      <c r="L877" s="4" t="s">
        <v>1207</v>
      </c>
      <c r="M877" t="s">
        <v>1211</v>
      </c>
      <c r="P877" t="str">
        <f>Sheet2!C901</f>
        <v/>
      </c>
      <c r="Q877" t="str">
        <f>Sheet2!D901</f>
        <v/>
      </c>
      <c r="R877" t="str">
        <f>Sheet2!E901</f>
        <v/>
      </c>
      <c r="S877" t="str">
        <f>Sheet2!F901</f>
        <v/>
      </c>
      <c r="T877" t="str">
        <f>Sheet2!G901</f>
        <v/>
      </c>
      <c r="U877" t="str">
        <f>Sheet2!H901</f>
        <v/>
      </c>
      <c r="V877" t="str">
        <f>Sheet2!I901</f>
        <v/>
      </c>
      <c r="W877" t="str">
        <f>Sheet2!J901</f>
        <v/>
      </c>
      <c r="X877" t="str">
        <f>Sheet2!K901</f>
        <v/>
      </c>
    </row>
    <row r="878" ht="15.75" customHeight="1">
      <c r="A878">
        <f t="shared" si="1"/>
        <v>877</v>
      </c>
      <c r="B878" t="str">
        <f t="shared" si="2"/>
        <v>L_RHCA1C_1T</v>
      </c>
      <c r="C878" t="str">
        <f t="shared" si="3"/>
        <v>L</v>
      </c>
      <c r="D878" t="s">
        <v>26</v>
      </c>
      <c r="E878" s="6" t="s">
        <v>1192</v>
      </c>
      <c r="F878" s="6">
        <v>1.0</v>
      </c>
      <c r="G878" t="s">
        <v>28</v>
      </c>
      <c r="H878" s="6" t="s">
        <v>1206</v>
      </c>
      <c r="I878" t="str">
        <f t="shared" si="4"/>
        <v>chlamydo</v>
      </c>
      <c r="J878" s="6">
        <v>1.0</v>
      </c>
      <c r="K878" s="6">
        <v>1.0</v>
      </c>
      <c r="L878" t="s">
        <v>1207</v>
      </c>
      <c r="P878" t="str">
        <f>Sheet2!C902</f>
        <v/>
      </c>
      <c r="Q878" t="str">
        <f>Sheet2!D902</f>
        <v/>
      </c>
      <c r="R878" t="str">
        <f>Sheet2!E902</f>
        <v/>
      </c>
      <c r="S878" t="str">
        <f>Sheet2!F902</f>
        <v/>
      </c>
      <c r="T878" t="str">
        <f>Sheet2!G902</f>
        <v/>
      </c>
      <c r="U878" t="str">
        <f>Sheet2!H902</f>
        <v/>
      </c>
      <c r="V878" t="str">
        <f>Sheet2!I902</f>
        <v/>
      </c>
      <c r="W878" t="str">
        <f>Sheet2!J902</f>
        <v/>
      </c>
      <c r="X878" t="str">
        <f>Sheet2!K902</f>
        <v/>
      </c>
    </row>
    <row r="879" ht="15.75" customHeight="1">
      <c r="A879">
        <f t="shared" si="1"/>
        <v>878</v>
      </c>
      <c r="B879" t="str">
        <f t="shared" si="2"/>
        <v>L_RHCA1C_2T</v>
      </c>
      <c r="C879" t="str">
        <f t="shared" si="3"/>
        <v>L</v>
      </c>
      <c r="D879" t="s">
        <v>26</v>
      </c>
      <c r="E879" s="6" t="s">
        <v>1192</v>
      </c>
      <c r="F879" s="6">
        <v>1.0</v>
      </c>
      <c r="G879" t="s">
        <v>28</v>
      </c>
      <c r="H879" s="6" t="s">
        <v>1206</v>
      </c>
      <c r="I879" t="str">
        <f t="shared" si="4"/>
        <v>chlamydo</v>
      </c>
      <c r="J879" s="6">
        <v>2.0</v>
      </c>
      <c r="K879" s="6">
        <v>2.0</v>
      </c>
      <c r="L879" t="s">
        <v>1207</v>
      </c>
      <c r="P879" t="str">
        <f>Sheet2!C903</f>
        <v/>
      </c>
      <c r="Q879" t="str">
        <f>Sheet2!D903</f>
        <v/>
      </c>
      <c r="R879" t="str">
        <f>Sheet2!E903</f>
        <v/>
      </c>
      <c r="S879" t="str">
        <f>Sheet2!F903</f>
        <v/>
      </c>
      <c r="T879" t="str">
        <f>Sheet2!G903</f>
        <v/>
      </c>
      <c r="U879" t="str">
        <f>Sheet2!H903</f>
        <v/>
      </c>
      <c r="V879" t="str">
        <f>Sheet2!I903</f>
        <v/>
      </c>
      <c r="W879" t="str">
        <f>Sheet2!J903</f>
        <v/>
      </c>
      <c r="X879" t="str">
        <f>Sheet2!K903</f>
        <v/>
      </c>
    </row>
    <row r="880" ht="15.75" customHeight="1">
      <c r="A880">
        <f t="shared" si="1"/>
        <v>879</v>
      </c>
      <c r="B880" t="str">
        <f t="shared" si="2"/>
        <v>L_RHCA1C_3T</v>
      </c>
      <c r="C880" t="str">
        <f t="shared" si="3"/>
        <v>L</v>
      </c>
      <c r="D880" t="s">
        <v>26</v>
      </c>
      <c r="E880" s="6" t="s">
        <v>1192</v>
      </c>
      <c r="F880" s="6">
        <v>1.0</v>
      </c>
      <c r="G880" t="s">
        <v>28</v>
      </c>
      <c r="H880" s="6" t="s">
        <v>1206</v>
      </c>
      <c r="I880" t="str">
        <f t="shared" si="4"/>
        <v>chlamydo</v>
      </c>
      <c r="J880" s="6">
        <v>3.0</v>
      </c>
      <c r="K880" s="6">
        <v>3.0</v>
      </c>
      <c r="L880" t="s">
        <v>1207</v>
      </c>
      <c r="P880" t="str">
        <f>Sheet2!C904</f>
        <v/>
      </c>
      <c r="Q880" t="str">
        <f>Sheet2!D904</f>
        <v/>
      </c>
      <c r="R880" t="str">
        <f>Sheet2!E904</f>
        <v/>
      </c>
      <c r="S880" t="str">
        <f>Sheet2!F904</f>
        <v/>
      </c>
      <c r="T880" t="str">
        <f>Sheet2!G904</f>
        <v/>
      </c>
      <c r="U880" t="str">
        <f>Sheet2!H904</f>
        <v/>
      </c>
      <c r="V880" t="str">
        <f>Sheet2!I904</f>
        <v/>
      </c>
      <c r="W880" t="str">
        <f>Sheet2!J904</f>
        <v/>
      </c>
      <c r="X880" t="str">
        <f>Sheet2!K904</f>
        <v/>
      </c>
    </row>
    <row r="881" ht="15.75" customHeight="1">
      <c r="A881">
        <f t="shared" si="1"/>
        <v>880</v>
      </c>
      <c r="B881" t="str">
        <f t="shared" si="2"/>
        <v>L_RHCA1C_4T</v>
      </c>
      <c r="C881" t="str">
        <f t="shared" si="3"/>
        <v>L</v>
      </c>
      <c r="D881" t="s">
        <v>26</v>
      </c>
      <c r="E881" s="6" t="s">
        <v>1192</v>
      </c>
      <c r="F881" s="6">
        <v>1.0</v>
      </c>
      <c r="G881" t="s">
        <v>28</v>
      </c>
      <c r="H881" s="6" t="s">
        <v>1206</v>
      </c>
      <c r="I881" t="str">
        <f t="shared" si="4"/>
        <v>chlamydo</v>
      </c>
      <c r="J881" s="6">
        <v>4.0</v>
      </c>
      <c r="K881" s="6">
        <v>4.0</v>
      </c>
      <c r="L881" t="s">
        <v>1207</v>
      </c>
      <c r="P881" t="str">
        <f>Sheet2!C905</f>
        <v/>
      </c>
      <c r="Q881" t="str">
        <f>Sheet2!D905</f>
        <v/>
      </c>
      <c r="R881" t="str">
        <f>Sheet2!E905</f>
        <v/>
      </c>
      <c r="S881" t="str">
        <f>Sheet2!F905</f>
        <v/>
      </c>
      <c r="T881" t="str">
        <f>Sheet2!G905</f>
        <v/>
      </c>
      <c r="U881" t="str">
        <f>Sheet2!H905</f>
        <v/>
      </c>
      <c r="V881" t="str">
        <f>Sheet2!I905</f>
        <v/>
      </c>
      <c r="W881" t="str">
        <f>Sheet2!J905</f>
        <v/>
      </c>
      <c r="X881" t="str">
        <f>Sheet2!K905</f>
        <v/>
      </c>
    </row>
    <row r="882" ht="15.75" customHeight="1">
      <c r="A882">
        <f t="shared" si="1"/>
        <v>881</v>
      </c>
      <c r="B882" t="str">
        <f t="shared" si="2"/>
        <v>L_RHCA1C_5T</v>
      </c>
      <c r="C882" t="str">
        <f t="shared" si="3"/>
        <v>L</v>
      </c>
      <c r="D882" t="s">
        <v>26</v>
      </c>
      <c r="E882" s="6" t="s">
        <v>1192</v>
      </c>
      <c r="F882" s="6">
        <v>1.0</v>
      </c>
      <c r="G882" t="s">
        <v>28</v>
      </c>
      <c r="H882" s="6" t="s">
        <v>1206</v>
      </c>
      <c r="I882" t="str">
        <f t="shared" si="4"/>
        <v>chlamydo</v>
      </c>
      <c r="J882" s="6">
        <v>5.0</v>
      </c>
      <c r="K882" s="6">
        <v>5.0</v>
      </c>
      <c r="L882" t="s">
        <v>1207</v>
      </c>
      <c r="P882" t="str">
        <f>Sheet2!C906</f>
        <v/>
      </c>
      <c r="Q882" t="str">
        <f>Sheet2!D906</f>
        <v/>
      </c>
      <c r="R882" t="str">
        <f>Sheet2!E906</f>
        <v/>
      </c>
      <c r="S882" t="str">
        <f>Sheet2!F906</f>
        <v/>
      </c>
      <c r="T882" t="str">
        <f>Sheet2!G906</f>
        <v/>
      </c>
      <c r="U882" t="str">
        <f>Sheet2!H906</f>
        <v/>
      </c>
      <c r="V882" t="str">
        <f>Sheet2!I906</f>
        <v/>
      </c>
      <c r="W882" t="str">
        <f>Sheet2!J906</f>
        <v/>
      </c>
      <c r="X882" t="str">
        <f>Sheet2!K906</f>
        <v/>
      </c>
    </row>
    <row r="883" ht="15.75" customHeight="1">
      <c r="A883">
        <f t="shared" si="1"/>
        <v>882</v>
      </c>
      <c r="B883" t="str">
        <f t="shared" si="2"/>
        <v>L_RHCA1C_6T</v>
      </c>
      <c r="C883" t="str">
        <f t="shared" si="3"/>
        <v>L</v>
      </c>
      <c r="D883" t="s">
        <v>26</v>
      </c>
      <c r="E883" s="6" t="s">
        <v>1192</v>
      </c>
      <c r="F883" s="6">
        <v>1.0</v>
      </c>
      <c r="G883" t="s">
        <v>28</v>
      </c>
      <c r="H883" s="6" t="s">
        <v>1206</v>
      </c>
      <c r="I883" t="str">
        <f t="shared" si="4"/>
        <v>chlamydo</v>
      </c>
      <c r="J883" s="6">
        <v>6.0</v>
      </c>
      <c r="K883" s="6">
        <v>6.0</v>
      </c>
      <c r="L883" t="s">
        <v>1207</v>
      </c>
      <c r="P883" t="str">
        <f>Sheet2!C907</f>
        <v/>
      </c>
      <c r="Q883" t="str">
        <f>Sheet2!D907</f>
        <v/>
      </c>
      <c r="R883" t="str">
        <f>Sheet2!E907</f>
        <v/>
      </c>
      <c r="S883" t="str">
        <f>Sheet2!F907</f>
        <v/>
      </c>
      <c r="T883" t="str">
        <f>Sheet2!G907</f>
        <v/>
      </c>
      <c r="U883" t="str">
        <f>Sheet2!H907</f>
        <v/>
      </c>
      <c r="V883" t="str">
        <f>Sheet2!I907</f>
        <v/>
      </c>
      <c r="W883" t="str">
        <f>Sheet2!J907</f>
        <v/>
      </c>
      <c r="X883" t="str">
        <f>Sheet2!K907</f>
        <v/>
      </c>
    </row>
    <row r="884" ht="15.75" customHeight="1">
      <c r="A884" s="4">
        <f t="shared" si="1"/>
        <v>883</v>
      </c>
      <c r="B884" s="4" t="str">
        <f t="shared" si="2"/>
        <v>L_RHCA1C_1W</v>
      </c>
      <c r="C884" t="str">
        <f t="shared" si="3"/>
        <v>L</v>
      </c>
      <c r="D884" s="4" t="s">
        <v>26</v>
      </c>
      <c r="E884" s="4" t="s">
        <v>1192</v>
      </c>
      <c r="F884" s="4">
        <v>1.0</v>
      </c>
      <c r="G884" s="4" t="s">
        <v>228</v>
      </c>
      <c r="H884" s="6" t="s">
        <v>1206</v>
      </c>
      <c r="I884" s="4" t="str">
        <f t="shared" si="4"/>
        <v>chlamydo</v>
      </c>
      <c r="J884" s="4">
        <v>1.0</v>
      </c>
      <c r="K884" s="4">
        <v>1.0</v>
      </c>
      <c r="L884" s="4" t="s">
        <v>1207</v>
      </c>
      <c r="P884" t="str">
        <f>Sheet2!C908</f>
        <v/>
      </c>
      <c r="Q884" t="str">
        <f>Sheet2!D908</f>
        <v/>
      </c>
      <c r="R884" t="str">
        <f>Sheet2!E908</f>
        <v/>
      </c>
      <c r="S884" t="str">
        <f>Sheet2!F908</f>
        <v/>
      </c>
      <c r="T884" t="str">
        <f>Sheet2!G908</f>
        <v/>
      </c>
      <c r="U884" t="str">
        <f>Sheet2!H908</f>
        <v/>
      </c>
      <c r="V884" t="str">
        <f>Sheet2!I908</f>
        <v/>
      </c>
      <c r="W884" t="str">
        <f>Sheet2!J908</f>
        <v/>
      </c>
      <c r="X884" t="str">
        <f>Sheet2!K908</f>
        <v/>
      </c>
    </row>
    <row r="885" ht="15.75" customHeight="1">
      <c r="A885" s="4">
        <f t="shared" si="1"/>
        <v>884</v>
      </c>
      <c r="B885" s="4" t="str">
        <f t="shared" si="2"/>
        <v>L_RHCA1C_2W</v>
      </c>
      <c r="C885" t="str">
        <f t="shared" si="3"/>
        <v>L</v>
      </c>
      <c r="D885" s="4" t="s">
        <v>26</v>
      </c>
      <c r="E885" s="4" t="s">
        <v>1192</v>
      </c>
      <c r="F885" s="4">
        <v>1.0</v>
      </c>
      <c r="G885" s="4" t="s">
        <v>228</v>
      </c>
      <c r="H885" s="6" t="s">
        <v>1206</v>
      </c>
      <c r="I885" s="4" t="str">
        <f t="shared" si="4"/>
        <v>chlamydo</v>
      </c>
      <c r="J885" s="4">
        <v>2.0</v>
      </c>
      <c r="K885" s="4">
        <v>2.0</v>
      </c>
      <c r="L885" s="4" t="s">
        <v>1207</v>
      </c>
      <c r="P885" t="str">
        <f>Sheet2!C909</f>
        <v/>
      </c>
      <c r="Q885" t="str">
        <f>Sheet2!D909</f>
        <v/>
      </c>
      <c r="R885" t="str">
        <f>Sheet2!E909</f>
        <v/>
      </c>
      <c r="S885" t="str">
        <f>Sheet2!F909</f>
        <v/>
      </c>
      <c r="T885" t="str">
        <f>Sheet2!G909</f>
        <v/>
      </c>
      <c r="U885" t="str">
        <f>Sheet2!H909</f>
        <v/>
      </c>
      <c r="V885" t="str">
        <f>Sheet2!I909</f>
        <v/>
      </c>
      <c r="W885" t="str">
        <f>Sheet2!J909</f>
        <v/>
      </c>
      <c r="X885" t="str">
        <f>Sheet2!K909</f>
        <v/>
      </c>
    </row>
    <row r="886" ht="15.75" customHeight="1">
      <c r="A886" s="4">
        <f t="shared" si="1"/>
        <v>885</v>
      </c>
      <c r="B886" s="4" t="str">
        <f t="shared" si="2"/>
        <v>L_RHCA1C_3W</v>
      </c>
      <c r="C886" t="str">
        <f t="shared" si="3"/>
        <v>L</v>
      </c>
      <c r="D886" s="4" t="s">
        <v>26</v>
      </c>
      <c r="E886" s="4" t="s">
        <v>1192</v>
      </c>
      <c r="F886" s="4">
        <v>1.0</v>
      </c>
      <c r="G886" s="4" t="s">
        <v>228</v>
      </c>
      <c r="H886" s="6" t="s">
        <v>1206</v>
      </c>
      <c r="I886" s="4" t="str">
        <f t="shared" si="4"/>
        <v>chlamydo</v>
      </c>
      <c r="J886" s="4">
        <v>3.0</v>
      </c>
      <c r="K886" s="4">
        <v>3.0</v>
      </c>
      <c r="L886" s="4" t="s">
        <v>1207</v>
      </c>
      <c r="P886" t="str">
        <f>Sheet2!C910</f>
        <v/>
      </c>
      <c r="Q886" t="str">
        <f>Sheet2!D910</f>
        <v/>
      </c>
      <c r="R886" t="str">
        <f>Sheet2!E910</f>
        <v/>
      </c>
      <c r="S886" t="str">
        <f>Sheet2!F910</f>
        <v/>
      </c>
      <c r="T886" t="str">
        <f>Sheet2!G910</f>
        <v/>
      </c>
      <c r="U886" t="str">
        <f>Sheet2!H910</f>
        <v/>
      </c>
      <c r="V886" t="str">
        <f>Sheet2!I910</f>
        <v/>
      </c>
      <c r="W886" t="str">
        <f>Sheet2!J910</f>
        <v/>
      </c>
      <c r="X886" t="str">
        <f>Sheet2!K910</f>
        <v/>
      </c>
    </row>
    <row r="887" ht="15.75" customHeight="1">
      <c r="A887" s="4">
        <f t="shared" si="1"/>
        <v>886</v>
      </c>
      <c r="B887" s="4" t="str">
        <f t="shared" si="2"/>
        <v>L_RHCA1C_4W</v>
      </c>
      <c r="C887" t="str">
        <f t="shared" si="3"/>
        <v>L</v>
      </c>
      <c r="D887" s="4" t="s">
        <v>26</v>
      </c>
      <c r="E887" s="4" t="s">
        <v>1192</v>
      </c>
      <c r="F887" s="4">
        <v>1.0</v>
      </c>
      <c r="G887" s="4" t="s">
        <v>228</v>
      </c>
      <c r="H887" s="6" t="s">
        <v>1206</v>
      </c>
      <c r="I887" s="4" t="str">
        <f t="shared" si="4"/>
        <v>chlamydo</v>
      </c>
      <c r="J887" s="4">
        <v>4.0</v>
      </c>
      <c r="K887" s="4">
        <v>4.0</v>
      </c>
      <c r="L887" s="4" t="s">
        <v>1207</v>
      </c>
      <c r="P887" t="str">
        <f>Sheet2!C911</f>
        <v/>
      </c>
      <c r="Q887" t="str">
        <f>Sheet2!D911</f>
        <v/>
      </c>
      <c r="R887" t="str">
        <f>Sheet2!E911</f>
        <v/>
      </c>
      <c r="S887" t="str">
        <f>Sheet2!F911</f>
        <v/>
      </c>
      <c r="T887" t="str">
        <f>Sheet2!G911</f>
        <v/>
      </c>
      <c r="U887" t="str">
        <f>Sheet2!H911</f>
        <v/>
      </c>
      <c r="V887" t="str">
        <f>Sheet2!I911</f>
        <v/>
      </c>
      <c r="W887" t="str">
        <f>Sheet2!J911</f>
        <v/>
      </c>
      <c r="X887" t="str">
        <f>Sheet2!K911</f>
        <v/>
      </c>
    </row>
    <row r="888" ht="15.75" customHeight="1">
      <c r="A888" s="4">
        <f t="shared" si="1"/>
        <v>887</v>
      </c>
      <c r="B888" s="4" t="str">
        <f t="shared" si="2"/>
        <v>L_RHCA1C_5W</v>
      </c>
      <c r="C888" t="str">
        <f t="shared" si="3"/>
        <v>L</v>
      </c>
      <c r="D888" s="4" t="s">
        <v>26</v>
      </c>
      <c r="E888" s="4" t="s">
        <v>1192</v>
      </c>
      <c r="F888" s="4">
        <v>1.0</v>
      </c>
      <c r="G888" s="4" t="s">
        <v>228</v>
      </c>
      <c r="H888" s="6" t="s">
        <v>1206</v>
      </c>
      <c r="I888" s="4" t="str">
        <f t="shared" si="4"/>
        <v>chlamydo</v>
      </c>
      <c r="J888" s="4">
        <v>5.0</v>
      </c>
      <c r="K888" s="4">
        <v>5.0</v>
      </c>
      <c r="L888" s="4" t="s">
        <v>1207</v>
      </c>
      <c r="P888" t="str">
        <f>Sheet2!C912</f>
        <v/>
      </c>
      <c r="Q888" t="str">
        <f>Sheet2!D912</f>
        <v/>
      </c>
      <c r="R888" t="str">
        <f>Sheet2!E912</f>
        <v/>
      </c>
      <c r="S888" t="str">
        <f>Sheet2!F912</f>
        <v/>
      </c>
      <c r="T888" t="str">
        <f>Sheet2!G912</f>
        <v/>
      </c>
      <c r="U888" t="str">
        <f>Sheet2!H912</f>
        <v/>
      </c>
      <c r="V888" t="str">
        <f>Sheet2!I912</f>
        <v/>
      </c>
      <c r="W888" t="str">
        <f>Sheet2!J912</f>
        <v/>
      </c>
      <c r="X888" t="str">
        <f>Sheet2!K912</f>
        <v/>
      </c>
    </row>
    <row r="889" ht="15.75" customHeight="1">
      <c r="A889" s="4">
        <f t="shared" si="1"/>
        <v>888</v>
      </c>
      <c r="B889" s="4" t="str">
        <f t="shared" si="2"/>
        <v>L_RHCA1C_6W</v>
      </c>
      <c r="C889" t="str">
        <f t="shared" si="3"/>
        <v>L</v>
      </c>
      <c r="D889" s="4" t="s">
        <v>26</v>
      </c>
      <c r="E889" s="4" t="s">
        <v>1192</v>
      </c>
      <c r="F889" s="4">
        <v>1.0</v>
      </c>
      <c r="G889" s="4" t="s">
        <v>228</v>
      </c>
      <c r="H889" s="6" t="s">
        <v>1206</v>
      </c>
      <c r="I889" s="4" t="str">
        <f t="shared" si="4"/>
        <v>chlamydo</v>
      </c>
      <c r="J889" s="4">
        <v>6.0</v>
      </c>
      <c r="K889" s="4">
        <v>6.0</v>
      </c>
      <c r="L889" s="4" t="s">
        <v>1207</v>
      </c>
      <c r="P889" t="str">
        <f>Sheet2!C913</f>
        <v/>
      </c>
      <c r="Q889" t="str">
        <f>Sheet2!D913</f>
        <v/>
      </c>
      <c r="R889" t="str">
        <f>Sheet2!E913</f>
        <v/>
      </c>
      <c r="S889" t="str">
        <f>Sheet2!F913</f>
        <v/>
      </c>
      <c r="T889" t="str">
        <f>Sheet2!G913</f>
        <v/>
      </c>
      <c r="U889" t="str">
        <f>Sheet2!H913</f>
        <v/>
      </c>
      <c r="V889" t="str">
        <f>Sheet2!I913</f>
        <v/>
      </c>
      <c r="W889" t="str">
        <f>Sheet2!J913</f>
        <v/>
      </c>
      <c r="X889" t="str">
        <f>Sheet2!K913</f>
        <v/>
      </c>
    </row>
    <row r="890" ht="15.75" customHeight="1">
      <c r="A890">
        <f t="shared" si="1"/>
        <v>889</v>
      </c>
      <c r="B890" t="str">
        <f t="shared" si="2"/>
        <v>L_RHCA2C_1T</v>
      </c>
      <c r="C890" t="str">
        <f t="shared" si="3"/>
        <v>L</v>
      </c>
      <c r="D890" t="s">
        <v>26</v>
      </c>
      <c r="E890" s="6" t="s">
        <v>1192</v>
      </c>
      <c r="F890" s="6">
        <v>2.0</v>
      </c>
      <c r="G890" t="s">
        <v>28</v>
      </c>
      <c r="H890" s="6" t="s">
        <v>1206</v>
      </c>
      <c r="I890" t="str">
        <f t="shared" si="4"/>
        <v>chlamydo</v>
      </c>
      <c r="J890" s="6">
        <v>1.0</v>
      </c>
      <c r="K890" s="6">
        <v>1.0</v>
      </c>
      <c r="L890" t="s">
        <v>1207</v>
      </c>
      <c r="P890" t="str">
        <f>Sheet2!C914</f>
        <v/>
      </c>
      <c r="Q890" t="str">
        <f>Sheet2!D914</f>
        <v/>
      </c>
      <c r="R890" t="str">
        <f>Sheet2!E914</f>
        <v/>
      </c>
      <c r="S890" t="str">
        <f>Sheet2!F914</f>
        <v/>
      </c>
      <c r="T890" t="str">
        <f>Sheet2!G914</f>
        <v/>
      </c>
      <c r="U890" t="str">
        <f>Sheet2!H914</f>
        <v/>
      </c>
      <c r="V890" t="str">
        <f>Sheet2!I914</f>
        <v/>
      </c>
      <c r="W890" t="str">
        <f>Sheet2!J914</f>
        <v/>
      </c>
      <c r="X890" t="str">
        <f>Sheet2!K914</f>
        <v/>
      </c>
    </row>
    <row r="891" ht="15.75" customHeight="1">
      <c r="A891">
        <f t="shared" si="1"/>
        <v>890</v>
      </c>
      <c r="B891" t="str">
        <f t="shared" si="2"/>
        <v>L_RHCA2C_2T</v>
      </c>
      <c r="C891" t="str">
        <f t="shared" si="3"/>
        <v>L</v>
      </c>
      <c r="D891" t="s">
        <v>26</v>
      </c>
      <c r="E891" s="6" t="s">
        <v>1192</v>
      </c>
      <c r="F891" s="6">
        <v>2.0</v>
      </c>
      <c r="G891" t="s">
        <v>28</v>
      </c>
      <c r="H891" s="6" t="s">
        <v>1206</v>
      </c>
      <c r="I891" t="str">
        <f t="shared" si="4"/>
        <v>chlamydo</v>
      </c>
      <c r="J891" s="6">
        <v>2.0</v>
      </c>
      <c r="K891" s="6">
        <v>2.0</v>
      </c>
      <c r="L891" t="s">
        <v>1207</v>
      </c>
      <c r="P891" t="str">
        <f>Sheet2!C915</f>
        <v/>
      </c>
      <c r="Q891" t="str">
        <f>Sheet2!D915</f>
        <v/>
      </c>
      <c r="R891" t="str">
        <f>Sheet2!E915</f>
        <v/>
      </c>
      <c r="S891" t="str">
        <f>Sheet2!F915</f>
        <v/>
      </c>
      <c r="T891" t="str">
        <f>Sheet2!G915</f>
        <v/>
      </c>
      <c r="U891" t="str">
        <f>Sheet2!H915</f>
        <v/>
      </c>
      <c r="V891" t="str">
        <f>Sheet2!I915</f>
        <v/>
      </c>
      <c r="W891" t="str">
        <f>Sheet2!J915</f>
        <v/>
      </c>
      <c r="X891" t="str">
        <f>Sheet2!K915</f>
        <v/>
      </c>
    </row>
    <row r="892" ht="15.75" customHeight="1">
      <c r="A892">
        <f t="shared" si="1"/>
        <v>891</v>
      </c>
      <c r="B892" t="str">
        <f t="shared" si="2"/>
        <v>L_RHCA2C_3T</v>
      </c>
      <c r="C892" t="str">
        <f t="shared" si="3"/>
        <v>L</v>
      </c>
      <c r="D892" t="s">
        <v>26</v>
      </c>
      <c r="E892" s="6" t="s">
        <v>1192</v>
      </c>
      <c r="F892" s="6">
        <v>2.0</v>
      </c>
      <c r="G892" t="s">
        <v>28</v>
      </c>
      <c r="H892" s="6" t="s">
        <v>1206</v>
      </c>
      <c r="I892" t="str">
        <f t="shared" si="4"/>
        <v>chlamydo</v>
      </c>
      <c r="J892" s="6">
        <v>3.0</v>
      </c>
      <c r="K892" s="6">
        <v>3.0</v>
      </c>
      <c r="L892" t="s">
        <v>1207</v>
      </c>
      <c r="P892" t="str">
        <f>Sheet2!C916</f>
        <v/>
      </c>
      <c r="Q892" t="str">
        <f>Sheet2!D916</f>
        <v/>
      </c>
      <c r="R892" t="str">
        <f>Sheet2!E916</f>
        <v/>
      </c>
      <c r="S892" t="str">
        <f>Sheet2!F916</f>
        <v/>
      </c>
      <c r="T892" t="str">
        <f>Sheet2!G916</f>
        <v/>
      </c>
      <c r="U892" t="str">
        <f>Sheet2!H916</f>
        <v/>
      </c>
      <c r="V892" t="str">
        <f>Sheet2!I916</f>
        <v/>
      </c>
      <c r="W892" t="str">
        <f>Sheet2!J916</f>
        <v/>
      </c>
      <c r="X892" t="str">
        <f>Sheet2!K916</f>
        <v/>
      </c>
    </row>
    <row r="893" ht="15.75" customHeight="1">
      <c r="A893">
        <f t="shared" si="1"/>
        <v>892</v>
      </c>
      <c r="B893" t="str">
        <f t="shared" si="2"/>
        <v>L_RHCA2C_4T</v>
      </c>
      <c r="C893" t="str">
        <f t="shared" si="3"/>
        <v>L</v>
      </c>
      <c r="D893" t="s">
        <v>26</v>
      </c>
      <c r="E893" s="6" t="s">
        <v>1192</v>
      </c>
      <c r="F893" s="6">
        <v>2.0</v>
      </c>
      <c r="G893" t="s">
        <v>28</v>
      </c>
      <c r="H893" s="6" t="s">
        <v>1206</v>
      </c>
      <c r="I893" t="str">
        <f t="shared" si="4"/>
        <v>chlamydo</v>
      </c>
      <c r="J893" s="6">
        <v>4.0</v>
      </c>
      <c r="K893" s="6">
        <v>4.0</v>
      </c>
      <c r="L893" t="s">
        <v>1207</v>
      </c>
      <c r="P893" t="str">
        <f>Sheet2!C917</f>
        <v/>
      </c>
      <c r="Q893" t="str">
        <f>Sheet2!D917</f>
        <v/>
      </c>
      <c r="R893" t="str">
        <f>Sheet2!E917</f>
        <v/>
      </c>
      <c r="S893" t="str">
        <f>Sheet2!F917</f>
        <v/>
      </c>
      <c r="T893" t="str">
        <f>Sheet2!G917</f>
        <v/>
      </c>
      <c r="U893" t="str">
        <f>Sheet2!H917</f>
        <v/>
      </c>
      <c r="V893" t="str">
        <f>Sheet2!I917</f>
        <v/>
      </c>
      <c r="W893" t="str">
        <f>Sheet2!J917</f>
        <v/>
      </c>
      <c r="X893" t="str">
        <f>Sheet2!K917</f>
        <v/>
      </c>
    </row>
    <row r="894" ht="15.75" customHeight="1">
      <c r="A894">
        <f t="shared" si="1"/>
        <v>893</v>
      </c>
      <c r="B894" t="str">
        <f t="shared" si="2"/>
        <v>L_RHCA2C_5T</v>
      </c>
      <c r="C894" t="str">
        <f t="shared" si="3"/>
        <v>L</v>
      </c>
      <c r="D894" t="s">
        <v>26</v>
      </c>
      <c r="E894" s="6" t="s">
        <v>1192</v>
      </c>
      <c r="F894" s="6">
        <v>2.0</v>
      </c>
      <c r="G894" t="s">
        <v>28</v>
      </c>
      <c r="H894" s="6" t="s">
        <v>1206</v>
      </c>
      <c r="I894" t="str">
        <f t="shared" si="4"/>
        <v>chlamydo</v>
      </c>
      <c r="J894" s="6">
        <v>5.0</v>
      </c>
      <c r="K894" s="6">
        <v>5.0</v>
      </c>
      <c r="L894" t="s">
        <v>1207</v>
      </c>
      <c r="P894" t="str">
        <f>Sheet2!C918</f>
        <v/>
      </c>
      <c r="Q894" t="str">
        <f>Sheet2!D918</f>
        <v/>
      </c>
      <c r="R894" t="str">
        <f>Sheet2!E918</f>
        <v/>
      </c>
      <c r="S894" t="str">
        <f>Sheet2!F918</f>
        <v/>
      </c>
      <c r="T894" t="str">
        <f>Sheet2!G918</f>
        <v/>
      </c>
      <c r="U894" t="str">
        <f>Sheet2!H918</f>
        <v/>
      </c>
      <c r="V894" t="str">
        <f>Sheet2!I918</f>
        <v/>
      </c>
      <c r="W894" t="str">
        <f>Sheet2!J918</f>
        <v/>
      </c>
      <c r="X894" t="str">
        <f>Sheet2!K918</f>
        <v/>
      </c>
    </row>
    <row r="895" ht="15.75" customHeight="1">
      <c r="A895">
        <f t="shared" si="1"/>
        <v>894</v>
      </c>
      <c r="B895" t="str">
        <f t="shared" si="2"/>
        <v>L_RHCA2C_6T</v>
      </c>
      <c r="C895" t="str">
        <f t="shared" si="3"/>
        <v>L</v>
      </c>
      <c r="D895" t="s">
        <v>26</v>
      </c>
      <c r="E895" s="6" t="s">
        <v>1192</v>
      </c>
      <c r="F895" s="6">
        <v>2.0</v>
      </c>
      <c r="G895" t="s">
        <v>28</v>
      </c>
      <c r="H895" s="6" t="s">
        <v>1206</v>
      </c>
      <c r="I895" t="str">
        <f t="shared" si="4"/>
        <v>chlamydo</v>
      </c>
      <c r="J895" s="6">
        <v>6.0</v>
      </c>
      <c r="K895" s="6">
        <v>6.0</v>
      </c>
      <c r="L895" t="s">
        <v>1207</v>
      </c>
      <c r="P895" t="str">
        <f>Sheet2!C919</f>
        <v/>
      </c>
      <c r="Q895" t="str">
        <f>Sheet2!D919</f>
        <v/>
      </c>
      <c r="R895" t="str">
        <f>Sheet2!E919</f>
        <v/>
      </c>
      <c r="S895" t="str">
        <f>Sheet2!F919</f>
        <v/>
      </c>
      <c r="T895" t="str">
        <f>Sheet2!G919</f>
        <v/>
      </c>
      <c r="U895" t="str">
        <f>Sheet2!H919</f>
        <v/>
      </c>
      <c r="V895" t="str">
        <f>Sheet2!I919</f>
        <v/>
      </c>
      <c r="W895" t="str">
        <f>Sheet2!J919</f>
        <v/>
      </c>
      <c r="X895" t="str">
        <f>Sheet2!K919</f>
        <v/>
      </c>
    </row>
    <row r="896" ht="15.75" customHeight="1">
      <c r="A896" s="4">
        <f t="shared" si="1"/>
        <v>895</v>
      </c>
      <c r="B896" s="4" t="str">
        <f t="shared" si="2"/>
        <v>L_RHCA2C_1W</v>
      </c>
      <c r="C896" t="str">
        <f t="shared" si="3"/>
        <v>L</v>
      </c>
      <c r="D896" s="4" t="s">
        <v>26</v>
      </c>
      <c r="E896" s="4" t="s">
        <v>1192</v>
      </c>
      <c r="F896" s="4">
        <v>2.0</v>
      </c>
      <c r="G896" s="4" t="s">
        <v>228</v>
      </c>
      <c r="H896" s="6" t="s">
        <v>1206</v>
      </c>
      <c r="I896" s="4" t="str">
        <f t="shared" si="4"/>
        <v>chlamydo</v>
      </c>
      <c r="J896" s="4">
        <v>1.0</v>
      </c>
      <c r="K896" s="4">
        <v>1.0</v>
      </c>
      <c r="L896" s="4" t="s">
        <v>1207</v>
      </c>
      <c r="P896" t="str">
        <f>Sheet2!C920</f>
        <v/>
      </c>
      <c r="Q896" t="str">
        <f>Sheet2!D920</f>
        <v/>
      </c>
      <c r="R896" t="str">
        <f>Sheet2!E920</f>
        <v/>
      </c>
      <c r="S896" t="str">
        <f>Sheet2!F920</f>
        <v/>
      </c>
      <c r="T896" t="str">
        <f>Sheet2!G920</f>
        <v/>
      </c>
      <c r="U896" t="str">
        <f>Sheet2!H920</f>
        <v/>
      </c>
      <c r="V896" t="str">
        <f>Sheet2!I920</f>
        <v/>
      </c>
      <c r="W896" t="str">
        <f>Sheet2!J920</f>
        <v/>
      </c>
      <c r="X896" t="str">
        <f>Sheet2!K920</f>
        <v/>
      </c>
    </row>
    <row r="897" ht="15.75" customHeight="1">
      <c r="A897" s="4">
        <f t="shared" si="1"/>
        <v>896</v>
      </c>
      <c r="B897" s="4" t="str">
        <f t="shared" si="2"/>
        <v>L_RHCA2C_2W</v>
      </c>
      <c r="C897" t="str">
        <f t="shared" si="3"/>
        <v>L</v>
      </c>
      <c r="D897" s="4" t="s">
        <v>26</v>
      </c>
      <c r="E897" s="4" t="s">
        <v>1192</v>
      </c>
      <c r="F897" s="4">
        <v>2.0</v>
      </c>
      <c r="G897" s="4" t="s">
        <v>228</v>
      </c>
      <c r="H897" s="6" t="s">
        <v>1206</v>
      </c>
      <c r="I897" s="4" t="str">
        <f t="shared" si="4"/>
        <v>chlamydo</v>
      </c>
      <c r="J897" s="4">
        <v>2.0</v>
      </c>
      <c r="K897" s="4">
        <v>2.0</v>
      </c>
      <c r="L897" s="4" t="s">
        <v>1207</v>
      </c>
      <c r="P897" t="str">
        <f>Sheet2!C921</f>
        <v/>
      </c>
      <c r="Q897" t="str">
        <f>Sheet2!D921</f>
        <v/>
      </c>
      <c r="R897" t="str">
        <f>Sheet2!E921</f>
        <v/>
      </c>
      <c r="S897" t="str">
        <f>Sheet2!F921</f>
        <v/>
      </c>
      <c r="T897" t="str">
        <f>Sheet2!G921</f>
        <v/>
      </c>
      <c r="U897" t="str">
        <f>Sheet2!H921</f>
        <v/>
      </c>
      <c r="V897" t="str">
        <f>Sheet2!I921</f>
        <v/>
      </c>
      <c r="W897" t="str">
        <f>Sheet2!J921</f>
        <v/>
      </c>
      <c r="X897" t="str">
        <f>Sheet2!K921</f>
        <v/>
      </c>
    </row>
    <row r="898" ht="15.75" customHeight="1">
      <c r="A898" s="4">
        <f t="shared" si="1"/>
        <v>897</v>
      </c>
      <c r="B898" s="4" t="str">
        <f t="shared" si="2"/>
        <v>L_RHCA2C_3W</v>
      </c>
      <c r="C898" t="str">
        <f t="shared" si="3"/>
        <v>L</v>
      </c>
      <c r="D898" s="4" t="s">
        <v>26</v>
      </c>
      <c r="E898" s="4" t="s">
        <v>1192</v>
      </c>
      <c r="F898" s="4">
        <v>2.0</v>
      </c>
      <c r="G898" s="4" t="s">
        <v>228</v>
      </c>
      <c r="H898" s="6" t="s">
        <v>1206</v>
      </c>
      <c r="I898" s="4" t="str">
        <f t="shared" si="4"/>
        <v>chlamydo</v>
      </c>
      <c r="J898" s="4">
        <v>3.0</v>
      </c>
      <c r="K898" s="4">
        <v>3.0</v>
      </c>
      <c r="L898" s="4" t="s">
        <v>1207</v>
      </c>
      <c r="P898" t="str">
        <f>Sheet2!C922</f>
        <v/>
      </c>
      <c r="Q898" t="str">
        <f>Sheet2!D922</f>
        <v/>
      </c>
      <c r="R898" t="str">
        <f>Sheet2!E922</f>
        <v/>
      </c>
      <c r="S898" t="str">
        <f>Sheet2!F922</f>
        <v/>
      </c>
      <c r="T898" t="str">
        <f>Sheet2!G922</f>
        <v/>
      </c>
      <c r="U898" t="str">
        <f>Sheet2!H922</f>
        <v/>
      </c>
      <c r="V898" t="str">
        <f>Sheet2!I922</f>
        <v/>
      </c>
      <c r="W898" t="str">
        <f>Sheet2!J922</f>
        <v/>
      </c>
      <c r="X898" t="str">
        <f>Sheet2!K922</f>
        <v/>
      </c>
    </row>
    <row r="899" ht="15.75" customHeight="1">
      <c r="A899" s="4">
        <f t="shared" si="1"/>
        <v>898</v>
      </c>
      <c r="B899" s="4" t="str">
        <f t="shared" si="2"/>
        <v>L_RHCA2C_4W</v>
      </c>
      <c r="C899" t="str">
        <f t="shared" si="3"/>
        <v>L</v>
      </c>
      <c r="D899" s="4" t="s">
        <v>26</v>
      </c>
      <c r="E899" s="4" t="s">
        <v>1192</v>
      </c>
      <c r="F899" s="4">
        <v>2.0</v>
      </c>
      <c r="G899" s="4" t="s">
        <v>228</v>
      </c>
      <c r="H899" s="6" t="s">
        <v>1206</v>
      </c>
      <c r="I899" s="4" t="str">
        <f t="shared" si="4"/>
        <v>chlamydo</v>
      </c>
      <c r="J899" s="4">
        <v>4.0</v>
      </c>
      <c r="K899" s="4">
        <v>4.0</v>
      </c>
      <c r="L899" s="4" t="s">
        <v>1207</v>
      </c>
      <c r="P899" t="str">
        <f>Sheet2!C923</f>
        <v/>
      </c>
      <c r="Q899" t="str">
        <f>Sheet2!D923</f>
        <v/>
      </c>
      <c r="R899" t="str">
        <f>Sheet2!E923</f>
        <v/>
      </c>
      <c r="S899" t="str">
        <f>Sheet2!F923</f>
        <v/>
      </c>
      <c r="T899" t="str">
        <f>Sheet2!G923</f>
        <v/>
      </c>
      <c r="U899" t="str">
        <f>Sheet2!H923</f>
        <v/>
      </c>
      <c r="V899" t="str">
        <f>Sheet2!I923</f>
        <v/>
      </c>
      <c r="W899" t="str">
        <f>Sheet2!J923</f>
        <v/>
      </c>
      <c r="X899" t="str">
        <f>Sheet2!K923</f>
        <v/>
      </c>
    </row>
    <row r="900" ht="15.75" customHeight="1">
      <c r="A900" s="4">
        <f t="shared" si="1"/>
        <v>899</v>
      </c>
      <c r="B900" s="4" t="str">
        <f t="shared" si="2"/>
        <v>L_RHCA2C_5W</v>
      </c>
      <c r="C900" t="str">
        <f t="shared" si="3"/>
        <v>L</v>
      </c>
      <c r="D900" s="4" t="s">
        <v>26</v>
      </c>
      <c r="E900" s="4" t="s">
        <v>1192</v>
      </c>
      <c r="F900" s="4">
        <v>2.0</v>
      </c>
      <c r="G900" s="4" t="s">
        <v>228</v>
      </c>
      <c r="H900" s="6" t="s">
        <v>1206</v>
      </c>
      <c r="I900" s="4" t="str">
        <f t="shared" si="4"/>
        <v>chlamydo</v>
      </c>
      <c r="J900" s="4">
        <v>5.0</v>
      </c>
      <c r="K900" s="4">
        <v>5.0</v>
      </c>
      <c r="L900" s="4" t="s">
        <v>1207</v>
      </c>
      <c r="P900" t="str">
        <f>Sheet2!C924</f>
        <v/>
      </c>
      <c r="Q900" t="str">
        <f>Sheet2!D924</f>
        <v/>
      </c>
      <c r="R900" t="str">
        <f>Sheet2!E924</f>
        <v/>
      </c>
      <c r="S900" t="str">
        <f>Sheet2!F924</f>
        <v/>
      </c>
      <c r="T900" t="str">
        <f>Sheet2!G924</f>
        <v/>
      </c>
      <c r="U900" t="str">
        <f>Sheet2!H924</f>
        <v/>
      </c>
      <c r="V900" t="str">
        <f>Sheet2!I924</f>
        <v/>
      </c>
      <c r="W900" t="str">
        <f>Sheet2!J924</f>
        <v/>
      </c>
      <c r="X900" t="str">
        <f>Sheet2!K924</f>
        <v/>
      </c>
    </row>
    <row r="901" ht="15.75" customHeight="1">
      <c r="A901" s="4">
        <f t="shared" si="1"/>
        <v>900</v>
      </c>
      <c r="B901" s="4" t="str">
        <f t="shared" si="2"/>
        <v>L_RHCA2C_6W</v>
      </c>
      <c r="C901" t="str">
        <f t="shared" si="3"/>
        <v>L</v>
      </c>
      <c r="D901" s="4" t="s">
        <v>26</v>
      </c>
      <c r="E901" s="4" t="s">
        <v>1192</v>
      </c>
      <c r="F901" s="4">
        <v>2.0</v>
      </c>
      <c r="G901" s="4" t="s">
        <v>228</v>
      </c>
      <c r="H901" s="6" t="s">
        <v>1206</v>
      </c>
      <c r="I901" s="4" t="str">
        <f t="shared" si="4"/>
        <v>chlamydo</v>
      </c>
      <c r="J901" s="4">
        <v>6.0</v>
      </c>
      <c r="K901" s="4">
        <v>6.0</v>
      </c>
      <c r="L901" s="4" t="s">
        <v>1207</v>
      </c>
      <c r="P901" t="str">
        <f>Sheet2!C925</f>
        <v/>
      </c>
      <c r="Q901" t="str">
        <f>Sheet2!D925</f>
        <v/>
      </c>
      <c r="R901" t="str">
        <f>Sheet2!E925</f>
        <v/>
      </c>
      <c r="S901" t="str">
        <f>Sheet2!F925</f>
        <v/>
      </c>
      <c r="T901" t="str">
        <f>Sheet2!G925</f>
        <v/>
      </c>
      <c r="U901" t="str">
        <f>Sheet2!H925</f>
        <v/>
      </c>
      <c r="V901" t="str">
        <f>Sheet2!I925</f>
        <v/>
      </c>
      <c r="W901" t="str">
        <f>Sheet2!J925</f>
        <v/>
      </c>
      <c r="X901" t="str">
        <f>Sheet2!K925</f>
        <v/>
      </c>
    </row>
    <row r="902" ht="15.75" customHeight="1">
      <c r="A902">
        <f t="shared" si="1"/>
        <v>901</v>
      </c>
      <c r="B902" t="str">
        <f t="shared" si="2"/>
        <v>L_RHCA3C_1T</v>
      </c>
      <c r="C902" t="str">
        <f t="shared" si="3"/>
        <v>L</v>
      </c>
      <c r="D902" t="s">
        <v>26</v>
      </c>
      <c r="E902" s="6" t="s">
        <v>1192</v>
      </c>
      <c r="F902" s="6">
        <v>3.0</v>
      </c>
      <c r="G902" t="s">
        <v>28</v>
      </c>
      <c r="H902" s="6" t="s">
        <v>1206</v>
      </c>
      <c r="I902" t="str">
        <f t="shared" si="4"/>
        <v>chlamydo</v>
      </c>
      <c r="J902" s="6">
        <v>1.0</v>
      </c>
      <c r="K902" s="6">
        <v>1.0</v>
      </c>
      <c r="L902" t="s">
        <v>1207</v>
      </c>
      <c r="P902" t="str">
        <f>Sheet2!C926</f>
        <v/>
      </c>
      <c r="Q902" t="str">
        <f>Sheet2!D926</f>
        <v/>
      </c>
      <c r="R902" t="str">
        <f>Sheet2!E926</f>
        <v/>
      </c>
      <c r="S902" t="str">
        <f>Sheet2!F926</f>
        <v/>
      </c>
      <c r="T902" t="str">
        <f>Sheet2!G926</f>
        <v/>
      </c>
      <c r="U902" t="str">
        <f>Sheet2!H926</f>
        <v/>
      </c>
      <c r="V902" t="str">
        <f>Sheet2!I926</f>
        <v/>
      </c>
      <c r="W902" t="str">
        <f>Sheet2!J926</f>
        <v/>
      </c>
      <c r="X902" t="str">
        <f>Sheet2!K926</f>
        <v/>
      </c>
    </row>
    <row r="903" ht="15.75" customHeight="1">
      <c r="A903">
        <f t="shared" si="1"/>
        <v>902</v>
      </c>
      <c r="B903" t="str">
        <f t="shared" si="2"/>
        <v>L_RHCA3C_2T</v>
      </c>
      <c r="C903" t="str">
        <f t="shared" si="3"/>
        <v>L</v>
      </c>
      <c r="D903" t="s">
        <v>26</v>
      </c>
      <c r="E903" s="6" t="s">
        <v>1192</v>
      </c>
      <c r="F903" s="6">
        <v>3.0</v>
      </c>
      <c r="G903" t="s">
        <v>28</v>
      </c>
      <c r="H903" s="6" t="s">
        <v>1206</v>
      </c>
      <c r="I903" t="str">
        <f t="shared" si="4"/>
        <v>chlamydo</v>
      </c>
      <c r="J903" s="6">
        <v>2.0</v>
      </c>
      <c r="K903" s="6">
        <v>2.0</v>
      </c>
      <c r="L903" t="s">
        <v>1207</v>
      </c>
      <c r="P903" t="str">
        <f>Sheet2!C927</f>
        <v/>
      </c>
      <c r="Q903" t="str">
        <f>Sheet2!D927</f>
        <v/>
      </c>
      <c r="R903" t="str">
        <f>Sheet2!E927</f>
        <v/>
      </c>
      <c r="S903" t="str">
        <f>Sheet2!F927</f>
        <v/>
      </c>
      <c r="T903" t="str">
        <f>Sheet2!G927</f>
        <v/>
      </c>
      <c r="U903" t="str">
        <f>Sheet2!H927</f>
        <v/>
      </c>
      <c r="V903" t="str">
        <f>Sheet2!I927</f>
        <v/>
      </c>
      <c r="W903" t="str">
        <f>Sheet2!J927</f>
        <v/>
      </c>
      <c r="X903" t="str">
        <f>Sheet2!K927</f>
        <v/>
      </c>
    </row>
    <row r="904" ht="15.75" customHeight="1">
      <c r="A904">
        <f t="shared" si="1"/>
        <v>903</v>
      </c>
      <c r="B904" t="str">
        <f t="shared" si="2"/>
        <v>L_RHCA3C_3T</v>
      </c>
      <c r="C904" t="str">
        <f t="shared" si="3"/>
        <v>L</v>
      </c>
      <c r="D904" t="s">
        <v>26</v>
      </c>
      <c r="E904" s="6" t="s">
        <v>1192</v>
      </c>
      <c r="F904" s="6">
        <v>3.0</v>
      </c>
      <c r="G904" t="s">
        <v>28</v>
      </c>
      <c r="H904" s="6" t="s">
        <v>1206</v>
      </c>
      <c r="I904" t="str">
        <f t="shared" si="4"/>
        <v>chlamydo</v>
      </c>
      <c r="J904" s="6">
        <v>3.0</v>
      </c>
      <c r="K904" s="6">
        <v>3.0</v>
      </c>
      <c r="L904" t="s">
        <v>1207</v>
      </c>
      <c r="P904" t="str">
        <f>Sheet2!C928</f>
        <v/>
      </c>
      <c r="Q904" t="str">
        <f>Sheet2!D928</f>
        <v/>
      </c>
      <c r="R904" t="str">
        <f>Sheet2!E928</f>
        <v/>
      </c>
      <c r="S904" t="str">
        <f>Sheet2!F928</f>
        <v/>
      </c>
      <c r="T904" t="str">
        <f>Sheet2!G928</f>
        <v/>
      </c>
      <c r="U904" t="str">
        <f>Sheet2!H928</f>
        <v/>
      </c>
      <c r="V904" t="str">
        <f>Sheet2!I928</f>
        <v/>
      </c>
      <c r="W904" t="str">
        <f>Sheet2!J928</f>
        <v/>
      </c>
      <c r="X904" t="str">
        <f>Sheet2!K928</f>
        <v/>
      </c>
    </row>
    <row r="905" ht="15.75" customHeight="1">
      <c r="A905">
        <f t="shared" si="1"/>
        <v>904</v>
      </c>
      <c r="B905" t="str">
        <f t="shared" si="2"/>
        <v>L_RHCA3C_4T</v>
      </c>
      <c r="C905" t="str">
        <f t="shared" si="3"/>
        <v>L</v>
      </c>
      <c r="D905" t="s">
        <v>26</v>
      </c>
      <c r="E905" s="6" t="s">
        <v>1192</v>
      </c>
      <c r="F905" s="6">
        <v>3.0</v>
      </c>
      <c r="G905" t="s">
        <v>28</v>
      </c>
      <c r="H905" s="6" t="s">
        <v>1206</v>
      </c>
      <c r="I905" t="str">
        <f t="shared" si="4"/>
        <v>chlamydo</v>
      </c>
      <c r="J905" s="6">
        <v>4.0</v>
      </c>
      <c r="K905" s="6">
        <v>4.0</v>
      </c>
      <c r="L905" t="s">
        <v>1207</v>
      </c>
      <c r="P905" t="str">
        <f>Sheet2!C929</f>
        <v/>
      </c>
      <c r="Q905" t="str">
        <f>Sheet2!D929</f>
        <v/>
      </c>
      <c r="R905" t="str">
        <f>Sheet2!E929</f>
        <v/>
      </c>
      <c r="S905" t="str">
        <f>Sheet2!F929</f>
        <v/>
      </c>
      <c r="T905" t="str">
        <f>Sheet2!G929</f>
        <v/>
      </c>
      <c r="U905" t="str">
        <f>Sheet2!H929</f>
        <v/>
      </c>
      <c r="V905" t="str">
        <f>Sheet2!I929</f>
        <v/>
      </c>
      <c r="W905" t="str">
        <f>Sheet2!J929</f>
        <v/>
      </c>
      <c r="X905" t="str">
        <f>Sheet2!K929</f>
        <v/>
      </c>
    </row>
    <row r="906" ht="15.75" customHeight="1">
      <c r="A906">
        <f t="shared" si="1"/>
        <v>905</v>
      </c>
      <c r="B906" t="str">
        <f t="shared" si="2"/>
        <v>L_RHCA3C_5T</v>
      </c>
      <c r="C906" t="str">
        <f t="shared" si="3"/>
        <v>L</v>
      </c>
      <c r="D906" t="s">
        <v>26</v>
      </c>
      <c r="E906" s="6" t="s">
        <v>1192</v>
      </c>
      <c r="F906" s="6">
        <v>3.0</v>
      </c>
      <c r="G906" t="s">
        <v>28</v>
      </c>
      <c r="H906" s="6" t="s">
        <v>1206</v>
      </c>
      <c r="I906" t="str">
        <f t="shared" si="4"/>
        <v>chlamydo</v>
      </c>
      <c r="J906" s="6">
        <v>5.0</v>
      </c>
      <c r="K906" s="6">
        <v>5.0</v>
      </c>
      <c r="L906" t="s">
        <v>1207</v>
      </c>
      <c r="P906" t="str">
        <f>Sheet2!C930</f>
        <v/>
      </c>
      <c r="Q906" t="str">
        <f>Sheet2!D930</f>
        <v/>
      </c>
      <c r="R906" t="str">
        <f>Sheet2!E930</f>
        <v/>
      </c>
      <c r="S906" t="str">
        <f>Sheet2!F930</f>
        <v/>
      </c>
      <c r="T906" t="str">
        <f>Sheet2!G930</f>
        <v/>
      </c>
      <c r="U906" t="str">
        <f>Sheet2!H930</f>
        <v/>
      </c>
      <c r="V906" t="str">
        <f>Sheet2!I930</f>
        <v/>
      </c>
      <c r="W906" t="str">
        <f>Sheet2!J930</f>
        <v/>
      </c>
      <c r="X906" t="str">
        <f>Sheet2!K930</f>
        <v/>
      </c>
    </row>
    <row r="907" ht="15.75" customHeight="1">
      <c r="A907">
        <f t="shared" si="1"/>
        <v>906</v>
      </c>
      <c r="B907" t="str">
        <f t="shared" si="2"/>
        <v>L_RHCA3C_6T</v>
      </c>
      <c r="C907" t="str">
        <f t="shared" si="3"/>
        <v>L</v>
      </c>
      <c r="D907" t="s">
        <v>26</v>
      </c>
      <c r="E907" s="6" t="s">
        <v>1192</v>
      </c>
      <c r="F907" s="6">
        <v>3.0</v>
      </c>
      <c r="G907" t="s">
        <v>28</v>
      </c>
      <c r="H907" s="6" t="s">
        <v>1206</v>
      </c>
      <c r="I907" t="str">
        <f t="shared" si="4"/>
        <v>chlamydo</v>
      </c>
      <c r="J907" s="6">
        <v>6.0</v>
      </c>
      <c r="K907" s="6">
        <v>6.0</v>
      </c>
      <c r="L907" t="s">
        <v>1207</v>
      </c>
      <c r="P907" t="str">
        <f>Sheet2!C931</f>
        <v/>
      </c>
      <c r="Q907" t="str">
        <f>Sheet2!D931</f>
        <v/>
      </c>
      <c r="R907" t="str">
        <f>Sheet2!E931</f>
        <v/>
      </c>
      <c r="S907" t="str">
        <f>Sheet2!F931</f>
        <v/>
      </c>
      <c r="T907" t="str">
        <f>Sheet2!G931</f>
        <v/>
      </c>
      <c r="U907" t="str">
        <f>Sheet2!H931</f>
        <v/>
      </c>
      <c r="V907" t="str">
        <f>Sheet2!I931</f>
        <v/>
      </c>
      <c r="W907" t="str">
        <f>Sheet2!J931</f>
        <v/>
      </c>
      <c r="X907" t="str">
        <f>Sheet2!K931</f>
        <v/>
      </c>
    </row>
    <row r="908" ht="15.75" customHeight="1">
      <c r="A908" s="4">
        <f t="shared" si="1"/>
        <v>907</v>
      </c>
      <c r="B908" s="4" t="str">
        <f t="shared" si="2"/>
        <v>L_RHCA3C_1W</v>
      </c>
      <c r="C908" t="str">
        <f t="shared" si="3"/>
        <v>L</v>
      </c>
      <c r="D908" s="4" t="s">
        <v>26</v>
      </c>
      <c r="E908" s="4" t="s">
        <v>1192</v>
      </c>
      <c r="F908" s="4">
        <v>3.0</v>
      </c>
      <c r="G908" s="4" t="s">
        <v>228</v>
      </c>
      <c r="H908" s="6" t="s">
        <v>1206</v>
      </c>
      <c r="I908" s="4" t="str">
        <f t="shared" si="4"/>
        <v>chlamydo</v>
      </c>
      <c r="J908" s="4">
        <v>1.0</v>
      </c>
      <c r="K908" s="4">
        <v>1.0</v>
      </c>
      <c r="L908" s="4" t="s">
        <v>1207</v>
      </c>
      <c r="P908" t="str">
        <f>Sheet2!C932</f>
        <v/>
      </c>
      <c r="Q908" t="str">
        <f>Sheet2!D932</f>
        <v/>
      </c>
      <c r="R908" t="str">
        <f>Sheet2!E932</f>
        <v/>
      </c>
      <c r="S908" t="str">
        <f>Sheet2!F932</f>
        <v/>
      </c>
      <c r="T908" t="str">
        <f>Sheet2!G932</f>
        <v/>
      </c>
      <c r="U908" t="str">
        <f>Sheet2!H932</f>
        <v/>
      </c>
      <c r="V908" t="str">
        <f>Sheet2!I932</f>
        <v/>
      </c>
      <c r="W908" t="str">
        <f>Sheet2!J932</f>
        <v/>
      </c>
      <c r="X908" t="str">
        <f>Sheet2!K932</f>
        <v/>
      </c>
    </row>
    <row r="909" ht="15.75" customHeight="1">
      <c r="A909" s="4">
        <f t="shared" si="1"/>
        <v>908</v>
      </c>
      <c r="B909" s="4" t="str">
        <f t="shared" si="2"/>
        <v>L_RHCA3C_2W</v>
      </c>
      <c r="C909" t="str">
        <f t="shared" si="3"/>
        <v>L</v>
      </c>
      <c r="D909" s="4" t="s">
        <v>26</v>
      </c>
      <c r="E909" s="4" t="s">
        <v>1192</v>
      </c>
      <c r="F909" s="4">
        <v>3.0</v>
      </c>
      <c r="G909" s="4" t="s">
        <v>228</v>
      </c>
      <c r="H909" s="6" t="s">
        <v>1206</v>
      </c>
      <c r="I909" s="4" t="str">
        <f t="shared" si="4"/>
        <v>chlamydo</v>
      </c>
      <c r="J909" s="4">
        <v>2.0</v>
      </c>
      <c r="K909" s="4">
        <v>2.0</v>
      </c>
      <c r="L909" s="4" t="s">
        <v>1207</v>
      </c>
      <c r="P909" t="str">
        <f>Sheet2!C933</f>
        <v/>
      </c>
      <c r="Q909" t="str">
        <f>Sheet2!D933</f>
        <v/>
      </c>
      <c r="R909" t="str">
        <f>Sheet2!E933</f>
        <v/>
      </c>
      <c r="S909" t="str">
        <f>Sheet2!F933</f>
        <v/>
      </c>
      <c r="T909" t="str">
        <f>Sheet2!G933</f>
        <v/>
      </c>
      <c r="U909" t="str">
        <f>Sheet2!H933</f>
        <v/>
      </c>
      <c r="V909" t="str">
        <f>Sheet2!I933</f>
        <v/>
      </c>
      <c r="W909" t="str">
        <f>Sheet2!J933</f>
        <v/>
      </c>
      <c r="X909" t="str">
        <f>Sheet2!K933</f>
        <v/>
      </c>
    </row>
    <row r="910" ht="15.75" customHeight="1">
      <c r="A910" s="4">
        <f t="shared" si="1"/>
        <v>909</v>
      </c>
      <c r="B910" s="4" t="str">
        <f t="shared" si="2"/>
        <v>L_RHCA3C_3W</v>
      </c>
      <c r="C910" t="str">
        <f t="shared" si="3"/>
        <v>L</v>
      </c>
      <c r="D910" s="4" t="s">
        <v>26</v>
      </c>
      <c r="E910" s="4" t="s">
        <v>1192</v>
      </c>
      <c r="F910" s="4">
        <v>3.0</v>
      </c>
      <c r="G910" s="4" t="s">
        <v>228</v>
      </c>
      <c r="H910" s="6" t="s">
        <v>1206</v>
      </c>
      <c r="I910" s="4" t="str">
        <f t="shared" si="4"/>
        <v>chlamydo</v>
      </c>
      <c r="J910" s="4">
        <v>3.0</v>
      </c>
      <c r="K910" s="4">
        <v>3.0</v>
      </c>
      <c r="L910" s="4" t="s">
        <v>1207</v>
      </c>
      <c r="P910" t="str">
        <f>Sheet2!C934</f>
        <v/>
      </c>
      <c r="Q910" t="str">
        <f>Sheet2!D934</f>
        <v/>
      </c>
      <c r="R910" t="str">
        <f>Sheet2!E934</f>
        <v/>
      </c>
      <c r="S910" t="str">
        <f>Sheet2!F934</f>
        <v/>
      </c>
      <c r="T910" t="str">
        <f>Sheet2!G934</f>
        <v/>
      </c>
      <c r="U910" t="str">
        <f>Sheet2!H934</f>
        <v/>
      </c>
      <c r="V910" t="str">
        <f>Sheet2!I934</f>
        <v/>
      </c>
      <c r="W910" t="str">
        <f>Sheet2!J934</f>
        <v/>
      </c>
      <c r="X910" t="str">
        <f>Sheet2!K934</f>
        <v/>
      </c>
    </row>
    <row r="911" ht="15.75" customHeight="1">
      <c r="A911" s="4">
        <f t="shared" si="1"/>
        <v>910</v>
      </c>
      <c r="B911" s="4" t="str">
        <f t="shared" si="2"/>
        <v>L_RHCA3C_4W</v>
      </c>
      <c r="C911" t="str">
        <f t="shared" si="3"/>
        <v>L</v>
      </c>
      <c r="D911" s="4" t="s">
        <v>26</v>
      </c>
      <c r="E911" s="4" t="s">
        <v>1192</v>
      </c>
      <c r="F911" s="4">
        <v>3.0</v>
      </c>
      <c r="G911" s="4" t="s">
        <v>228</v>
      </c>
      <c r="H911" s="6" t="s">
        <v>1206</v>
      </c>
      <c r="I911" s="4" t="str">
        <f t="shared" si="4"/>
        <v>chlamydo</v>
      </c>
      <c r="J911" s="4">
        <v>4.0</v>
      </c>
      <c r="K911" s="4">
        <v>4.0</v>
      </c>
      <c r="L911" s="4" t="s">
        <v>1207</v>
      </c>
      <c r="P911" t="str">
        <f>Sheet2!C935</f>
        <v/>
      </c>
      <c r="Q911" t="str">
        <f>Sheet2!D935</f>
        <v/>
      </c>
      <c r="R911" t="str">
        <f>Sheet2!E935</f>
        <v/>
      </c>
      <c r="S911" t="str">
        <f>Sheet2!F935</f>
        <v/>
      </c>
      <c r="T911" t="str">
        <f>Sheet2!G935</f>
        <v/>
      </c>
      <c r="U911" t="str">
        <f>Sheet2!H935</f>
        <v/>
      </c>
      <c r="V911" t="str">
        <f>Sheet2!I935</f>
        <v/>
      </c>
      <c r="W911" t="str">
        <f>Sheet2!J935</f>
        <v/>
      </c>
      <c r="X911" t="str">
        <f>Sheet2!K935</f>
        <v/>
      </c>
    </row>
    <row r="912" ht="15.75" customHeight="1">
      <c r="A912" s="4">
        <f t="shared" si="1"/>
        <v>911</v>
      </c>
      <c r="B912" s="4" t="str">
        <f t="shared" si="2"/>
        <v>L_RHCA3C_5W</v>
      </c>
      <c r="C912" t="str">
        <f t="shared" si="3"/>
        <v>L</v>
      </c>
      <c r="D912" s="4" t="s">
        <v>26</v>
      </c>
      <c r="E912" s="4" t="s">
        <v>1192</v>
      </c>
      <c r="F912" s="4">
        <v>3.0</v>
      </c>
      <c r="G912" s="4" t="s">
        <v>228</v>
      </c>
      <c r="H912" s="6" t="s">
        <v>1206</v>
      </c>
      <c r="I912" s="4" t="str">
        <f t="shared" si="4"/>
        <v>chlamydo</v>
      </c>
      <c r="J912" s="4">
        <v>5.0</v>
      </c>
      <c r="K912" s="4">
        <v>5.0</v>
      </c>
      <c r="L912" s="4" t="s">
        <v>1207</v>
      </c>
      <c r="P912" t="str">
        <f>Sheet2!C936</f>
        <v/>
      </c>
      <c r="Q912" t="str">
        <f>Sheet2!D936</f>
        <v/>
      </c>
      <c r="R912" t="str">
        <f>Sheet2!E936</f>
        <v/>
      </c>
      <c r="S912" t="str">
        <f>Sheet2!F936</f>
        <v/>
      </c>
      <c r="T912" t="str">
        <f>Sheet2!G936</f>
        <v/>
      </c>
      <c r="U912" t="str">
        <f>Sheet2!H936</f>
        <v/>
      </c>
      <c r="V912" t="str">
        <f>Sheet2!I936</f>
        <v/>
      </c>
      <c r="W912" t="str">
        <f>Sheet2!J936</f>
        <v/>
      </c>
      <c r="X912" t="str">
        <f>Sheet2!K936</f>
        <v/>
      </c>
    </row>
    <row r="913" ht="15.75" customHeight="1">
      <c r="A913" s="4">
        <f t="shared" si="1"/>
        <v>912</v>
      </c>
      <c r="B913" s="4" t="str">
        <f t="shared" si="2"/>
        <v>L_RHCA3C_6W</v>
      </c>
      <c r="C913" t="str">
        <f t="shared" si="3"/>
        <v>L</v>
      </c>
      <c r="D913" s="4" t="s">
        <v>26</v>
      </c>
      <c r="E913" s="4" t="s">
        <v>1192</v>
      </c>
      <c r="F913" s="4">
        <v>3.0</v>
      </c>
      <c r="G913" s="4" t="s">
        <v>228</v>
      </c>
      <c r="H913" s="6" t="s">
        <v>1206</v>
      </c>
      <c r="I913" s="4" t="str">
        <f t="shared" si="4"/>
        <v>chlamydo</v>
      </c>
      <c r="J913" s="4">
        <v>6.0</v>
      </c>
      <c r="K913" s="4">
        <v>6.0</v>
      </c>
      <c r="L913" s="4" t="s">
        <v>1207</v>
      </c>
      <c r="P913" t="str">
        <f>Sheet2!C937</f>
        <v/>
      </c>
      <c r="Q913" t="str">
        <f>Sheet2!D937</f>
        <v/>
      </c>
      <c r="R913" t="str">
        <f>Sheet2!E937</f>
        <v/>
      </c>
      <c r="S913" t="str">
        <f>Sheet2!F937</f>
        <v/>
      </c>
      <c r="T913" t="str">
        <f>Sheet2!G937</f>
        <v/>
      </c>
      <c r="U913" t="str">
        <f>Sheet2!H937</f>
        <v/>
      </c>
      <c r="V913" t="str">
        <f>Sheet2!I937</f>
        <v/>
      </c>
      <c r="W913" t="str">
        <f>Sheet2!J937</f>
        <v/>
      </c>
      <c r="X913" t="str">
        <f>Sheet2!K937</f>
        <v/>
      </c>
    </row>
    <row r="914" ht="15.75" customHeight="1">
      <c r="A914">
        <f t="shared" si="1"/>
        <v>913</v>
      </c>
      <c r="B914" t="str">
        <f t="shared" si="2"/>
        <v>L_TODI1C_1T</v>
      </c>
      <c r="C914" t="str">
        <f t="shared" si="3"/>
        <v>L</v>
      </c>
      <c r="D914" t="s">
        <v>26</v>
      </c>
      <c r="E914" s="6" t="s">
        <v>1193</v>
      </c>
      <c r="F914" s="6">
        <v>1.0</v>
      </c>
      <c r="G914" t="s">
        <v>28</v>
      </c>
      <c r="H914" s="6" t="s">
        <v>1206</v>
      </c>
      <c r="I914" t="str">
        <f t="shared" si="4"/>
        <v>chlamydo</v>
      </c>
      <c r="J914" s="6">
        <v>1.0</v>
      </c>
      <c r="K914" s="6">
        <v>1.0</v>
      </c>
      <c r="L914" s="5" t="s">
        <v>1207</v>
      </c>
      <c r="P914" t="str">
        <f>Sheet2!C914</f>
        <v/>
      </c>
      <c r="Q914" t="str">
        <f>Sheet2!D914</f>
        <v/>
      </c>
      <c r="R914" t="str">
        <f>Sheet2!E914</f>
        <v/>
      </c>
      <c r="S914" t="str">
        <f>Sheet2!F914</f>
        <v/>
      </c>
      <c r="T914" t="str">
        <f>Sheet2!G914</f>
        <v/>
      </c>
      <c r="U914" t="str">
        <f>Sheet2!H914</f>
        <v/>
      </c>
      <c r="V914" t="str">
        <f>Sheet2!I914</f>
        <v/>
      </c>
      <c r="W914" t="str">
        <f>Sheet2!J914</f>
        <v/>
      </c>
      <c r="X914" t="str">
        <f>Sheet2!K914</f>
        <v/>
      </c>
    </row>
    <row r="915" ht="15.75" customHeight="1">
      <c r="A915">
        <f t="shared" si="1"/>
        <v>914</v>
      </c>
      <c r="B915" t="str">
        <f t="shared" si="2"/>
        <v>L_TODI1C_2T</v>
      </c>
      <c r="C915" t="str">
        <f t="shared" si="3"/>
        <v>L</v>
      </c>
      <c r="D915" t="s">
        <v>26</v>
      </c>
      <c r="E915" s="6" t="s">
        <v>1193</v>
      </c>
      <c r="F915" s="6">
        <v>1.0</v>
      </c>
      <c r="G915" t="s">
        <v>28</v>
      </c>
      <c r="H915" s="6" t="s">
        <v>1206</v>
      </c>
      <c r="I915" t="str">
        <f t="shared" si="4"/>
        <v>chlamydo</v>
      </c>
      <c r="J915" s="6">
        <v>2.0</v>
      </c>
      <c r="K915" s="6">
        <v>2.0</v>
      </c>
      <c r="L915" s="5" t="s">
        <v>1207</v>
      </c>
      <c r="P915" t="str">
        <f>Sheet2!C915</f>
        <v/>
      </c>
      <c r="Q915" t="str">
        <f>Sheet2!D915</f>
        <v/>
      </c>
      <c r="R915" t="str">
        <f>Sheet2!E915</f>
        <v/>
      </c>
      <c r="S915" t="str">
        <f>Sheet2!F915</f>
        <v/>
      </c>
      <c r="T915" t="str">
        <f>Sheet2!G915</f>
        <v/>
      </c>
      <c r="U915" t="str">
        <f>Sheet2!H915</f>
        <v/>
      </c>
      <c r="V915" t="str">
        <f>Sheet2!I915</f>
        <v/>
      </c>
      <c r="W915" t="str">
        <f>Sheet2!J915</f>
        <v/>
      </c>
      <c r="X915" t="str">
        <f>Sheet2!K915</f>
        <v/>
      </c>
    </row>
    <row r="916" ht="15.75" customHeight="1">
      <c r="A916">
        <f t="shared" si="1"/>
        <v>915</v>
      </c>
      <c r="B916" t="str">
        <f t="shared" si="2"/>
        <v>L_TODI1C_3T</v>
      </c>
      <c r="C916" t="str">
        <f t="shared" si="3"/>
        <v>L</v>
      </c>
      <c r="D916" t="s">
        <v>26</v>
      </c>
      <c r="E916" s="6" t="s">
        <v>1193</v>
      </c>
      <c r="F916" s="6">
        <v>1.0</v>
      </c>
      <c r="G916" t="s">
        <v>28</v>
      </c>
      <c r="H916" s="6" t="s">
        <v>1206</v>
      </c>
      <c r="I916" t="str">
        <f t="shared" si="4"/>
        <v>chlamydo</v>
      </c>
      <c r="J916" s="6">
        <v>3.0</v>
      </c>
      <c r="K916" s="6">
        <v>3.0</v>
      </c>
      <c r="L916" s="5" t="s">
        <v>1207</v>
      </c>
      <c r="P916" t="str">
        <f>Sheet2!C916</f>
        <v/>
      </c>
      <c r="Q916" t="str">
        <f>Sheet2!D916</f>
        <v/>
      </c>
      <c r="R916" t="str">
        <f>Sheet2!E916</f>
        <v/>
      </c>
      <c r="S916" t="str">
        <f>Sheet2!F916</f>
        <v/>
      </c>
      <c r="T916" t="str">
        <f>Sheet2!G916</f>
        <v/>
      </c>
      <c r="U916" t="str">
        <f>Sheet2!H916</f>
        <v/>
      </c>
      <c r="V916" t="str">
        <f>Sheet2!I916</f>
        <v/>
      </c>
      <c r="W916" t="str">
        <f>Sheet2!J916</f>
        <v/>
      </c>
      <c r="X916" t="str">
        <f>Sheet2!K916</f>
        <v/>
      </c>
    </row>
    <row r="917" ht="15.75" customHeight="1">
      <c r="A917">
        <f t="shared" si="1"/>
        <v>916</v>
      </c>
      <c r="B917" t="str">
        <f t="shared" si="2"/>
        <v>L_TODI1C_4T</v>
      </c>
      <c r="C917" t="str">
        <f t="shared" si="3"/>
        <v>L</v>
      </c>
      <c r="D917" t="s">
        <v>26</v>
      </c>
      <c r="E917" s="6" t="s">
        <v>1193</v>
      </c>
      <c r="F917" s="6">
        <v>1.0</v>
      </c>
      <c r="G917" t="s">
        <v>28</v>
      </c>
      <c r="H917" s="6" t="s">
        <v>1206</v>
      </c>
      <c r="I917" t="str">
        <f t="shared" si="4"/>
        <v>chlamydo</v>
      </c>
      <c r="J917" s="6">
        <v>4.0</v>
      </c>
      <c r="K917" s="6">
        <v>4.0</v>
      </c>
      <c r="L917" s="5" t="s">
        <v>1207</v>
      </c>
      <c r="P917" t="str">
        <f>Sheet2!C917</f>
        <v/>
      </c>
      <c r="Q917" t="str">
        <f>Sheet2!D917</f>
        <v/>
      </c>
      <c r="R917" t="str">
        <f>Sheet2!E917</f>
        <v/>
      </c>
      <c r="S917" t="str">
        <f>Sheet2!F917</f>
        <v/>
      </c>
      <c r="T917" t="str">
        <f>Sheet2!G917</f>
        <v/>
      </c>
      <c r="U917" t="str">
        <f>Sheet2!H917</f>
        <v/>
      </c>
      <c r="V917" t="str">
        <f>Sheet2!I917</f>
        <v/>
      </c>
      <c r="W917" t="str">
        <f>Sheet2!J917</f>
        <v/>
      </c>
      <c r="X917" t="str">
        <f>Sheet2!K917</f>
        <v/>
      </c>
    </row>
    <row r="918" ht="15.75" customHeight="1">
      <c r="A918">
        <f t="shared" si="1"/>
        <v>917</v>
      </c>
      <c r="B918" t="str">
        <f t="shared" si="2"/>
        <v>L_TODI1C_5T</v>
      </c>
      <c r="C918" t="str">
        <f t="shared" si="3"/>
        <v>L</v>
      </c>
      <c r="D918" t="s">
        <v>26</v>
      </c>
      <c r="E918" s="6" t="s">
        <v>1193</v>
      </c>
      <c r="F918" s="6">
        <v>1.0</v>
      </c>
      <c r="G918" t="s">
        <v>28</v>
      </c>
      <c r="H918" s="6" t="s">
        <v>1206</v>
      </c>
      <c r="I918" t="str">
        <f t="shared" si="4"/>
        <v>chlamydo</v>
      </c>
      <c r="J918" s="6">
        <v>5.0</v>
      </c>
      <c r="K918" s="6">
        <v>5.0</v>
      </c>
      <c r="L918" s="5" t="s">
        <v>1207</v>
      </c>
      <c r="P918" t="str">
        <f>Sheet2!C918</f>
        <v/>
      </c>
      <c r="Q918" t="str">
        <f>Sheet2!D918</f>
        <v/>
      </c>
      <c r="R918" t="str">
        <f>Sheet2!E918</f>
        <v/>
      </c>
      <c r="S918" t="str">
        <f>Sheet2!F918</f>
        <v/>
      </c>
      <c r="T918" t="str">
        <f>Sheet2!G918</f>
        <v/>
      </c>
      <c r="U918" t="str">
        <f>Sheet2!H918</f>
        <v/>
      </c>
      <c r="V918" t="str">
        <f>Sheet2!I918</f>
        <v/>
      </c>
      <c r="W918" t="str">
        <f>Sheet2!J918</f>
        <v/>
      </c>
      <c r="X918" t="str">
        <f>Sheet2!K918</f>
        <v/>
      </c>
    </row>
    <row r="919" ht="15.75" customHeight="1">
      <c r="A919">
        <f t="shared" si="1"/>
        <v>918</v>
      </c>
      <c r="B919" t="str">
        <f t="shared" si="2"/>
        <v>L_TODI1C_6T</v>
      </c>
      <c r="C919" t="str">
        <f t="shared" si="3"/>
        <v>L</v>
      </c>
      <c r="D919" t="s">
        <v>26</v>
      </c>
      <c r="E919" s="6" t="s">
        <v>1193</v>
      </c>
      <c r="F919" s="6">
        <v>1.0</v>
      </c>
      <c r="G919" t="s">
        <v>28</v>
      </c>
      <c r="H919" s="6" t="s">
        <v>1206</v>
      </c>
      <c r="I919" t="str">
        <f t="shared" si="4"/>
        <v>chlamydo</v>
      </c>
      <c r="J919" s="6">
        <v>6.0</v>
      </c>
      <c r="K919" s="6">
        <v>6.0</v>
      </c>
      <c r="L919" s="5" t="s">
        <v>1207</v>
      </c>
      <c r="P919" t="str">
        <f>Sheet2!C919</f>
        <v/>
      </c>
      <c r="Q919" t="str">
        <f>Sheet2!D919</f>
        <v/>
      </c>
      <c r="R919" t="str">
        <f>Sheet2!E919</f>
        <v/>
      </c>
      <c r="S919" t="str">
        <f>Sheet2!F919</f>
        <v/>
      </c>
      <c r="T919" t="str">
        <f>Sheet2!G919</f>
        <v/>
      </c>
      <c r="U919" t="str">
        <f>Sheet2!H919</f>
        <v/>
      </c>
      <c r="V919" t="str">
        <f>Sheet2!I919</f>
        <v/>
      </c>
      <c r="W919" t="str">
        <f>Sheet2!J919</f>
        <v/>
      </c>
      <c r="X919" t="str">
        <f>Sheet2!K919</f>
        <v/>
      </c>
    </row>
    <row r="920" ht="15.75" customHeight="1">
      <c r="A920" s="4">
        <f t="shared" si="1"/>
        <v>919</v>
      </c>
      <c r="B920" s="4" t="str">
        <f t="shared" si="2"/>
        <v>L_TODI1C_1W</v>
      </c>
      <c r="C920" t="str">
        <f t="shared" si="3"/>
        <v>L</v>
      </c>
      <c r="D920" s="4" t="s">
        <v>26</v>
      </c>
      <c r="E920" s="4" t="s">
        <v>1193</v>
      </c>
      <c r="F920" s="4">
        <v>1.0</v>
      </c>
      <c r="G920" s="4" t="s">
        <v>228</v>
      </c>
      <c r="H920" s="6" t="s">
        <v>1206</v>
      </c>
      <c r="I920" s="4" t="str">
        <f t="shared" si="4"/>
        <v>chlamydo</v>
      </c>
      <c r="J920" s="4">
        <v>1.0</v>
      </c>
      <c r="K920" s="4">
        <v>1.0</v>
      </c>
      <c r="L920" s="5" t="s">
        <v>1207</v>
      </c>
      <c r="P920" t="str">
        <f>Sheet2!C920</f>
        <v/>
      </c>
      <c r="Q920" t="str">
        <f>Sheet2!D920</f>
        <v/>
      </c>
      <c r="R920" t="str">
        <f>Sheet2!E920</f>
        <v/>
      </c>
      <c r="S920" t="str">
        <f>Sheet2!F920</f>
        <v/>
      </c>
      <c r="T920" t="str">
        <f>Sheet2!G920</f>
        <v/>
      </c>
      <c r="U920" t="str">
        <f>Sheet2!H920</f>
        <v/>
      </c>
      <c r="V920" t="str">
        <f>Sheet2!I920</f>
        <v/>
      </c>
      <c r="W920" t="str">
        <f>Sheet2!J920</f>
        <v/>
      </c>
      <c r="X920" t="str">
        <f>Sheet2!K920</f>
        <v/>
      </c>
    </row>
    <row r="921" ht="15.75" customHeight="1">
      <c r="A921" s="4">
        <f t="shared" si="1"/>
        <v>920</v>
      </c>
      <c r="B921" s="4" t="str">
        <f t="shared" si="2"/>
        <v>L_TODI1C_2W</v>
      </c>
      <c r="C921" t="str">
        <f t="shared" si="3"/>
        <v>L</v>
      </c>
      <c r="D921" s="4" t="s">
        <v>26</v>
      </c>
      <c r="E921" s="4" t="s">
        <v>1193</v>
      </c>
      <c r="F921" s="4">
        <v>1.0</v>
      </c>
      <c r="G921" s="4" t="s">
        <v>228</v>
      </c>
      <c r="H921" s="6" t="s">
        <v>1206</v>
      </c>
      <c r="I921" s="4" t="str">
        <f t="shared" si="4"/>
        <v>chlamydo</v>
      </c>
      <c r="J921" s="4">
        <v>2.0</v>
      </c>
      <c r="K921" s="4">
        <v>2.0</v>
      </c>
      <c r="L921" s="5" t="s">
        <v>1207</v>
      </c>
      <c r="P921" t="str">
        <f>Sheet2!C921</f>
        <v/>
      </c>
      <c r="Q921" t="str">
        <f>Sheet2!D921</f>
        <v/>
      </c>
      <c r="R921" t="str">
        <f>Sheet2!E921</f>
        <v/>
      </c>
      <c r="S921" t="str">
        <f>Sheet2!F921</f>
        <v/>
      </c>
      <c r="T921" t="str">
        <f>Sheet2!G921</f>
        <v/>
      </c>
      <c r="U921" t="str">
        <f>Sheet2!H921</f>
        <v/>
      </c>
      <c r="V921" t="str">
        <f>Sheet2!I921</f>
        <v/>
      </c>
      <c r="W921" t="str">
        <f>Sheet2!J921</f>
        <v/>
      </c>
      <c r="X921" t="str">
        <f>Sheet2!K921</f>
        <v/>
      </c>
    </row>
    <row r="922" ht="15.75" customHeight="1">
      <c r="A922" s="4">
        <f t="shared" si="1"/>
        <v>921</v>
      </c>
      <c r="B922" s="4" t="str">
        <f t="shared" si="2"/>
        <v>L_TODI1C_3W</v>
      </c>
      <c r="C922" t="str">
        <f t="shared" si="3"/>
        <v>L</v>
      </c>
      <c r="D922" s="4" t="s">
        <v>26</v>
      </c>
      <c r="E922" s="4" t="s">
        <v>1193</v>
      </c>
      <c r="F922" s="4">
        <v>1.0</v>
      </c>
      <c r="G922" s="4" t="s">
        <v>228</v>
      </c>
      <c r="H922" s="6" t="s">
        <v>1206</v>
      </c>
      <c r="I922" s="4" t="str">
        <f t="shared" si="4"/>
        <v>chlamydo</v>
      </c>
      <c r="J922" s="4">
        <v>3.0</v>
      </c>
      <c r="K922" s="4">
        <v>3.0</v>
      </c>
      <c r="L922" s="5" t="s">
        <v>1207</v>
      </c>
      <c r="P922" t="str">
        <f>Sheet2!C922</f>
        <v/>
      </c>
      <c r="Q922" t="str">
        <f>Sheet2!D922</f>
        <v/>
      </c>
      <c r="R922" t="str">
        <f>Sheet2!E922</f>
        <v/>
      </c>
      <c r="S922" t="str">
        <f>Sheet2!F922</f>
        <v/>
      </c>
      <c r="T922" t="str">
        <f>Sheet2!G922</f>
        <v/>
      </c>
      <c r="U922" t="str">
        <f>Sheet2!H922</f>
        <v/>
      </c>
      <c r="V922" t="str">
        <f>Sheet2!I922</f>
        <v/>
      </c>
      <c r="W922" t="str">
        <f>Sheet2!J922</f>
        <v/>
      </c>
      <c r="X922" t="str">
        <f>Sheet2!K922</f>
        <v/>
      </c>
    </row>
    <row r="923" ht="15.75" customHeight="1">
      <c r="A923" s="4">
        <f t="shared" si="1"/>
        <v>922</v>
      </c>
      <c r="B923" s="4" t="str">
        <f t="shared" si="2"/>
        <v>L_TODI1C_4W</v>
      </c>
      <c r="C923" t="str">
        <f t="shared" si="3"/>
        <v>L</v>
      </c>
      <c r="D923" s="4" t="s">
        <v>26</v>
      </c>
      <c r="E923" s="4" t="s">
        <v>1193</v>
      </c>
      <c r="F923" s="4">
        <v>1.0</v>
      </c>
      <c r="G923" s="4" t="s">
        <v>228</v>
      </c>
      <c r="H923" s="6" t="s">
        <v>1206</v>
      </c>
      <c r="I923" s="4" t="str">
        <f t="shared" si="4"/>
        <v>chlamydo</v>
      </c>
      <c r="J923" s="4">
        <v>4.0</v>
      </c>
      <c r="K923" s="4">
        <v>4.0</v>
      </c>
      <c r="L923" s="5" t="s">
        <v>1207</v>
      </c>
      <c r="P923" t="str">
        <f>Sheet2!C923</f>
        <v/>
      </c>
      <c r="Q923" t="str">
        <f>Sheet2!D923</f>
        <v/>
      </c>
      <c r="R923" t="str">
        <f>Sheet2!E923</f>
        <v/>
      </c>
      <c r="S923" t="str">
        <f>Sheet2!F923</f>
        <v/>
      </c>
      <c r="T923" t="str">
        <f>Sheet2!G923</f>
        <v/>
      </c>
      <c r="U923" t="str">
        <f>Sheet2!H923</f>
        <v/>
      </c>
      <c r="V923" t="str">
        <f>Sheet2!I923</f>
        <v/>
      </c>
      <c r="W923" t="str">
        <f>Sheet2!J923</f>
        <v/>
      </c>
      <c r="X923" t="str">
        <f>Sheet2!K923</f>
        <v/>
      </c>
    </row>
    <row r="924" ht="15.75" customHeight="1">
      <c r="A924" s="4">
        <f t="shared" si="1"/>
        <v>923</v>
      </c>
      <c r="B924" s="4" t="str">
        <f t="shared" si="2"/>
        <v>L_TODI1C_5W</v>
      </c>
      <c r="C924" t="str">
        <f t="shared" si="3"/>
        <v>L</v>
      </c>
      <c r="D924" s="4" t="s">
        <v>26</v>
      </c>
      <c r="E924" s="4" t="s">
        <v>1193</v>
      </c>
      <c r="F924" s="4">
        <v>1.0</v>
      </c>
      <c r="G924" s="4" t="s">
        <v>228</v>
      </c>
      <c r="H924" s="6" t="s">
        <v>1206</v>
      </c>
      <c r="I924" s="4" t="str">
        <f t="shared" si="4"/>
        <v>chlamydo</v>
      </c>
      <c r="J924" s="4">
        <v>5.0</v>
      </c>
      <c r="K924" s="4">
        <v>5.0</v>
      </c>
      <c r="L924" s="5" t="s">
        <v>1207</v>
      </c>
      <c r="P924" t="str">
        <f>Sheet2!C924</f>
        <v/>
      </c>
      <c r="Q924" t="str">
        <f>Sheet2!D924</f>
        <v/>
      </c>
      <c r="R924" t="str">
        <f>Sheet2!E924</f>
        <v/>
      </c>
      <c r="S924" t="str">
        <f>Sheet2!F924</f>
        <v/>
      </c>
      <c r="T924" t="str">
        <f>Sheet2!G924</f>
        <v/>
      </c>
      <c r="U924" t="str">
        <f>Sheet2!H924</f>
        <v/>
      </c>
      <c r="V924" t="str">
        <f>Sheet2!I924</f>
        <v/>
      </c>
      <c r="W924" t="str">
        <f>Sheet2!J924</f>
        <v/>
      </c>
      <c r="X924" t="str">
        <f>Sheet2!K924</f>
        <v/>
      </c>
    </row>
    <row r="925" ht="15.75" customHeight="1">
      <c r="A925" s="4">
        <f t="shared" si="1"/>
        <v>924</v>
      </c>
      <c r="B925" s="4" t="str">
        <f t="shared" si="2"/>
        <v>L_TODI1C_6W</v>
      </c>
      <c r="C925" t="str">
        <f t="shared" si="3"/>
        <v>L</v>
      </c>
      <c r="D925" s="4" t="s">
        <v>26</v>
      </c>
      <c r="E925" s="4" t="s">
        <v>1193</v>
      </c>
      <c r="F925" s="4">
        <v>1.0</v>
      </c>
      <c r="G925" s="4" t="s">
        <v>228</v>
      </c>
      <c r="H925" s="6" t="s">
        <v>1206</v>
      </c>
      <c r="I925" s="4" t="str">
        <f t="shared" si="4"/>
        <v>chlamydo</v>
      </c>
      <c r="J925" s="4">
        <v>6.0</v>
      </c>
      <c r="K925" s="4">
        <v>6.0</v>
      </c>
      <c r="L925" s="5" t="s">
        <v>1207</v>
      </c>
      <c r="P925" t="str">
        <f>Sheet2!C925</f>
        <v/>
      </c>
      <c r="Q925" t="str">
        <f>Sheet2!D925</f>
        <v/>
      </c>
      <c r="R925" t="str">
        <f>Sheet2!E925</f>
        <v/>
      </c>
      <c r="S925" t="str">
        <f>Sheet2!F925</f>
        <v/>
      </c>
      <c r="T925" t="str">
        <f>Sheet2!G925</f>
        <v/>
      </c>
      <c r="U925" t="str">
        <f>Sheet2!H925</f>
        <v/>
      </c>
      <c r="V925" t="str">
        <f>Sheet2!I925</f>
        <v/>
      </c>
      <c r="W925" t="str">
        <f>Sheet2!J925</f>
        <v/>
      </c>
      <c r="X925" t="str">
        <f>Sheet2!K925</f>
        <v/>
      </c>
    </row>
    <row r="926" ht="15.75" customHeight="1">
      <c r="A926">
        <f t="shared" si="1"/>
        <v>925</v>
      </c>
      <c r="B926" t="str">
        <f t="shared" si="2"/>
        <v>L_TODI2C_1T</v>
      </c>
      <c r="C926" t="str">
        <f t="shared" si="3"/>
        <v>L</v>
      </c>
      <c r="D926" t="s">
        <v>26</v>
      </c>
      <c r="E926" s="6" t="s">
        <v>1193</v>
      </c>
      <c r="F926" s="6">
        <v>2.0</v>
      </c>
      <c r="G926" t="s">
        <v>28</v>
      </c>
      <c r="H926" s="6" t="s">
        <v>1206</v>
      </c>
      <c r="I926" t="str">
        <f t="shared" si="4"/>
        <v>chlamydo</v>
      </c>
      <c r="J926" s="6">
        <v>1.0</v>
      </c>
      <c r="K926" s="6">
        <v>1.0</v>
      </c>
      <c r="L926" s="5" t="s">
        <v>1207</v>
      </c>
      <c r="P926" t="str">
        <f>Sheet2!C926</f>
        <v/>
      </c>
      <c r="Q926" t="str">
        <f>Sheet2!D926</f>
        <v/>
      </c>
      <c r="R926" t="str">
        <f>Sheet2!E926</f>
        <v/>
      </c>
      <c r="S926" t="str">
        <f>Sheet2!F926</f>
        <v/>
      </c>
      <c r="T926" t="str">
        <f>Sheet2!G926</f>
        <v/>
      </c>
      <c r="U926" t="str">
        <f>Sheet2!H926</f>
        <v/>
      </c>
      <c r="V926" t="str">
        <f>Sheet2!I926</f>
        <v/>
      </c>
      <c r="W926" t="str">
        <f>Sheet2!J926</f>
        <v/>
      </c>
      <c r="X926" t="str">
        <f>Sheet2!K926</f>
        <v/>
      </c>
    </row>
    <row r="927" ht="15.75" customHeight="1">
      <c r="A927">
        <f t="shared" si="1"/>
        <v>926</v>
      </c>
      <c r="B927" t="str">
        <f t="shared" si="2"/>
        <v>L_TODI2C_2T</v>
      </c>
      <c r="C927" t="str">
        <f t="shared" si="3"/>
        <v>L</v>
      </c>
      <c r="D927" t="s">
        <v>26</v>
      </c>
      <c r="E927" s="6" t="s">
        <v>1193</v>
      </c>
      <c r="F927" s="6">
        <v>2.0</v>
      </c>
      <c r="G927" t="s">
        <v>28</v>
      </c>
      <c r="H927" s="6" t="s">
        <v>1206</v>
      </c>
      <c r="I927" t="str">
        <f t="shared" si="4"/>
        <v>chlamydo</v>
      </c>
      <c r="J927" s="6">
        <v>2.0</v>
      </c>
      <c r="K927" s="6">
        <v>2.0</v>
      </c>
      <c r="L927" s="5" t="s">
        <v>1207</v>
      </c>
      <c r="P927" t="str">
        <f>Sheet2!C927</f>
        <v/>
      </c>
      <c r="Q927" t="str">
        <f>Sheet2!D927</f>
        <v/>
      </c>
      <c r="R927" t="str">
        <f>Sheet2!E927</f>
        <v/>
      </c>
      <c r="S927" t="str">
        <f>Sheet2!F927</f>
        <v/>
      </c>
      <c r="T927" t="str">
        <f>Sheet2!G927</f>
        <v/>
      </c>
      <c r="U927" t="str">
        <f>Sheet2!H927</f>
        <v/>
      </c>
      <c r="V927" t="str">
        <f>Sheet2!I927</f>
        <v/>
      </c>
      <c r="W927" t="str">
        <f>Sheet2!J927</f>
        <v/>
      </c>
      <c r="X927" t="str">
        <f>Sheet2!K927</f>
        <v/>
      </c>
    </row>
    <row r="928" ht="15.75" customHeight="1">
      <c r="A928">
        <f t="shared" si="1"/>
        <v>927</v>
      </c>
      <c r="B928" t="str">
        <f t="shared" si="2"/>
        <v>L_TODI2C_3T</v>
      </c>
      <c r="C928" t="str">
        <f t="shared" si="3"/>
        <v>L</v>
      </c>
      <c r="D928" t="s">
        <v>26</v>
      </c>
      <c r="E928" s="6" t="s">
        <v>1193</v>
      </c>
      <c r="F928" s="6">
        <v>2.0</v>
      </c>
      <c r="G928" t="s">
        <v>28</v>
      </c>
      <c r="H928" s="6" t="s">
        <v>1206</v>
      </c>
      <c r="I928" t="str">
        <f t="shared" si="4"/>
        <v>chlamydo</v>
      </c>
      <c r="J928" s="6">
        <v>3.0</v>
      </c>
      <c r="K928" s="6">
        <v>3.0</v>
      </c>
      <c r="L928" s="5" t="s">
        <v>1207</v>
      </c>
      <c r="P928" t="str">
        <f>Sheet2!C928</f>
        <v/>
      </c>
      <c r="Q928" t="str">
        <f>Sheet2!D928</f>
        <v/>
      </c>
      <c r="R928" t="str">
        <f>Sheet2!E928</f>
        <v/>
      </c>
      <c r="S928" t="str">
        <f>Sheet2!F928</f>
        <v/>
      </c>
      <c r="T928" t="str">
        <f>Sheet2!G928</f>
        <v/>
      </c>
      <c r="U928" t="str">
        <f>Sheet2!H928</f>
        <v/>
      </c>
      <c r="V928" t="str">
        <f>Sheet2!I928</f>
        <v/>
      </c>
      <c r="W928" t="str">
        <f>Sheet2!J928</f>
        <v/>
      </c>
      <c r="X928" t="str">
        <f>Sheet2!K928</f>
        <v/>
      </c>
    </row>
    <row r="929" ht="15.75" customHeight="1">
      <c r="A929">
        <f t="shared" si="1"/>
        <v>928</v>
      </c>
      <c r="B929" t="str">
        <f t="shared" si="2"/>
        <v>L_TODI2C_4T</v>
      </c>
      <c r="C929" t="str">
        <f t="shared" si="3"/>
        <v>L</v>
      </c>
      <c r="D929" t="s">
        <v>26</v>
      </c>
      <c r="E929" s="6" t="s">
        <v>1193</v>
      </c>
      <c r="F929" s="6">
        <v>2.0</v>
      </c>
      <c r="G929" t="s">
        <v>28</v>
      </c>
      <c r="H929" s="6" t="s">
        <v>1206</v>
      </c>
      <c r="I929" t="str">
        <f t="shared" si="4"/>
        <v>chlamydo</v>
      </c>
      <c r="J929" s="6">
        <v>4.0</v>
      </c>
      <c r="K929" s="6">
        <v>4.0</v>
      </c>
      <c r="L929" s="5" t="s">
        <v>1207</v>
      </c>
      <c r="P929" t="str">
        <f>Sheet2!C929</f>
        <v/>
      </c>
      <c r="Q929" t="str">
        <f>Sheet2!D929</f>
        <v/>
      </c>
      <c r="R929" t="str">
        <f>Sheet2!E929</f>
        <v/>
      </c>
      <c r="S929" t="str">
        <f>Sheet2!F929</f>
        <v/>
      </c>
      <c r="T929" t="str">
        <f>Sheet2!G929</f>
        <v/>
      </c>
      <c r="U929" t="str">
        <f>Sheet2!H929</f>
        <v/>
      </c>
      <c r="V929" t="str">
        <f>Sheet2!I929</f>
        <v/>
      </c>
      <c r="W929" t="str">
        <f>Sheet2!J929</f>
        <v/>
      </c>
      <c r="X929" t="str">
        <f>Sheet2!K929</f>
        <v/>
      </c>
    </row>
    <row r="930" ht="15.75" customHeight="1">
      <c r="A930">
        <f t="shared" si="1"/>
        <v>929</v>
      </c>
      <c r="B930" t="str">
        <f t="shared" si="2"/>
        <v>L_TODI2C_5T</v>
      </c>
      <c r="C930" t="str">
        <f t="shared" si="3"/>
        <v>L</v>
      </c>
      <c r="D930" t="s">
        <v>26</v>
      </c>
      <c r="E930" s="6" t="s">
        <v>1193</v>
      </c>
      <c r="F930" s="6">
        <v>2.0</v>
      </c>
      <c r="G930" t="s">
        <v>28</v>
      </c>
      <c r="H930" s="6" t="s">
        <v>1206</v>
      </c>
      <c r="I930" t="str">
        <f t="shared" si="4"/>
        <v>chlamydo</v>
      </c>
      <c r="J930" s="6">
        <v>5.0</v>
      </c>
      <c r="K930" s="6">
        <v>5.0</v>
      </c>
      <c r="L930" s="5" t="s">
        <v>1207</v>
      </c>
      <c r="P930" t="str">
        <f>Sheet2!C930</f>
        <v/>
      </c>
      <c r="Q930" t="str">
        <f>Sheet2!D930</f>
        <v/>
      </c>
      <c r="R930" t="str">
        <f>Sheet2!E930</f>
        <v/>
      </c>
      <c r="S930" t="str">
        <f>Sheet2!F930</f>
        <v/>
      </c>
      <c r="T930" t="str">
        <f>Sheet2!G930</f>
        <v/>
      </c>
      <c r="U930" t="str">
        <f>Sheet2!H930</f>
        <v/>
      </c>
      <c r="V930" t="str">
        <f>Sheet2!I930</f>
        <v/>
      </c>
      <c r="W930" t="str">
        <f>Sheet2!J930</f>
        <v/>
      </c>
      <c r="X930" t="str">
        <f>Sheet2!K930</f>
        <v/>
      </c>
    </row>
    <row r="931" ht="15.75" customHeight="1">
      <c r="A931">
        <f t="shared" si="1"/>
        <v>930</v>
      </c>
      <c r="B931" t="str">
        <f t="shared" si="2"/>
        <v>L_TODI2C_6T</v>
      </c>
      <c r="C931" t="str">
        <f t="shared" si="3"/>
        <v>L</v>
      </c>
      <c r="D931" t="s">
        <v>26</v>
      </c>
      <c r="E931" s="6" t="s">
        <v>1193</v>
      </c>
      <c r="F931" s="6">
        <v>2.0</v>
      </c>
      <c r="G931" t="s">
        <v>28</v>
      </c>
      <c r="H931" s="6" t="s">
        <v>1206</v>
      </c>
      <c r="I931" t="str">
        <f t="shared" si="4"/>
        <v>chlamydo</v>
      </c>
      <c r="J931" s="6">
        <v>6.0</v>
      </c>
      <c r="K931" s="6">
        <v>6.0</v>
      </c>
      <c r="L931" s="5" t="s">
        <v>1207</v>
      </c>
      <c r="P931" t="str">
        <f>Sheet2!C931</f>
        <v/>
      </c>
      <c r="Q931" t="str">
        <f>Sheet2!D931</f>
        <v/>
      </c>
      <c r="R931" t="str">
        <f>Sheet2!E931</f>
        <v/>
      </c>
      <c r="S931" t="str">
        <f>Sheet2!F931</f>
        <v/>
      </c>
      <c r="T931" t="str">
        <f>Sheet2!G931</f>
        <v/>
      </c>
      <c r="U931" t="str">
        <f>Sheet2!H931</f>
        <v/>
      </c>
      <c r="V931" t="str">
        <f>Sheet2!I931</f>
        <v/>
      </c>
      <c r="W931" t="str">
        <f>Sheet2!J931</f>
        <v/>
      </c>
      <c r="X931" t="str">
        <f>Sheet2!K931</f>
        <v/>
      </c>
    </row>
    <row r="932" ht="15.75" customHeight="1">
      <c r="A932" s="4">
        <f t="shared" si="1"/>
        <v>931</v>
      </c>
      <c r="B932" s="4" t="str">
        <f t="shared" si="2"/>
        <v>L_TODI2C_1W</v>
      </c>
      <c r="C932" t="str">
        <f t="shared" si="3"/>
        <v>L</v>
      </c>
      <c r="D932" s="4" t="s">
        <v>26</v>
      </c>
      <c r="E932" s="4" t="s">
        <v>1193</v>
      </c>
      <c r="F932" s="4">
        <v>2.0</v>
      </c>
      <c r="G932" s="4" t="s">
        <v>228</v>
      </c>
      <c r="H932" s="6" t="s">
        <v>1206</v>
      </c>
      <c r="I932" s="4" t="str">
        <f t="shared" si="4"/>
        <v>chlamydo</v>
      </c>
      <c r="J932" s="4">
        <v>1.0</v>
      </c>
      <c r="K932" s="4">
        <v>1.0</v>
      </c>
      <c r="L932" s="5" t="s">
        <v>1207</v>
      </c>
      <c r="P932" t="str">
        <f>Sheet2!C932</f>
        <v/>
      </c>
      <c r="Q932" t="str">
        <f>Sheet2!D932</f>
        <v/>
      </c>
      <c r="R932" t="str">
        <f>Sheet2!E932</f>
        <v/>
      </c>
      <c r="S932" t="str">
        <f>Sheet2!F932</f>
        <v/>
      </c>
      <c r="T932" t="str">
        <f>Sheet2!G932</f>
        <v/>
      </c>
      <c r="U932" t="str">
        <f>Sheet2!H932</f>
        <v/>
      </c>
      <c r="V932" t="str">
        <f>Sheet2!I932</f>
        <v/>
      </c>
      <c r="W932" t="str">
        <f>Sheet2!J932</f>
        <v/>
      </c>
      <c r="X932" t="str">
        <f>Sheet2!K932</f>
        <v/>
      </c>
    </row>
    <row r="933" ht="15.75" customHeight="1">
      <c r="A933" s="4">
        <f t="shared" si="1"/>
        <v>932</v>
      </c>
      <c r="B933" s="4" t="str">
        <f t="shared" si="2"/>
        <v>L_TODI2C_2W</v>
      </c>
      <c r="C933" t="str">
        <f t="shared" si="3"/>
        <v>L</v>
      </c>
      <c r="D933" s="4" t="s">
        <v>26</v>
      </c>
      <c r="E933" s="4" t="s">
        <v>1193</v>
      </c>
      <c r="F933" s="4">
        <v>2.0</v>
      </c>
      <c r="G933" s="4" t="s">
        <v>228</v>
      </c>
      <c r="H933" s="6" t="s">
        <v>1206</v>
      </c>
      <c r="I933" s="4" t="str">
        <f t="shared" si="4"/>
        <v>chlamydo</v>
      </c>
      <c r="J933" s="4">
        <v>2.0</v>
      </c>
      <c r="K933" s="4">
        <v>2.0</v>
      </c>
      <c r="L933" s="5" t="s">
        <v>1207</v>
      </c>
      <c r="P933" t="str">
        <f>Sheet2!C933</f>
        <v/>
      </c>
      <c r="Q933" t="str">
        <f>Sheet2!D933</f>
        <v/>
      </c>
      <c r="R933" t="str">
        <f>Sheet2!E933</f>
        <v/>
      </c>
      <c r="S933" t="str">
        <f>Sheet2!F933</f>
        <v/>
      </c>
      <c r="T933" t="str">
        <f>Sheet2!G933</f>
        <v/>
      </c>
      <c r="U933" t="str">
        <f>Sheet2!H933</f>
        <v/>
      </c>
      <c r="V933" t="str">
        <f>Sheet2!I933</f>
        <v/>
      </c>
      <c r="W933" t="str">
        <f>Sheet2!J933</f>
        <v/>
      </c>
      <c r="X933" t="str">
        <f>Sheet2!K933</f>
        <v/>
      </c>
    </row>
    <row r="934" ht="15.75" customHeight="1">
      <c r="A934" s="4">
        <f t="shared" si="1"/>
        <v>933</v>
      </c>
      <c r="B934" s="4" t="str">
        <f t="shared" si="2"/>
        <v>L_TODI2C_3W</v>
      </c>
      <c r="C934" t="str">
        <f t="shared" si="3"/>
        <v>L</v>
      </c>
      <c r="D934" s="4" t="s">
        <v>26</v>
      </c>
      <c r="E934" s="4" t="s">
        <v>1193</v>
      </c>
      <c r="F934" s="4">
        <v>2.0</v>
      </c>
      <c r="G934" s="4" t="s">
        <v>228</v>
      </c>
      <c r="H934" s="6" t="s">
        <v>1206</v>
      </c>
      <c r="I934" s="4" t="str">
        <f t="shared" si="4"/>
        <v>chlamydo</v>
      </c>
      <c r="J934" s="4">
        <v>3.0</v>
      </c>
      <c r="K934" s="4">
        <v>3.0</v>
      </c>
      <c r="L934" s="5" t="s">
        <v>1207</v>
      </c>
      <c r="P934" t="str">
        <f>Sheet2!C934</f>
        <v/>
      </c>
      <c r="Q934" t="str">
        <f>Sheet2!D934</f>
        <v/>
      </c>
      <c r="R934" t="str">
        <f>Sheet2!E934</f>
        <v/>
      </c>
      <c r="S934" t="str">
        <f>Sheet2!F934</f>
        <v/>
      </c>
      <c r="T934" t="str">
        <f>Sheet2!G934</f>
        <v/>
      </c>
      <c r="U934" t="str">
        <f>Sheet2!H934</f>
        <v/>
      </c>
      <c r="V934" t="str">
        <f>Sheet2!I934</f>
        <v/>
      </c>
      <c r="W934" t="str">
        <f>Sheet2!J934</f>
        <v/>
      </c>
      <c r="X934" t="str">
        <f>Sheet2!K934</f>
        <v/>
      </c>
    </row>
    <row r="935" ht="15.75" customHeight="1">
      <c r="A935" s="4">
        <f t="shared" si="1"/>
        <v>934</v>
      </c>
      <c r="B935" s="4" t="str">
        <f t="shared" si="2"/>
        <v>L_TODI2C_4W</v>
      </c>
      <c r="C935" t="str">
        <f t="shared" si="3"/>
        <v>L</v>
      </c>
      <c r="D935" s="4" t="s">
        <v>26</v>
      </c>
      <c r="E935" s="4" t="s">
        <v>1193</v>
      </c>
      <c r="F935" s="4">
        <v>2.0</v>
      </c>
      <c r="G935" s="4" t="s">
        <v>228</v>
      </c>
      <c r="H935" s="6" t="s">
        <v>1206</v>
      </c>
      <c r="I935" s="4" t="str">
        <f t="shared" si="4"/>
        <v>chlamydo</v>
      </c>
      <c r="J935" s="4">
        <v>4.0</v>
      </c>
      <c r="K935" s="4">
        <v>4.0</v>
      </c>
      <c r="L935" s="5" t="s">
        <v>1207</v>
      </c>
      <c r="P935" t="str">
        <f>Sheet2!C935</f>
        <v/>
      </c>
      <c r="Q935" t="str">
        <f>Sheet2!D935</f>
        <v/>
      </c>
      <c r="R935" t="str">
        <f>Sheet2!E935</f>
        <v/>
      </c>
      <c r="S935" t="str">
        <f>Sheet2!F935</f>
        <v/>
      </c>
      <c r="T935" t="str">
        <f>Sheet2!G935</f>
        <v/>
      </c>
      <c r="U935" t="str">
        <f>Sheet2!H935</f>
        <v/>
      </c>
      <c r="V935" t="str">
        <f>Sheet2!I935</f>
        <v/>
      </c>
      <c r="W935" t="str">
        <f>Sheet2!J935</f>
        <v/>
      </c>
      <c r="X935" t="str">
        <f>Sheet2!K935</f>
        <v/>
      </c>
    </row>
    <row r="936" ht="15.75" customHeight="1">
      <c r="A936" s="4">
        <f t="shared" si="1"/>
        <v>935</v>
      </c>
      <c r="B936" s="4" t="str">
        <f t="shared" si="2"/>
        <v>L_TODI2C_5W</v>
      </c>
      <c r="C936" t="str">
        <f t="shared" si="3"/>
        <v>L</v>
      </c>
      <c r="D936" s="4" t="s">
        <v>26</v>
      </c>
      <c r="E936" s="4" t="s">
        <v>1193</v>
      </c>
      <c r="F936" s="4">
        <v>2.0</v>
      </c>
      <c r="G936" s="4" t="s">
        <v>228</v>
      </c>
      <c r="H936" s="6" t="s">
        <v>1206</v>
      </c>
      <c r="I936" s="4" t="str">
        <f t="shared" si="4"/>
        <v>chlamydo</v>
      </c>
      <c r="J936" s="4">
        <v>5.0</v>
      </c>
      <c r="K936" s="4">
        <v>5.0</v>
      </c>
      <c r="L936" s="5" t="s">
        <v>1207</v>
      </c>
      <c r="P936" t="str">
        <f>Sheet2!C936</f>
        <v/>
      </c>
      <c r="Q936" t="str">
        <f>Sheet2!D936</f>
        <v/>
      </c>
      <c r="R936" t="str">
        <f>Sheet2!E936</f>
        <v/>
      </c>
      <c r="S936" t="str">
        <f>Sheet2!F936</f>
        <v/>
      </c>
      <c r="T936" t="str">
        <f>Sheet2!G936</f>
        <v/>
      </c>
      <c r="U936" t="str">
        <f>Sheet2!H936</f>
        <v/>
      </c>
      <c r="V936" t="str">
        <f>Sheet2!I936</f>
        <v/>
      </c>
      <c r="W936" t="str">
        <f>Sheet2!J936</f>
        <v/>
      </c>
      <c r="X936" t="str">
        <f>Sheet2!K936</f>
        <v/>
      </c>
    </row>
    <row r="937" ht="15.75" customHeight="1">
      <c r="A937" s="4">
        <f t="shared" si="1"/>
        <v>936</v>
      </c>
      <c r="B937" s="4" t="str">
        <f t="shared" si="2"/>
        <v>L_TODI2C_6W</v>
      </c>
      <c r="C937" t="str">
        <f t="shared" si="3"/>
        <v>L</v>
      </c>
      <c r="D937" s="4" t="s">
        <v>26</v>
      </c>
      <c r="E937" s="4" t="s">
        <v>1193</v>
      </c>
      <c r="F937" s="4">
        <v>2.0</v>
      </c>
      <c r="G937" s="4" t="s">
        <v>228</v>
      </c>
      <c r="H937" s="6" t="s">
        <v>1206</v>
      </c>
      <c r="I937" s="4" t="str">
        <f t="shared" si="4"/>
        <v>chlamydo</v>
      </c>
      <c r="J937" s="4">
        <v>6.0</v>
      </c>
      <c r="K937" s="4">
        <v>6.0</v>
      </c>
      <c r="L937" s="5" t="s">
        <v>1207</v>
      </c>
      <c r="P937" t="str">
        <f>Sheet2!C937</f>
        <v/>
      </c>
      <c r="Q937" t="str">
        <f>Sheet2!D937</f>
        <v/>
      </c>
      <c r="R937" t="str">
        <f>Sheet2!E937</f>
        <v/>
      </c>
      <c r="S937" t="str">
        <f>Sheet2!F937</f>
        <v/>
      </c>
      <c r="T937" t="str">
        <f>Sheet2!G937</f>
        <v/>
      </c>
      <c r="U937" t="str">
        <f>Sheet2!H937</f>
        <v/>
      </c>
      <c r="V937" t="str">
        <f>Sheet2!I937</f>
        <v/>
      </c>
      <c r="W937" t="str">
        <f>Sheet2!J937</f>
        <v/>
      </c>
      <c r="X937" t="str">
        <f>Sheet2!K937</f>
        <v/>
      </c>
    </row>
    <row r="938" ht="15.75" customHeight="1">
      <c r="A938">
        <f t="shared" si="1"/>
        <v>937</v>
      </c>
      <c r="B938" t="str">
        <f t="shared" si="2"/>
        <v>L_TODI3C_1T</v>
      </c>
      <c r="C938" t="str">
        <f t="shared" si="3"/>
        <v>L</v>
      </c>
      <c r="D938" t="s">
        <v>26</v>
      </c>
      <c r="E938" s="6" t="s">
        <v>1193</v>
      </c>
      <c r="F938" s="6">
        <v>3.0</v>
      </c>
      <c r="G938" t="s">
        <v>28</v>
      </c>
      <c r="H938" s="6" t="s">
        <v>1206</v>
      </c>
      <c r="I938" t="str">
        <f t="shared" si="4"/>
        <v>chlamydo</v>
      </c>
      <c r="J938" s="6">
        <v>1.0</v>
      </c>
      <c r="K938" s="6">
        <v>1.0</v>
      </c>
      <c r="L938" s="5" t="s">
        <v>1207</v>
      </c>
      <c r="P938" t="str">
        <f>Sheet2!C938</f>
        <v/>
      </c>
      <c r="Q938" t="str">
        <f>Sheet2!D938</f>
        <v/>
      </c>
      <c r="R938" t="str">
        <f>Sheet2!E938</f>
        <v/>
      </c>
      <c r="S938" t="str">
        <f>Sheet2!F938</f>
        <v/>
      </c>
      <c r="T938" t="str">
        <f>Sheet2!G938</f>
        <v/>
      </c>
      <c r="U938" t="str">
        <f>Sheet2!H938</f>
        <v/>
      </c>
      <c r="V938" t="str">
        <f>Sheet2!I938</f>
        <v/>
      </c>
      <c r="W938" t="str">
        <f>Sheet2!J938</f>
        <v/>
      </c>
      <c r="X938" t="str">
        <f>Sheet2!K938</f>
        <v/>
      </c>
    </row>
    <row r="939" ht="15.75" customHeight="1">
      <c r="A939">
        <f t="shared" si="1"/>
        <v>938</v>
      </c>
      <c r="B939" t="str">
        <f t="shared" si="2"/>
        <v>L_TODI3C_2T</v>
      </c>
      <c r="C939" t="str">
        <f t="shared" si="3"/>
        <v>L</v>
      </c>
      <c r="D939" t="s">
        <v>26</v>
      </c>
      <c r="E939" s="6" t="s">
        <v>1193</v>
      </c>
      <c r="F939" s="6">
        <v>3.0</v>
      </c>
      <c r="G939" t="s">
        <v>28</v>
      </c>
      <c r="H939" s="6" t="s">
        <v>1206</v>
      </c>
      <c r="I939" t="str">
        <f t="shared" si="4"/>
        <v>chlamydo</v>
      </c>
      <c r="J939" s="6">
        <v>2.0</v>
      </c>
      <c r="K939" s="6">
        <v>2.0</v>
      </c>
      <c r="L939" s="5" t="s">
        <v>1207</v>
      </c>
      <c r="P939" t="str">
        <f>Sheet2!C939</f>
        <v/>
      </c>
      <c r="Q939" t="str">
        <f>Sheet2!D939</f>
        <v/>
      </c>
      <c r="R939" t="str">
        <f>Sheet2!E939</f>
        <v/>
      </c>
      <c r="S939" t="str">
        <f>Sheet2!F939</f>
        <v/>
      </c>
      <c r="T939" t="str">
        <f>Sheet2!G939</f>
        <v/>
      </c>
      <c r="U939" t="str">
        <f>Sheet2!H939</f>
        <v/>
      </c>
      <c r="V939" t="str">
        <f>Sheet2!I939</f>
        <v/>
      </c>
      <c r="W939" t="str">
        <f>Sheet2!J939</f>
        <v/>
      </c>
      <c r="X939" t="str">
        <f>Sheet2!K939</f>
        <v/>
      </c>
    </row>
    <row r="940" ht="15.75" customHeight="1">
      <c r="A940">
        <f t="shared" si="1"/>
        <v>939</v>
      </c>
      <c r="B940" t="str">
        <f t="shared" si="2"/>
        <v>L_TODI3C_3T</v>
      </c>
      <c r="C940" t="str">
        <f t="shared" si="3"/>
        <v>L</v>
      </c>
      <c r="D940" t="s">
        <v>26</v>
      </c>
      <c r="E940" s="6" t="s">
        <v>1193</v>
      </c>
      <c r="F940" s="6">
        <v>3.0</v>
      </c>
      <c r="G940" t="s">
        <v>28</v>
      </c>
      <c r="H940" s="6" t="s">
        <v>1206</v>
      </c>
      <c r="I940" t="str">
        <f t="shared" si="4"/>
        <v>chlamydo</v>
      </c>
      <c r="J940" s="6">
        <v>3.0</v>
      </c>
      <c r="K940" s="6">
        <v>3.0</v>
      </c>
      <c r="L940" s="5" t="s">
        <v>1207</v>
      </c>
      <c r="P940" t="str">
        <f>Sheet2!C940</f>
        <v/>
      </c>
      <c r="Q940" t="str">
        <f>Sheet2!D940</f>
        <v/>
      </c>
      <c r="R940" t="str">
        <f>Sheet2!E940</f>
        <v/>
      </c>
      <c r="S940" t="str">
        <f>Sheet2!F940</f>
        <v/>
      </c>
      <c r="T940" t="str">
        <f>Sheet2!G940</f>
        <v/>
      </c>
      <c r="U940" t="str">
        <f>Sheet2!H940</f>
        <v/>
      </c>
      <c r="V940" t="str">
        <f>Sheet2!I940</f>
        <v/>
      </c>
      <c r="W940" t="str">
        <f>Sheet2!J940</f>
        <v/>
      </c>
      <c r="X940" t="str">
        <f>Sheet2!K940</f>
        <v/>
      </c>
    </row>
    <row r="941" ht="15.75" customHeight="1">
      <c r="A941">
        <f t="shared" si="1"/>
        <v>940</v>
      </c>
      <c r="B941" t="str">
        <f t="shared" si="2"/>
        <v>L_TODI3C_4T</v>
      </c>
      <c r="C941" t="str">
        <f t="shared" si="3"/>
        <v>L</v>
      </c>
      <c r="D941" t="s">
        <v>26</v>
      </c>
      <c r="E941" s="6" t="s">
        <v>1193</v>
      </c>
      <c r="F941" s="6">
        <v>3.0</v>
      </c>
      <c r="G941" t="s">
        <v>28</v>
      </c>
      <c r="H941" s="6" t="s">
        <v>1206</v>
      </c>
      <c r="I941" t="str">
        <f t="shared" si="4"/>
        <v>chlamydo</v>
      </c>
      <c r="J941" s="6">
        <v>4.0</v>
      </c>
      <c r="K941" s="6">
        <v>4.0</v>
      </c>
      <c r="L941" s="5" t="s">
        <v>1207</v>
      </c>
      <c r="P941" t="str">
        <f>Sheet2!C941</f>
        <v/>
      </c>
      <c r="Q941" t="str">
        <f>Sheet2!D941</f>
        <v/>
      </c>
      <c r="R941" t="str">
        <f>Sheet2!E941</f>
        <v/>
      </c>
      <c r="S941" t="str">
        <f>Sheet2!F941</f>
        <v/>
      </c>
      <c r="T941" t="str">
        <f>Sheet2!G941</f>
        <v/>
      </c>
      <c r="U941" t="str">
        <f>Sheet2!H941</f>
        <v/>
      </c>
      <c r="V941" t="str">
        <f>Sheet2!I941</f>
        <v/>
      </c>
      <c r="W941" t="str">
        <f>Sheet2!J941</f>
        <v/>
      </c>
      <c r="X941" t="str">
        <f>Sheet2!K941</f>
        <v/>
      </c>
    </row>
    <row r="942" ht="15.75" customHeight="1">
      <c r="A942">
        <f t="shared" si="1"/>
        <v>941</v>
      </c>
      <c r="B942" t="str">
        <f t="shared" si="2"/>
        <v>L_TODI3C_5T</v>
      </c>
      <c r="C942" t="str">
        <f t="shared" si="3"/>
        <v>L</v>
      </c>
      <c r="D942" t="s">
        <v>26</v>
      </c>
      <c r="E942" s="6" t="s">
        <v>1193</v>
      </c>
      <c r="F942" s="6">
        <v>3.0</v>
      </c>
      <c r="G942" t="s">
        <v>28</v>
      </c>
      <c r="H942" s="6" t="s">
        <v>1206</v>
      </c>
      <c r="I942" t="str">
        <f t="shared" si="4"/>
        <v>chlamydo</v>
      </c>
      <c r="J942" s="6">
        <v>5.0</v>
      </c>
      <c r="K942" s="6">
        <v>5.0</v>
      </c>
      <c r="L942" s="5" t="s">
        <v>1207</v>
      </c>
      <c r="P942" t="str">
        <f>Sheet2!C942</f>
        <v/>
      </c>
      <c r="Q942" t="str">
        <f>Sheet2!D942</f>
        <v/>
      </c>
      <c r="R942" t="str">
        <f>Sheet2!E942</f>
        <v/>
      </c>
      <c r="S942" t="str">
        <f>Sheet2!F942</f>
        <v/>
      </c>
      <c r="T942" t="str">
        <f>Sheet2!G942</f>
        <v/>
      </c>
      <c r="U942" t="str">
        <f>Sheet2!H942</f>
        <v/>
      </c>
      <c r="V942" t="str">
        <f>Sheet2!I942</f>
        <v/>
      </c>
      <c r="W942" t="str">
        <f>Sheet2!J942</f>
        <v/>
      </c>
      <c r="X942" t="str">
        <f>Sheet2!K942</f>
        <v/>
      </c>
    </row>
    <row r="943" ht="15.75" customHeight="1">
      <c r="A943">
        <f t="shared" si="1"/>
        <v>942</v>
      </c>
      <c r="B943" t="str">
        <f t="shared" si="2"/>
        <v>L_TODI3C_6T</v>
      </c>
      <c r="C943" t="str">
        <f t="shared" si="3"/>
        <v>L</v>
      </c>
      <c r="D943" t="s">
        <v>26</v>
      </c>
      <c r="E943" s="6" t="s">
        <v>1193</v>
      </c>
      <c r="F943" s="6">
        <v>3.0</v>
      </c>
      <c r="G943" t="s">
        <v>28</v>
      </c>
      <c r="H943" s="6" t="s">
        <v>1206</v>
      </c>
      <c r="I943" t="str">
        <f t="shared" si="4"/>
        <v>chlamydo</v>
      </c>
      <c r="J943" s="6">
        <v>6.0</v>
      </c>
      <c r="K943" s="6">
        <v>6.0</v>
      </c>
      <c r="L943" s="5" t="s">
        <v>1207</v>
      </c>
      <c r="P943" t="str">
        <f>Sheet2!C943</f>
        <v/>
      </c>
      <c r="Q943" t="str">
        <f>Sheet2!D943</f>
        <v/>
      </c>
      <c r="R943" t="str">
        <f>Sheet2!E943</f>
        <v/>
      </c>
      <c r="S943" t="str">
        <f>Sheet2!F943</f>
        <v/>
      </c>
      <c r="T943" t="str">
        <f>Sheet2!G943</f>
        <v/>
      </c>
      <c r="U943" t="str">
        <f>Sheet2!H943</f>
        <v/>
      </c>
      <c r="V943" t="str">
        <f>Sheet2!I943</f>
        <v/>
      </c>
      <c r="W943" t="str">
        <f>Sheet2!J943</f>
        <v/>
      </c>
      <c r="X943" t="str">
        <f>Sheet2!K943</f>
        <v/>
      </c>
    </row>
    <row r="944" ht="15.75" customHeight="1">
      <c r="A944" s="4">
        <f t="shared" si="1"/>
        <v>943</v>
      </c>
      <c r="B944" s="4" t="str">
        <f t="shared" si="2"/>
        <v>L_TODI3C_1W</v>
      </c>
      <c r="C944" t="str">
        <f t="shared" si="3"/>
        <v>L</v>
      </c>
      <c r="D944" s="4" t="s">
        <v>26</v>
      </c>
      <c r="E944" s="4" t="s">
        <v>1193</v>
      </c>
      <c r="F944" s="4">
        <v>3.0</v>
      </c>
      <c r="G944" s="4" t="s">
        <v>228</v>
      </c>
      <c r="H944" s="6" t="s">
        <v>1206</v>
      </c>
      <c r="I944" s="4" t="str">
        <f t="shared" si="4"/>
        <v>chlamydo</v>
      </c>
      <c r="J944" s="4">
        <v>1.0</v>
      </c>
      <c r="K944" s="4">
        <v>1.0</v>
      </c>
      <c r="L944" s="5" t="s">
        <v>1207</v>
      </c>
      <c r="P944" t="str">
        <f>Sheet2!C944</f>
        <v/>
      </c>
      <c r="Q944" t="str">
        <f>Sheet2!D944</f>
        <v/>
      </c>
      <c r="R944" t="str">
        <f>Sheet2!E944</f>
        <v/>
      </c>
      <c r="S944" t="str">
        <f>Sheet2!F944</f>
        <v/>
      </c>
      <c r="T944" t="str">
        <f>Sheet2!G944</f>
        <v/>
      </c>
      <c r="U944" t="str">
        <f>Sheet2!H944</f>
        <v/>
      </c>
      <c r="V944" t="str">
        <f>Sheet2!I944</f>
        <v/>
      </c>
      <c r="W944" t="str">
        <f>Sheet2!J944</f>
        <v/>
      </c>
      <c r="X944" t="str">
        <f>Sheet2!K944</f>
        <v/>
      </c>
    </row>
    <row r="945" ht="15.75" customHeight="1">
      <c r="A945" s="4">
        <f t="shared" si="1"/>
        <v>944</v>
      </c>
      <c r="B945" s="4" t="str">
        <f t="shared" si="2"/>
        <v>L_TODI3C_2W</v>
      </c>
      <c r="C945" t="str">
        <f t="shared" si="3"/>
        <v>L</v>
      </c>
      <c r="D945" s="4" t="s">
        <v>26</v>
      </c>
      <c r="E945" s="4" t="s">
        <v>1193</v>
      </c>
      <c r="F945" s="4">
        <v>3.0</v>
      </c>
      <c r="G945" s="4" t="s">
        <v>228</v>
      </c>
      <c r="H945" s="6" t="s">
        <v>1206</v>
      </c>
      <c r="I945" s="4" t="str">
        <f t="shared" si="4"/>
        <v>chlamydo</v>
      </c>
      <c r="J945" s="4">
        <v>2.0</v>
      </c>
      <c r="K945" s="4">
        <v>2.0</v>
      </c>
      <c r="L945" s="5" t="s">
        <v>1207</v>
      </c>
      <c r="P945" t="str">
        <f>Sheet2!C945</f>
        <v/>
      </c>
      <c r="Q945" t="str">
        <f>Sheet2!D945</f>
        <v/>
      </c>
      <c r="R945" t="str">
        <f>Sheet2!E945</f>
        <v/>
      </c>
      <c r="S945" t="str">
        <f>Sheet2!F945</f>
        <v/>
      </c>
      <c r="T945" t="str">
        <f>Sheet2!G945</f>
        <v/>
      </c>
      <c r="U945" t="str">
        <f>Sheet2!H945</f>
        <v/>
      </c>
      <c r="V945" t="str">
        <f>Sheet2!I945</f>
        <v/>
      </c>
      <c r="W945" t="str">
        <f>Sheet2!J945</f>
        <v/>
      </c>
      <c r="X945" t="str">
        <f>Sheet2!K945</f>
        <v/>
      </c>
    </row>
    <row r="946" ht="15.75" customHeight="1">
      <c r="A946" s="4">
        <f t="shared" si="1"/>
        <v>945</v>
      </c>
      <c r="B946" s="4" t="str">
        <f t="shared" si="2"/>
        <v>L_TODI3C_3W</v>
      </c>
      <c r="C946" t="str">
        <f t="shared" si="3"/>
        <v>L</v>
      </c>
      <c r="D946" s="4" t="s">
        <v>26</v>
      </c>
      <c r="E946" s="4" t="s">
        <v>1193</v>
      </c>
      <c r="F946" s="4">
        <v>3.0</v>
      </c>
      <c r="G946" s="4" t="s">
        <v>228</v>
      </c>
      <c r="H946" s="6" t="s">
        <v>1206</v>
      </c>
      <c r="I946" s="4" t="str">
        <f t="shared" si="4"/>
        <v>chlamydo</v>
      </c>
      <c r="J946" s="4">
        <v>3.0</v>
      </c>
      <c r="K946" s="4">
        <v>3.0</v>
      </c>
      <c r="L946" s="5" t="s">
        <v>1207</v>
      </c>
      <c r="M946" s="5" t="s">
        <v>1213</v>
      </c>
      <c r="P946" t="str">
        <f>Sheet2!C946</f>
        <v/>
      </c>
      <c r="Q946" t="str">
        <f>Sheet2!D946</f>
        <v/>
      </c>
      <c r="R946" t="str">
        <f>Sheet2!E946</f>
        <v/>
      </c>
      <c r="S946" t="str">
        <f>Sheet2!F946</f>
        <v/>
      </c>
      <c r="T946" t="str">
        <f>Sheet2!G946</f>
        <v/>
      </c>
      <c r="U946" t="str">
        <f>Sheet2!H946</f>
        <v/>
      </c>
      <c r="V946" t="str">
        <f>Sheet2!I946</f>
        <v/>
      </c>
      <c r="W946" t="str">
        <f>Sheet2!J946</f>
        <v/>
      </c>
      <c r="X946" t="str">
        <f>Sheet2!K946</f>
        <v/>
      </c>
    </row>
    <row r="947" ht="15.75" customHeight="1">
      <c r="A947" s="4">
        <f t="shared" si="1"/>
        <v>946</v>
      </c>
      <c r="B947" s="4" t="str">
        <f t="shared" si="2"/>
        <v>L_TODI3C_4W</v>
      </c>
      <c r="C947" t="str">
        <f t="shared" si="3"/>
        <v>L</v>
      </c>
      <c r="D947" s="4" t="s">
        <v>26</v>
      </c>
      <c r="E947" s="4" t="s">
        <v>1193</v>
      </c>
      <c r="F947" s="4">
        <v>3.0</v>
      </c>
      <c r="G947" s="4" t="s">
        <v>228</v>
      </c>
      <c r="H947" s="6" t="s">
        <v>1206</v>
      </c>
      <c r="I947" s="4" t="str">
        <f t="shared" si="4"/>
        <v>chlamydo</v>
      </c>
      <c r="J947" s="4">
        <v>4.0</v>
      </c>
      <c r="K947" s="4">
        <v>4.0</v>
      </c>
      <c r="L947" s="5" t="s">
        <v>1207</v>
      </c>
      <c r="P947" t="str">
        <f>Sheet2!C947</f>
        <v/>
      </c>
      <c r="Q947" t="str">
        <f>Sheet2!D947</f>
        <v/>
      </c>
      <c r="R947" t="str">
        <f>Sheet2!E947</f>
        <v/>
      </c>
      <c r="S947" t="str">
        <f>Sheet2!F947</f>
        <v/>
      </c>
      <c r="T947" t="str">
        <f>Sheet2!G947</f>
        <v/>
      </c>
      <c r="U947" t="str">
        <f>Sheet2!H947</f>
        <v/>
      </c>
      <c r="V947" t="str">
        <f>Sheet2!I947</f>
        <v/>
      </c>
      <c r="W947" t="str">
        <f>Sheet2!J947</f>
        <v/>
      </c>
      <c r="X947" t="str">
        <f>Sheet2!K947</f>
        <v/>
      </c>
    </row>
    <row r="948" ht="15.75" customHeight="1">
      <c r="A948" s="4">
        <f t="shared" si="1"/>
        <v>947</v>
      </c>
      <c r="B948" s="4" t="str">
        <f t="shared" si="2"/>
        <v>L_TODI3C_5W</v>
      </c>
      <c r="C948" t="str">
        <f t="shared" si="3"/>
        <v>L</v>
      </c>
      <c r="D948" s="4" t="s">
        <v>26</v>
      </c>
      <c r="E948" s="4" t="s">
        <v>1193</v>
      </c>
      <c r="F948" s="4">
        <v>3.0</v>
      </c>
      <c r="G948" s="4" t="s">
        <v>228</v>
      </c>
      <c r="H948" s="6" t="s">
        <v>1206</v>
      </c>
      <c r="I948" s="4" t="str">
        <f t="shared" si="4"/>
        <v>chlamydo</v>
      </c>
      <c r="J948" s="4">
        <v>5.0</v>
      </c>
      <c r="K948" s="4">
        <v>5.0</v>
      </c>
      <c r="L948" s="5" t="s">
        <v>1207</v>
      </c>
      <c r="P948" t="str">
        <f>Sheet2!C948</f>
        <v/>
      </c>
      <c r="Q948" t="str">
        <f>Sheet2!D948</f>
        <v/>
      </c>
      <c r="R948" t="str">
        <f>Sheet2!E948</f>
        <v/>
      </c>
      <c r="S948" t="str">
        <f>Sheet2!F948</f>
        <v/>
      </c>
      <c r="T948" t="str">
        <f>Sheet2!G948</f>
        <v/>
      </c>
      <c r="U948" t="str">
        <f>Sheet2!H948</f>
        <v/>
      </c>
      <c r="V948" t="str">
        <f>Sheet2!I948</f>
        <v/>
      </c>
      <c r="W948" t="str">
        <f>Sheet2!J948</f>
        <v/>
      </c>
      <c r="X948" t="str">
        <f>Sheet2!K948</f>
        <v/>
      </c>
    </row>
    <row r="949" ht="15.75" customHeight="1">
      <c r="A949" s="4">
        <f t="shared" si="1"/>
        <v>948</v>
      </c>
      <c r="B949" s="4" t="str">
        <f t="shared" si="2"/>
        <v>L_TODI3C_6W</v>
      </c>
      <c r="C949" t="str">
        <f t="shared" si="3"/>
        <v>L</v>
      </c>
      <c r="D949" s="4" t="s">
        <v>26</v>
      </c>
      <c r="E949" s="4" t="s">
        <v>1193</v>
      </c>
      <c r="F949" s="4">
        <v>3.0</v>
      </c>
      <c r="G949" s="4" t="s">
        <v>228</v>
      </c>
      <c r="H949" s="6" t="s">
        <v>1206</v>
      </c>
      <c r="I949" s="4" t="str">
        <f t="shared" si="4"/>
        <v>chlamydo</v>
      </c>
      <c r="J949" s="4">
        <v>6.0</v>
      </c>
      <c r="K949" s="4">
        <v>6.0</v>
      </c>
      <c r="L949" s="5" t="s">
        <v>1207</v>
      </c>
      <c r="P949" t="str">
        <f>Sheet2!C949</f>
        <v/>
      </c>
      <c r="Q949" t="str">
        <f>Sheet2!D949</f>
        <v/>
      </c>
      <c r="R949" t="str">
        <f>Sheet2!E949</f>
        <v/>
      </c>
      <c r="S949" t="str">
        <f>Sheet2!F949</f>
        <v/>
      </c>
      <c r="T949" t="str">
        <f>Sheet2!G949</f>
        <v/>
      </c>
      <c r="U949" t="str">
        <f>Sheet2!H949</f>
        <v/>
      </c>
      <c r="V949" t="str">
        <f>Sheet2!I949</f>
        <v/>
      </c>
      <c r="W949" t="str">
        <f>Sheet2!J949</f>
        <v/>
      </c>
      <c r="X949" t="str">
        <f>Sheet2!K949</f>
        <v/>
      </c>
    </row>
    <row r="950" ht="15.75" customHeight="1">
      <c r="A950">
        <f t="shared" si="1"/>
        <v>949</v>
      </c>
      <c r="B950" t="str">
        <f t="shared" si="2"/>
        <v>L_UMCA1C_1T</v>
      </c>
      <c r="C950" t="str">
        <f t="shared" si="3"/>
        <v>L</v>
      </c>
      <c r="D950" t="s">
        <v>26</v>
      </c>
      <c r="E950" s="6" t="s">
        <v>1194</v>
      </c>
      <c r="F950" s="6">
        <v>1.0</v>
      </c>
      <c r="G950" t="s">
        <v>28</v>
      </c>
      <c r="H950" s="6" t="s">
        <v>1206</v>
      </c>
      <c r="I950" t="str">
        <f t="shared" si="4"/>
        <v>chlamydo</v>
      </c>
      <c r="J950" s="6">
        <v>1.0</v>
      </c>
      <c r="K950" s="6">
        <v>1.0</v>
      </c>
      <c r="L950" t="s">
        <v>1207</v>
      </c>
      <c r="M950" s="5" t="s">
        <v>1214</v>
      </c>
      <c r="P950" t="str">
        <f>Sheet2!C938</f>
        <v/>
      </c>
      <c r="Q950" t="str">
        <f>Sheet2!D938</f>
        <v/>
      </c>
      <c r="R950" t="str">
        <f>Sheet2!E938</f>
        <v/>
      </c>
      <c r="S950" t="str">
        <f>Sheet2!F938</f>
        <v/>
      </c>
      <c r="T950" t="str">
        <f>Sheet2!G938</f>
        <v/>
      </c>
      <c r="U950" t="str">
        <f>Sheet2!H938</f>
        <v/>
      </c>
      <c r="V950" t="str">
        <f>Sheet2!I938</f>
        <v/>
      </c>
      <c r="W950" t="str">
        <f>Sheet2!J938</f>
        <v/>
      </c>
      <c r="X950" t="str">
        <f>Sheet2!K938</f>
        <v/>
      </c>
    </row>
    <row r="951" ht="15.75" customHeight="1">
      <c r="A951">
        <f t="shared" si="1"/>
        <v>950</v>
      </c>
      <c r="B951" t="str">
        <f t="shared" si="2"/>
        <v>L_UMCA1C_2T</v>
      </c>
      <c r="C951" t="str">
        <f t="shared" si="3"/>
        <v>L</v>
      </c>
      <c r="D951" t="s">
        <v>26</v>
      </c>
      <c r="E951" s="6" t="s">
        <v>1194</v>
      </c>
      <c r="F951" s="6">
        <v>1.0</v>
      </c>
      <c r="G951" t="s">
        <v>28</v>
      </c>
      <c r="H951" s="6" t="s">
        <v>1206</v>
      </c>
      <c r="I951" t="str">
        <f t="shared" si="4"/>
        <v>chlamydo</v>
      </c>
      <c r="J951" s="6">
        <v>2.0</v>
      </c>
      <c r="K951" s="6">
        <v>2.0</v>
      </c>
      <c r="L951" t="s">
        <v>1207</v>
      </c>
      <c r="P951" t="str">
        <f>Sheet2!C939</f>
        <v/>
      </c>
      <c r="Q951" t="str">
        <f>Sheet2!D939</f>
        <v/>
      </c>
      <c r="R951" t="str">
        <f>Sheet2!E939</f>
        <v/>
      </c>
      <c r="S951" t="str">
        <f>Sheet2!F939</f>
        <v/>
      </c>
      <c r="T951" t="str">
        <f>Sheet2!G939</f>
        <v/>
      </c>
      <c r="U951" t="str">
        <f>Sheet2!H939</f>
        <v/>
      </c>
      <c r="V951" t="str">
        <f>Sheet2!I939</f>
        <v/>
      </c>
      <c r="W951" t="str">
        <f>Sheet2!J939</f>
        <v/>
      </c>
      <c r="X951" t="str">
        <f>Sheet2!K939</f>
        <v/>
      </c>
    </row>
    <row r="952" ht="15.75" customHeight="1">
      <c r="A952">
        <f t="shared" si="1"/>
        <v>951</v>
      </c>
      <c r="B952" t="str">
        <f t="shared" si="2"/>
        <v>L_UMCA1C_3T</v>
      </c>
      <c r="C952" t="str">
        <f t="shared" si="3"/>
        <v>L</v>
      </c>
      <c r="D952" t="s">
        <v>26</v>
      </c>
      <c r="E952" s="6" t="s">
        <v>1194</v>
      </c>
      <c r="F952" s="6">
        <v>1.0</v>
      </c>
      <c r="G952" t="s">
        <v>28</v>
      </c>
      <c r="H952" s="6" t="s">
        <v>1206</v>
      </c>
      <c r="I952" t="str">
        <f t="shared" si="4"/>
        <v>chlamydo</v>
      </c>
      <c r="J952" s="6">
        <v>3.0</v>
      </c>
      <c r="K952" s="6">
        <v>3.0</v>
      </c>
      <c r="L952" t="s">
        <v>1207</v>
      </c>
      <c r="P952" t="str">
        <f>Sheet2!C940</f>
        <v/>
      </c>
      <c r="Q952" t="str">
        <f>Sheet2!D940</f>
        <v/>
      </c>
      <c r="R952" t="str">
        <f>Sheet2!E940</f>
        <v/>
      </c>
      <c r="S952" t="str">
        <f>Sheet2!F940</f>
        <v/>
      </c>
      <c r="T952" t="str">
        <f>Sheet2!G940</f>
        <v/>
      </c>
      <c r="U952" t="str">
        <f>Sheet2!H940</f>
        <v/>
      </c>
      <c r="V952" t="str">
        <f>Sheet2!I940</f>
        <v/>
      </c>
      <c r="W952" t="str">
        <f>Sheet2!J940</f>
        <v/>
      </c>
      <c r="X952" t="str">
        <f>Sheet2!K940</f>
        <v/>
      </c>
    </row>
    <row r="953" ht="15.75" customHeight="1">
      <c r="A953">
        <f t="shared" si="1"/>
        <v>952</v>
      </c>
      <c r="B953" t="str">
        <f t="shared" si="2"/>
        <v>L_UMCA1C_4T</v>
      </c>
      <c r="C953" t="str">
        <f t="shared" si="3"/>
        <v>L</v>
      </c>
      <c r="D953" t="s">
        <v>26</v>
      </c>
      <c r="E953" s="6" t="s">
        <v>1194</v>
      </c>
      <c r="F953" s="6">
        <v>1.0</v>
      </c>
      <c r="G953" t="s">
        <v>28</v>
      </c>
      <c r="H953" s="6" t="s">
        <v>1206</v>
      </c>
      <c r="I953" t="str">
        <f t="shared" si="4"/>
        <v>chlamydo</v>
      </c>
      <c r="J953" s="6">
        <v>4.0</v>
      </c>
      <c r="K953" s="6">
        <v>4.0</v>
      </c>
      <c r="L953" t="s">
        <v>1207</v>
      </c>
      <c r="P953" t="str">
        <f>Sheet2!C941</f>
        <v/>
      </c>
      <c r="Q953" t="str">
        <f>Sheet2!D941</f>
        <v/>
      </c>
      <c r="R953" t="str">
        <f>Sheet2!E941</f>
        <v/>
      </c>
      <c r="S953" t="str">
        <f>Sheet2!F941</f>
        <v/>
      </c>
      <c r="T953" t="str">
        <f>Sheet2!G941</f>
        <v/>
      </c>
      <c r="U953" t="str">
        <f>Sheet2!H941</f>
        <v/>
      </c>
      <c r="V953" t="str">
        <f>Sheet2!I941</f>
        <v/>
      </c>
      <c r="W953" t="str">
        <f>Sheet2!J941</f>
        <v/>
      </c>
      <c r="X953" t="str">
        <f>Sheet2!K941</f>
        <v/>
      </c>
    </row>
    <row r="954" ht="15.75" customHeight="1">
      <c r="A954">
        <f t="shared" si="1"/>
        <v>953</v>
      </c>
      <c r="B954" t="str">
        <f t="shared" si="2"/>
        <v>L_UMCA1C_5T</v>
      </c>
      <c r="C954" t="str">
        <f t="shared" si="3"/>
        <v>L</v>
      </c>
      <c r="D954" t="s">
        <v>26</v>
      </c>
      <c r="E954" s="6" t="s">
        <v>1194</v>
      </c>
      <c r="F954" s="6">
        <v>1.0</v>
      </c>
      <c r="G954" t="s">
        <v>28</v>
      </c>
      <c r="H954" s="6" t="s">
        <v>1206</v>
      </c>
      <c r="I954" t="str">
        <f t="shared" si="4"/>
        <v>chlamydo</v>
      </c>
      <c r="J954" s="6">
        <v>5.0</v>
      </c>
      <c r="K954" s="6">
        <v>5.0</v>
      </c>
      <c r="L954" t="s">
        <v>1207</v>
      </c>
      <c r="P954" t="str">
        <f>Sheet2!C942</f>
        <v/>
      </c>
      <c r="Q954" t="str">
        <f>Sheet2!D942</f>
        <v/>
      </c>
      <c r="R954" t="str">
        <f>Sheet2!E942</f>
        <v/>
      </c>
      <c r="S954" t="str">
        <f>Sheet2!F942</f>
        <v/>
      </c>
      <c r="T954" t="str">
        <f>Sheet2!G942</f>
        <v/>
      </c>
      <c r="U954" t="str">
        <f>Sheet2!H942</f>
        <v/>
      </c>
      <c r="V954" t="str">
        <f>Sheet2!I942</f>
        <v/>
      </c>
      <c r="W954" t="str">
        <f>Sheet2!J942</f>
        <v/>
      </c>
      <c r="X954" t="str">
        <f>Sheet2!K942</f>
        <v/>
      </c>
    </row>
    <row r="955" ht="15.75" customHeight="1">
      <c r="A955">
        <f t="shared" si="1"/>
        <v>954</v>
      </c>
      <c r="B955" t="str">
        <f t="shared" si="2"/>
        <v>L_UMCA1C_6T</v>
      </c>
      <c r="C955" t="str">
        <f t="shared" si="3"/>
        <v>L</v>
      </c>
      <c r="D955" t="s">
        <v>26</v>
      </c>
      <c r="E955" s="6" t="s">
        <v>1194</v>
      </c>
      <c r="F955" s="6">
        <v>1.0</v>
      </c>
      <c r="G955" t="s">
        <v>28</v>
      </c>
      <c r="H955" s="6" t="s">
        <v>1206</v>
      </c>
      <c r="I955" t="str">
        <f t="shared" si="4"/>
        <v>chlamydo</v>
      </c>
      <c r="J955" s="6">
        <v>6.0</v>
      </c>
      <c r="K955" s="6">
        <v>6.0</v>
      </c>
      <c r="L955" t="s">
        <v>1207</v>
      </c>
      <c r="P955" t="str">
        <f>Sheet2!C943</f>
        <v/>
      </c>
      <c r="Q955" t="str">
        <f>Sheet2!D943</f>
        <v/>
      </c>
      <c r="R955" t="str">
        <f>Sheet2!E943</f>
        <v/>
      </c>
      <c r="S955" t="str">
        <f>Sheet2!F943</f>
        <v/>
      </c>
      <c r="T955" t="str">
        <f>Sheet2!G943</f>
        <v/>
      </c>
      <c r="U955" t="str">
        <f>Sheet2!H943</f>
        <v/>
      </c>
      <c r="V955" t="str">
        <f>Sheet2!I943</f>
        <v/>
      </c>
      <c r="W955" t="str">
        <f>Sheet2!J943</f>
        <v/>
      </c>
      <c r="X955" t="str">
        <f>Sheet2!K943</f>
        <v/>
      </c>
    </row>
    <row r="956" ht="15.75" customHeight="1">
      <c r="A956" s="4">
        <f t="shared" si="1"/>
        <v>955</v>
      </c>
      <c r="B956" s="4" t="str">
        <f t="shared" si="2"/>
        <v>L_UMCA1C_1W</v>
      </c>
      <c r="C956" t="str">
        <f t="shared" si="3"/>
        <v>L</v>
      </c>
      <c r="D956" s="4" t="s">
        <v>26</v>
      </c>
      <c r="E956" s="4" t="s">
        <v>1194</v>
      </c>
      <c r="F956" s="4">
        <v>1.0</v>
      </c>
      <c r="G956" s="4" t="s">
        <v>228</v>
      </c>
      <c r="H956" s="6" t="s">
        <v>1206</v>
      </c>
      <c r="I956" s="4" t="str">
        <f t="shared" si="4"/>
        <v>chlamydo</v>
      </c>
      <c r="J956" s="4">
        <v>1.0</v>
      </c>
      <c r="K956" s="4">
        <v>1.0</v>
      </c>
      <c r="L956" s="4" t="s">
        <v>1207</v>
      </c>
      <c r="P956" t="str">
        <f>Sheet2!C944</f>
        <v/>
      </c>
      <c r="Q956" t="str">
        <f>Sheet2!D944</f>
        <v/>
      </c>
      <c r="R956" t="str">
        <f>Sheet2!E944</f>
        <v/>
      </c>
      <c r="S956" t="str">
        <f>Sheet2!F944</f>
        <v/>
      </c>
      <c r="T956" t="str">
        <f>Sheet2!G944</f>
        <v/>
      </c>
      <c r="U956" t="str">
        <f>Sheet2!H944</f>
        <v/>
      </c>
      <c r="V956" t="str">
        <f>Sheet2!I944</f>
        <v/>
      </c>
      <c r="W956" t="str">
        <f>Sheet2!J944</f>
        <v/>
      </c>
      <c r="X956" t="str">
        <f>Sheet2!K944</f>
        <v/>
      </c>
    </row>
    <row r="957" ht="15.75" customHeight="1">
      <c r="A957" s="4">
        <f t="shared" si="1"/>
        <v>956</v>
      </c>
      <c r="B957" s="4" t="str">
        <f t="shared" si="2"/>
        <v>L_UMCA1C_2W</v>
      </c>
      <c r="C957" t="str">
        <f t="shared" si="3"/>
        <v>L</v>
      </c>
      <c r="D957" s="4" t="s">
        <v>26</v>
      </c>
      <c r="E957" s="4" t="s">
        <v>1194</v>
      </c>
      <c r="F957" s="4">
        <v>1.0</v>
      </c>
      <c r="G957" s="4" t="s">
        <v>228</v>
      </c>
      <c r="H957" s="6" t="s">
        <v>1206</v>
      </c>
      <c r="I957" s="4" t="str">
        <f t="shared" si="4"/>
        <v>chlamydo</v>
      </c>
      <c r="J957" s="4">
        <v>2.0</v>
      </c>
      <c r="K957" s="4">
        <v>2.0</v>
      </c>
      <c r="L957" s="4" t="s">
        <v>1207</v>
      </c>
      <c r="P957" t="str">
        <f>Sheet2!C945</f>
        <v/>
      </c>
      <c r="Q957" t="str">
        <f>Sheet2!D945</f>
        <v/>
      </c>
      <c r="R957" t="str">
        <f>Sheet2!E945</f>
        <v/>
      </c>
      <c r="S957" t="str">
        <f>Sheet2!F945</f>
        <v/>
      </c>
      <c r="T957" t="str">
        <f>Sheet2!G945</f>
        <v/>
      </c>
      <c r="U957" t="str">
        <f>Sheet2!H945</f>
        <v/>
      </c>
      <c r="V957" t="str">
        <f>Sheet2!I945</f>
        <v/>
      </c>
      <c r="W957" t="str">
        <f>Sheet2!J945</f>
        <v/>
      </c>
      <c r="X957" t="str">
        <f>Sheet2!K945</f>
        <v/>
      </c>
    </row>
    <row r="958" ht="15.75" customHeight="1">
      <c r="A958" s="4">
        <f t="shared" si="1"/>
        <v>957</v>
      </c>
      <c r="B958" s="4" t="str">
        <f t="shared" si="2"/>
        <v>L_UMCA1C_3W</v>
      </c>
      <c r="C958" t="str">
        <f t="shared" si="3"/>
        <v>L</v>
      </c>
      <c r="D958" s="4" t="s">
        <v>26</v>
      </c>
      <c r="E958" s="4" t="s">
        <v>1194</v>
      </c>
      <c r="F958" s="4">
        <v>1.0</v>
      </c>
      <c r="G958" s="4" t="s">
        <v>228</v>
      </c>
      <c r="H958" s="6" t="s">
        <v>1206</v>
      </c>
      <c r="I958" s="4" t="str">
        <f t="shared" si="4"/>
        <v>chlamydo</v>
      </c>
      <c r="J958" s="4">
        <v>3.0</v>
      </c>
      <c r="K958" s="4">
        <v>3.0</v>
      </c>
      <c r="L958" s="4" t="s">
        <v>1207</v>
      </c>
      <c r="P958" t="str">
        <f>Sheet2!C946</f>
        <v/>
      </c>
      <c r="Q958" t="str">
        <f>Sheet2!D946</f>
        <v/>
      </c>
      <c r="R958" t="str">
        <f>Sheet2!E946</f>
        <v/>
      </c>
      <c r="S958" t="str">
        <f>Sheet2!F946</f>
        <v/>
      </c>
      <c r="T958" t="str">
        <f>Sheet2!G946</f>
        <v/>
      </c>
      <c r="U958" t="str">
        <f>Sheet2!H946</f>
        <v/>
      </c>
      <c r="V958" t="str">
        <f>Sheet2!I946</f>
        <v/>
      </c>
      <c r="W958" t="str">
        <f>Sheet2!J946</f>
        <v/>
      </c>
      <c r="X958" t="str">
        <f>Sheet2!K946</f>
        <v/>
      </c>
    </row>
    <row r="959" ht="15.75" customHeight="1">
      <c r="A959" s="4">
        <f t="shared" si="1"/>
        <v>958</v>
      </c>
      <c r="B959" s="4" t="str">
        <f t="shared" si="2"/>
        <v>L_UMCA1C_4W</v>
      </c>
      <c r="C959" t="str">
        <f t="shared" si="3"/>
        <v>L</v>
      </c>
      <c r="D959" s="4" t="s">
        <v>26</v>
      </c>
      <c r="E959" s="4" t="s">
        <v>1194</v>
      </c>
      <c r="F959" s="4">
        <v>1.0</v>
      </c>
      <c r="G959" s="4" t="s">
        <v>228</v>
      </c>
      <c r="H959" s="6" t="s">
        <v>1206</v>
      </c>
      <c r="I959" s="4" t="str">
        <f t="shared" si="4"/>
        <v>chlamydo</v>
      </c>
      <c r="J959" s="4">
        <v>4.0</v>
      </c>
      <c r="K959" s="4">
        <v>4.0</v>
      </c>
      <c r="L959" s="4" t="s">
        <v>1207</v>
      </c>
      <c r="P959" t="str">
        <f>Sheet2!C947</f>
        <v/>
      </c>
      <c r="Q959" t="str">
        <f>Sheet2!D947</f>
        <v/>
      </c>
      <c r="R959" t="str">
        <f>Sheet2!E947</f>
        <v/>
      </c>
      <c r="S959" t="str">
        <f>Sheet2!F947</f>
        <v/>
      </c>
      <c r="T959" t="str">
        <f>Sheet2!G947</f>
        <v/>
      </c>
      <c r="U959" t="str">
        <f>Sheet2!H947</f>
        <v/>
      </c>
      <c r="V959" t="str">
        <f>Sheet2!I947</f>
        <v/>
      </c>
      <c r="W959" t="str">
        <f>Sheet2!J947</f>
        <v/>
      </c>
      <c r="X959" t="str">
        <f>Sheet2!K947</f>
        <v/>
      </c>
    </row>
    <row r="960" ht="15.75" customHeight="1">
      <c r="A960" s="4">
        <f t="shared" si="1"/>
        <v>959</v>
      </c>
      <c r="B960" s="4" t="str">
        <f t="shared" si="2"/>
        <v>L_UMCA1C_5W</v>
      </c>
      <c r="C960" t="str">
        <f t="shared" si="3"/>
        <v>L</v>
      </c>
      <c r="D960" s="4" t="s">
        <v>26</v>
      </c>
      <c r="E960" s="4" t="s">
        <v>1194</v>
      </c>
      <c r="F960" s="4">
        <v>1.0</v>
      </c>
      <c r="G960" s="4" t="s">
        <v>228</v>
      </c>
      <c r="H960" s="6" t="s">
        <v>1206</v>
      </c>
      <c r="I960" s="4" t="str">
        <f t="shared" si="4"/>
        <v>chlamydo</v>
      </c>
      <c r="J960" s="4">
        <v>5.0</v>
      </c>
      <c r="K960" s="4">
        <v>5.0</v>
      </c>
      <c r="L960" s="4" t="s">
        <v>1207</v>
      </c>
      <c r="P960" t="str">
        <f>Sheet2!C948</f>
        <v/>
      </c>
      <c r="Q960" t="str">
        <f>Sheet2!D948</f>
        <v/>
      </c>
      <c r="R960" t="str">
        <f>Sheet2!E948</f>
        <v/>
      </c>
      <c r="S960" t="str">
        <f>Sheet2!F948</f>
        <v/>
      </c>
      <c r="T960" t="str">
        <f>Sheet2!G948</f>
        <v/>
      </c>
      <c r="U960" t="str">
        <f>Sheet2!H948</f>
        <v/>
      </c>
      <c r="V960" t="str">
        <f>Sheet2!I948</f>
        <v/>
      </c>
      <c r="W960" t="str">
        <f>Sheet2!J948</f>
        <v/>
      </c>
      <c r="X960" t="str">
        <f>Sheet2!K948</f>
        <v/>
      </c>
    </row>
    <row r="961" ht="15.75" customHeight="1">
      <c r="A961" s="4">
        <f t="shared" si="1"/>
        <v>960</v>
      </c>
      <c r="B961" s="4" t="str">
        <f t="shared" si="2"/>
        <v>L_UMCA1C_6W</v>
      </c>
      <c r="C961" t="str">
        <f t="shared" si="3"/>
        <v>L</v>
      </c>
      <c r="D961" s="4" t="s">
        <v>26</v>
      </c>
      <c r="E961" s="4" t="s">
        <v>1194</v>
      </c>
      <c r="F961" s="4">
        <v>1.0</v>
      </c>
      <c r="G961" s="4" t="s">
        <v>228</v>
      </c>
      <c r="H961" s="6" t="s">
        <v>1206</v>
      </c>
      <c r="I961" s="4" t="str">
        <f t="shared" si="4"/>
        <v>chlamydo</v>
      </c>
      <c r="J961" s="4">
        <v>6.0</v>
      </c>
      <c r="K961" s="4">
        <v>6.0</v>
      </c>
      <c r="L961" s="4" t="s">
        <v>1207</v>
      </c>
      <c r="P961" t="str">
        <f>Sheet2!C949</f>
        <v/>
      </c>
      <c r="Q961" t="str">
        <f>Sheet2!D949</f>
        <v/>
      </c>
      <c r="R961" t="str">
        <f>Sheet2!E949</f>
        <v/>
      </c>
      <c r="S961" t="str">
        <f>Sheet2!F949</f>
        <v/>
      </c>
      <c r="T961" t="str">
        <f>Sheet2!G949</f>
        <v/>
      </c>
      <c r="U961" t="str">
        <f>Sheet2!H949</f>
        <v/>
      </c>
      <c r="V961" t="str">
        <f>Sheet2!I949</f>
        <v/>
      </c>
      <c r="W961" t="str">
        <f>Sheet2!J949</f>
        <v/>
      </c>
      <c r="X961" t="str">
        <f>Sheet2!K949</f>
        <v/>
      </c>
    </row>
    <row r="962" ht="15.75" customHeight="1">
      <c r="A962">
        <f t="shared" si="1"/>
        <v>961</v>
      </c>
      <c r="B962" t="str">
        <f t="shared" si="2"/>
        <v>L_UMCA2C_1T</v>
      </c>
      <c r="C962" t="str">
        <f t="shared" si="3"/>
        <v>L</v>
      </c>
      <c r="D962" t="s">
        <v>26</v>
      </c>
      <c r="E962" s="6" t="s">
        <v>1194</v>
      </c>
      <c r="F962" s="6">
        <v>2.0</v>
      </c>
      <c r="G962" t="s">
        <v>28</v>
      </c>
      <c r="H962" s="6" t="s">
        <v>1206</v>
      </c>
      <c r="I962" t="str">
        <f t="shared" si="4"/>
        <v>chlamydo</v>
      </c>
      <c r="J962" s="6">
        <v>1.0</v>
      </c>
      <c r="K962" s="6">
        <v>1.0</v>
      </c>
      <c r="L962" t="s">
        <v>1207</v>
      </c>
      <c r="P962" t="str">
        <f>Sheet2!C950</f>
        <v/>
      </c>
      <c r="Q962" t="str">
        <f>Sheet2!D950</f>
        <v/>
      </c>
      <c r="R962" t="str">
        <f>Sheet2!E950</f>
        <v/>
      </c>
      <c r="S962" t="str">
        <f>Sheet2!F950</f>
        <v/>
      </c>
      <c r="T962" t="str">
        <f>Sheet2!G950</f>
        <v/>
      </c>
      <c r="U962" t="str">
        <f>Sheet2!H950</f>
        <v/>
      </c>
      <c r="V962" t="str">
        <f>Sheet2!I950</f>
        <v/>
      </c>
      <c r="W962" t="str">
        <f>Sheet2!J950</f>
        <v/>
      </c>
      <c r="X962" t="str">
        <f>Sheet2!K950</f>
        <v/>
      </c>
    </row>
    <row r="963" ht="15.75" customHeight="1">
      <c r="A963">
        <f t="shared" si="1"/>
        <v>962</v>
      </c>
      <c r="B963" t="str">
        <f t="shared" si="2"/>
        <v>L_UMCA2C_2T</v>
      </c>
      <c r="C963" t="str">
        <f t="shared" si="3"/>
        <v>L</v>
      </c>
      <c r="D963" t="s">
        <v>26</v>
      </c>
      <c r="E963" s="6" t="s">
        <v>1194</v>
      </c>
      <c r="F963" s="6">
        <v>2.0</v>
      </c>
      <c r="G963" t="s">
        <v>28</v>
      </c>
      <c r="H963" s="6" t="s">
        <v>1206</v>
      </c>
      <c r="I963" t="str">
        <f t="shared" si="4"/>
        <v>chlamydo</v>
      </c>
      <c r="J963" s="6">
        <v>2.0</v>
      </c>
      <c r="K963" s="6">
        <v>2.0</v>
      </c>
      <c r="L963" t="s">
        <v>1207</v>
      </c>
      <c r="P963" t="str">
        <f>Sheet2!C951</f>
        <v/>
      </c>
      <c r="Q963" t="str">
        <f>Sheet2!D951</f>
        <v/>
      </c>
      <c r="R963" t="str">
        <f>Sheet2!E951</f>
        <v/>
      </c>
      <c r="S963" t="str">
        <f>Sheet2!F951</f>
        <v/>
      </c>
      <c r="T963" t="str">
        <f>Sheet2!G951</f>
        <v/>
      </c>
      <c r="U963" t="str">
        <f>Sheet2!H951</f>
        <v/>
      </c>
      <c r="V963" t="str">
        <f>Sheet2!I951</f>
        <v/>
      </c>
      <c r="W963" t="str">
        <f>Sheet2!J951</f>
        <v/>
      </c>
      <c r="X963" t="str">
        <f>Sheet2!K951</f>
        <v/>
      </c>
    </row>
    <row r="964" ht="15.75" customHeight="1">
      <c r="A964">
        <f t="shared" si="1"/>
        <v>963</v>
      </c>
      <c r="B964" t="str">
        <f t="shared" si="2"/>
        <v>L_UMCA2C_3T</v>
      </c>
      <c r="C964" t="str">
        <f t="shared" si="3"/>
        <v>L</v>
      </c>
      <c r="D964" t="s">
        <v>26</v>
      </c>
      <c r="E964" s="6" t="s">
        <v>1194</v>
      </c>
      <c r="F964" s="6">
        <v>2.0</v>
      </c>
      <c r="G964" t="s">
        <v>28</v>
      </c>
      <c r="H964" s="6" t="s">
        <v>1206</v>
      </c>
      <c r="I964" t="str">
        <f t="shared" si="4"/>
        <v>chlamydo</v>
      </c>
      <c r="J964" s="6">
        <v>3.0</v>
      </c>
      <c r="K964" s="6">
        <v>3.0</v>
      </c>
      <c r="L964" t="s">
        <v>1207</v>
      </c>
      <c r="P964" t="str">
        <f>Sheet2!C952</f>
        <v/>
      </c>
      <c r="Q964" t="str">
        <f>Sheet2!D952</f>
        <v/>
      </c>
      <c r="R964" t="str">
        <f>Sheet2!E952</f>
        <v/>
      </c>
      <c r="S964" t="str">
        <f>Sheet2!F952</f>
        <v/>
      </c>
      <c r="T964" t="str">
        <f>Sheet2!G952</f>
        <v/>
      </c>
      <c r="U964" t="str">
        <f>Sheet2!H952</f>
        <v/>
      </c>
      <c r="V964" t="str">
        <f>Sheet2!I952</f>
        <v/>
      </c>
      <c r="W964" t="str">
        <f>Sheet2!J952</f>
        <v/>
      </c>
      <c r="X964" t="str">
        <f>Sheet2!K952</f>
        <v/>
      </c>
    </row>
    <row r="965" ht="15.75" customHeight="1">
      <c r="A965">
        <f t="shared" si="1"/>
        <v>964</v>
      </c>
      <c r="B965" t="str">
        <f t="shared" si="2"/>
        <v>L_UMCA2C_4T</v>
      </c>
      <c r="C965" t="str">
        <f t="shared" si="3"/>
        <v>L</v>
      </c>
      <c r="D965" t="s">
        <v>26</v>
      </c>
      <c r="E965" s="6" t="s">
        <v>1194</v>
      </c>
      <c r="F965" s="6">
        <v>2.0</v>
      </c>
      <c r="G965" t="s">
        <v>28</v>
      </c>
      <c r="H965" s="6" t="s">
        <v>1206</v>
      </c>
      <c r="I965" t="str">
        <f t="shared" si="4"/>
        <v>chlamydo</v>
      </c>
      <c r="J965" s="6">
        <v>4.0</v>
      </c>
      <c r="K965" s="6">
        <v>4.0</v>
      </c>
      <c r="L965" t="s">
        <v>1207</v>
      </c>
      <c r="P965" t="str">
        <f>Sheet2!C953</f>
        <v/>
      </c>
      <c r="Q965" t="str">
        <f>Sheet2!D953</f>
        <v/>
      </c>
      <c r="R965" t="str">
        <f>Sheet2!E953</f>
        <v/>
      </c>
      <c r="S965" t="str">
        <f>Sheet2!F953</f>
        <v/>
      </c>
      <c r="T965" t="str">
        <f>Sheet2!G953</f>
        <v/>
      </c>
      <c r="U965" t="str">
        <f>Sheet2!H953</f>
        <v/>
      </c>
      <c r="V965" t="str">
        <f>Sheet2!I953</f>
        <v/>
      </c>
      <c r="W965" t="str">
        <f>Sheet2!J953</f>
        <v/>
      </c>
      <c r="X965" t="str">
        <f>Sheet2!K953</f>
        <v/>
      </c>
    </row>
    <row r="966" ht="15.75" customHeight="1">
      <c r="A966">
        <f t="shared" si="1"/>
        <v>965</v>
      </c>
      <c r="B966" t="str">
        <f t="shared" si="2"/>
        <v>L_UMCA2C_5T</v>
      </c>
      <c r="C966" t="str">
        <f t="shared" si="3"/>
        <v>L</v>
      </c>
      <c r="D966" t="s">
        <v>26</v>
      </c>
      <c r="E966" s="6" t="s">
        <v>1194</v>
      </c>
      <c r="F966" s="6">
        <v>2.0</v>
      </c>
      <c r="G966" t="s">
        <v>28</v>
      </c>
      <c r="H966" s="6" t="s">
        <v>1206</v>
      </c>
      <c r="I966" t="str">
        <f t="shared" si="4"/>
        <v>chlamydo</v>
      </c>
      <c r="J966" s="6">
        <v>5.0</v>
      </c>
      <c r="K966" s="6">
        <v>5.0</v>
      </c>
      <c r="L966" t="s">
        <v>1207</v>
      </c>
      <c r="P966" t="str">
        <f>Sheet2!C954</f>
        <v/>
      </c>
      <c r="Q966" t="str">
        <f>Sheet2!D954</f>
        <v/>
      </c>
      <c r="R966" t="str">
        <f>Sheet2!E954</f>
        <v/>
      </c>
      <c r="S966" t="str">
        <f>Sheet2!F954</f>
        <v/>
      </c>
      <c r="T966" t="str">
        <f>Sheet2!G954</f>
        <v/>
      </c>
      <c r="U966" t="str">
        <f>Sheet2!H954</f>
        <v/>
      </c>
      <c r="V966" t="str">
        <f>Sheet2!I954</f>
        <v/>
      </c>
      <c r="W966" t="str">
        <f>Sheet2!J954</f>
        <v/>
      </c>
      <c r="X966" t="str">
        <f>Sheet2!K954</f>
        <v/>
      </c>
    </row>
    <row r="967" ht="15.75" customHeight="1">
      <c r="A967">
        <f t="shared" si="1"/>
        <v>966</v>
      </c>
      <c r="B967" t="str">
        <f t="shared" si="2"/>
        <v>L_UMCA2C_6T</v>
      </c>
      <c r="C967" t="str">
        <f t="shared" si="3"/>
        <v>L</v>
      </c>
      <c r="D967" t="s">
        <v>26</v>
      </c>
      <c r="E967" s="6" t="s">
        <v>1194</v>
      </c>
      <c r="F967" s="6">
        <v>2.0</v>
      </c>
      <c r="G967" t="s">
        <v>28</v>
      </c>
      <c r="H967" s="6" t="s">
        <v>1206</v>
      </c>
      <c r="I967" t="str">
        <f t="shared" si="4"/>
        <v>chlamydo</v>
      </c>
      <c r="J967" s="6">
        <v>6.0</v>
      </c>
      <c r="K967" s="6">
        <v>6.0</v>
      </c>
      <c r="L967" t="s">
        <v>1207</v>
      </c>
      <c r="P967" t="str">
        <f>Sheet2!C955</f>
        <v/>
      </c>
      <c r="Q967" t="str">
        <f>Sheet2!D955</f>
        <v/>
      </c>
      <c r="R967" t="str">
        <f>Sheet2!E955</f>
        <v/>
      </c>
      <c r="S967" t="str">
        <f>Sheet2!F955</f>
        <v/>
      </c>
      <c r="T967" t="str">
        <f>Sheet2!G955</f>
        <v/>
      </c>
      <c r="U967" t="str">
        <f>Sheet2!H955</f>
        <v/>
      </c>
      <c r="V967" t="str">
        <f>Sheet2!I955</f>
        <v/>
      </c>
      <c r="W967" t="str">
        <f>Sheet2!J955</f>
        <v/>
      </c>
      <c r="X967" t="str">
        <f>Sheet2!K955</f>
        <v/>
      </c>
    </row>
    <row r="968" ht="15.75" customHeight="1">
      <c r="A968" s="4">
        <f t="shared" si="1"/>
        <v>967</v>
      </c>
      <c r="B968" s="4" t="str">
        <f t="shared" si="2"/>
        <v>L_UMCA2C_1W</v>
      </c>
      <c r="C968" t="str">
        <f t="shared" si="3"/>
        <v>L</v>
      </c>
      <c r="D968" s="4" t="s">
        <v>26</v>
      </c>
      <c r="E968" s="4" t="s">
        <v>1194</v>
      </c>
      <c r="F968" s="4">
        <v>2.0</v>
      </c>
      <c r="G968" s="4" t="s">
        <v>228</v>
      </c>
      <c r="H968" s="6" t="s">
        <v>1206</v>
      </c>
      <c r="I968" s="4" t="str">
        <f t="shared" si="4"/>
        <v>chlamydo</v>
      </c>
      <c r="J968" s="4">
        <v>1.0</v>
      </c>
      <c r="K968" s="4">
        <v>1.0</v>
      </c>
      <c r="L968" s="4" t="s">
        <v>1207</v>
      </c>
      <c r="P968" t="str">
        <f>Sheet2!C956</f>
        <v/>
      </c>
      <c r="Q968" t="str">
        <f>Sheet2!D956</f>
        <v/>
      </c>
      <c r="R968" t="str">
        <f>Sheet2!E956</f>
        <v/>
      </c>
      <c r="S968" t="str">
        <f>Sheet2!F956</f>
        <v/>
      </c>
      <c r="T968" t="str">
        <f>Sheet2!G956</f>
        <v/>
      </c>
      <c r="U968" t="str">
        <f>Sheet2!H956</f>
        <v/>
      </c>
      <c r="V968" t="str">
        <f>Sheet2!I956</f>
        <v/>
      </c>
      <c r="W968" t="str">
        <f>Sheet2!J956</f>
        <v/>
      </c>
      <c r="X968" t="str">
        <f>Sheet2!K956</f>
        <v/>
      </c>
    </row>
    <row r="969" ht="15.75" customHeight="1">
      <c r="A969" s="4">
        <f t="shared" si="1"/>
        <v>968</v>
      </c>
      <c r="B969" s="4" t="str">
        <f t="shared" si="2"/>
        <v>L_UMCA2C_2W</v>
      </c>
      <c r="C969" t="str">
        <f t="shared" si="3"/>
        <v>L</v>
      </c>
      <c r="D969" s="4" t="s">
        <v>26</v>
      </c>
      <c r="E969" s="4" t="s">
        <v>1194</v>
      </c>
      <c r="F969" s="4">
        <v>2.0</v>
      </c>
      <c r="G969" s="4" t="s">
        <v>228</v>
      </c>
      <c r="H969" s="6" t="s">
        <v>1206</v>
      </c>
      <c r="I969" s="4" t="str">
        <f t="shared" si="4"/>
        <v>chlamydo</v>
      </c>
      <c r="J969" s="4">
        <v>2.0</v>
      </c>
      <c r="K969" s="4">
        <v>2.0</v>
      </c>
      <c r="L969" s="4" t="s">
        <v>1207</v>
      </c>
      <c r="P969" t="str">
        <f>Sheet2!C957</f>
        <v/>
      </c>
      <c r="Q969" t="str">
        <f>Sheet2!D957</f>
        <v/>
      </c>
      <c r="R969" t="str">
        <f>Sheet2!E957</f>
        <v/>
      </c>
      <c r="S969" t="str">
        <f>Sheet2!F957</f>
        <v/>
      </c>
      <c r="T969" t="str">
        <f>Sheet2!G957</f>
        <v/>
      </c>
      <c r="U969" t="str">
        <f>Sheet2!H957</f>
        <v/>
      </c>
      <c r="V969" t="str">
        <f>Sheet2!I957</f>
        <v/>
      </c>
      <c r="W969" t="str">
        <f>Sheet2!J957</f>
        <v/>
      </c>
      <c r="X969" t="str">
        <f>Sheet2!K957</f>
        <v/>
      </c>
    </row>
    <row r="970" ht="15.75" customHeight="1">
      <c r="A970" s="4">
        <f t="shared" si="1"/>
        <v>969</v>
      </c>
      <c r="B970" s="4" t="str">
        <f t="shared" si="2"/>
        <v>L_UMCA2C_3W</v>
      </c>
      <c r="C970" t="str">
        <f t="shared" si="3"/>
        <v>L</v>
      </c>
      <c r="D970" s="4" t="s">
        <v>26</v>
      </c>
      <c r="E970" s="4" t="s">
        <v>1194</v>
      </c>
      <c r="F970" s="4">
        <v>2.0</v>
      </c>
      <c r="G970" s="4" t="s">
        <v>228</v>
      </c>
      <c r="H970" s="6" t="s">
        <v>1206</v>
      </c>
      <c r="I970" s="4" t="str">
        <f t="shared" si="4"/>
        <v>chlamydo</v>
      </c>
      <c r="J970" s="4">
        <v>3.0</v>
      </c>
      <c r="K970" s="4">
        <v>3.0</v>
      </c>
      <c r="L970" s="4" t="s">
        <v>1207</v>
      </c>
      <c r="P970" t="str">
        <f>Sheet2!C958</f>
        <v/>
      </c>
      <c r="Q970" t="str">
        <f>Sheet2!D958</f>
        <v/>
      </c>
      <c r="R970" t="str">
        <f>Sheet2!E958</f>
        <v/>
      </c>
      <c r="S970" t="str">
        <f>Sheet2!F958</f>
        <v/>
      </c>
      <c r="T970" t="str">
        <f>Sheet2!G958</f>
        <v/>
      </c>
      <c r="U970" t="str">
        <f>Sheet2!H958</f>
        <v/>
      </c>
      <c r="V970" t="str">
        <f>Sheet2!I958</f>
        <v/>
      </c>
      <c r="W970" t="str">
        <f>Sheet2!J958</f>
        <v/>
      </c>
      <c r="X970" t="str">
        <f>Sheet2!K958</f>
        <v/>
      </c>
    </row>
    <row r="971" ht="15.75" customHeight="1">
      <c r="A971" s="4">
        <f t="shared" si="1"/>
        <v>970</v>
      </c>
      <c r="B971" s="4" t="str">
        <f t="shared" si="2"/>
        <v>L_UMCA2C_4W</v>
      </c>
      <c r="C971" t="str">
        <f t="shared" si="3"/>
        <v>L</v>
      </c>
      <c r="D971" s="4" t="s">
        <v>26</v>
      </c>
      <c r="E971" s="4" t="s">
        <v>1194</v>
      </c>
      <c r="F971" s="4">
        <v>2.0</v>
      </c>
      <c r="G971" s="4" t="s">
        <v>228</v>
      </c>
      <c r="H971" s="6" t="s">
        <v>1206</v>
      </c>
      <c r="I971" s="4" t="str">
        <f t="shared" si="4"/>
        <v>chlamydo</v>
      </c>
      <c r="J971" s="4">
        <v>4.0</v>
      </c>
      <c r="K971" s="4">
        <v>4.0</v>
      </c>
      <c r="L971" s="4" t="s">
        <v>1207</v>
      </c>
      <c r="P971" t="str">
        <f>Sheet2!C959</f>
        <v/>
      </c>
      <c r="Q971" t="str">
        <f>Sheet2!D959</f>
        <v/>
      </c>
      <c r="R971" t="str">
        <f>Sheet2!E959</f>
        <v/>
      </c>
      <c r="S971" t="str">
        <f>Sheet2!F959</f>
        <v/>
      </c>
      <c r="T971" t="str">
        <f>Sheet2!G959</f>
        <v/>
      </c>
      <c r="U971" t="str">
        <f>Sheet2!H959</f>
        <v/>
      </c>
      <c r="V971" t="str">
        <f>Sheet2!I959</f>
        <v/>
      </c>
      <c r="W971" t="str">
        <f>Sheet2!J959</f>
        <v/>
      </c>
      <c r="X971" t="str">
        <f>Sheet2!K959</f>
        <v/>
      </c>
    </row>
    <row r="972" ht="15.75" customHeight="1">
      <c r="A972" s="4">
        <f t="shared" si="1"/>
        <v>971</v>
      </c>
      <c r="B972" s="4" t="str">
        <f t="shared" si="2"/>
        <v>L_UMCA2C_5W</v>
      </c>
      <c r="C972" t="str">
        <f t="shared" si="3"/>
        <v>L</v>
      </c>
      <c r="D972" s="4" t="s">
        <v>26</v>
      </c>
      <c r="E972" s="4" t="s">
        <v>1194</v>
      </c>
      <c r="F972" s="4">
        <v>2.0</v>
      </c>
      <c r="G972" s="4" t="s">
        <v>228</v>
      </c>
      <c r="H972" s="6" t="s">
        <v>1206</v>
      </c>
      <c r="I972" s="4" t="str">
        <f t="shared" si="4"/>
        <v>chlamydo</v>
      </c>
      <c r="J972" s="4">
        <v>5.0</v>
      </c>
      <c r="K972" s="4">
        <v>5.0</v>
      </c>
      <c r="L972" s="4" t="s">
        <v>1207</v>
      </c>
      <c r="P972" t="str">
        <f>Sheet2!C960</f>
        <v/>
      </c>
      <c r="Q972" t="str">
        <f>Sheet2!D960</f>
        <v/>
      </c>
      <c r="R972" t="str">
        <f>Sheet2!E960</f>
        <v/>
      </c>
      <c r="S972" t="str">
        <f>Sheet2!F960</f>
        <v/>
      </c>
      <c r="T972" t="str">
        <f>Sheet2!G960</f>
        <v/>
      </c>
      <c r="U972" t="str">
        <f>Sheet2!H960</f>
        <v/>
      </c>
      <c r="V972" t="str">
        <f>Sheet2!I960</f>
        <v/>
      </c>
      <c r="W972" t="str">
        <f>Sheet2!J960</f>
        <v/>
      </c>
      <c r="X972" t="str">
        <f>Sheet2!K960</f>
        <v/>
      </c>
    </row>
    <row r="973" ht="15.75" customHeight="1">
      <c r="A973" s="4">
        <f t="shared" si="1"/>
        <v>972</v>
      </c>
      <c r="B973" s="4" t="str">
        <f t="shared" si="2"/>
        <v>L_UMCA2C_6W</v>
      </c>
      <c r="C973" t="str">
        <f t="shared" si="3"/>
        <v>L</v>
      </c>
      <c r="D973" s="4" t="s">
        <v>26</v>
      </c>
      <c r="E973" s="4" t="s">
        <v>1194</v>
      </c>
      <c r="F973" s="4">
        <v>2.0</v>
      </c>
      <c r="G973" s="4" t="s">
        <v>228</v>
      </c>
      <c r="H973" s="6" t="s">
        <v>1206</v>
      </c>
      <c r="I973" s="4" t="str">
        <f t="shared" si="4"/>
        <v>chlamydo</v>
      </c>
      <c r="J973" s="4">
        <v>6.0</v>
      </c>
      <c r="K973" s="4">
        <v>6.0</v>
      </c>
      <c r="L973" s="4" t="s">
        <v>1207</v>
      </c>
      <c r="P973" t="str">
        <f>Sheet2!C961</f>
        <v/>
      </c>
      <c r="Q973" t="str">
        <f>Sheet2!D961</f>
        <v/>
      </c>
      <c r="R973" t="str">
        <f>Sheet2!E961</f>
        <v/>
      </c>
      <c r="S973" t="str">
        <f>Sheet2!F961</f>
        <v/>
      </c>
      <c r="T973" t="str">
        <f>Sheet2!G961</f>
        <v/>
      </c>
      <c r="U973" t="str">
        <f>Sheet2!H961</f>
        <v/>
      </c>
      <c r="V973" t="str">
        <f>Sheet2!I961</f>
        <v/>
      </c>
      <c r="W973" t="str">
        <f>Sheet2!J961</f>
        <v/>
      </c>
      <c r="X973" t="str">
        <f>Sheet2!K961</f>
        <v/>
      </c>
    </row>
    <row r="974" ht="15.75" customHeight="1">
      <c r="A974">
        <f t="shared" si="1"/>
        <v>973</v>
      </c>
      <c r="B974" t="str">
        <f t="shared" si="2"/>
        <v>L_UMCA3C_1T</v>
      </c>
      <c r="C974" t="str">
        <f t="shared" si="3"/>
        <v>L</v>
      </c>
      <c r="D974" t="s">
        <v>26</v>
      </c>
      <c r="E974" s="6" t="s">
        <v>1194</v>
      </c>
      <c r="F974" s="6">
        <v>3.0</v>
      </c>
      <c r="G974" t="s">
        <v>28</v>
      </c>
      <c r="H974" s="6" t="s">
        <v>1206</v>
      </c>
      <c r="I974" t="str">
        <f t="shared" si="4"/>
        <v>chlamydo</v>
      </c>
      <c r="J974" s="6">
        <v>1.0</v>
      </c>
      <c r="K974" s="6">
        <v>1.0</v>
      </c>
      <c r="L974" t="s">
        <v>1207</v>
      </c>
      <c r="P974" t="str">
        <f>Sheet2!C962</f>
        <v/>
      </c>
      <c r="Q974" t="str">
        <f>Sheet2!D962</f>
        <v/>
      </c>
      <c r="R974" t="str">
        <f>Sheet2!E962</f>
        <v/>
      </c>
      <c r="S974" t="str">
        <f>Sheet2!F962</f>
        <v/>
      </c>
      <c r="T974" t="str">
        <f>Sheet2!G962</f>
        <v/>
      </c>
      <c r="U974" t="str">
        <f>Sheet2!H962</f>
        <v/>
      </c>
      <c r="V974" t="str">
        <f>Sheet2!I962</f>
        <v/>
      </c>
      <c r="W974" t="str">
        <f>Sheet2!J962</f>
        <v/>
      </c>
      <c r="X974" t="str">
        <f>Sheet2!K962</f>
        <v/>
      </c>
    </row>
    <row r="975" ht="15.75" customHeight="1">
      <c r="A975">
        <f t="shared" si="1"/>
        <v>974</v>
      </c>
      <c r="B975" t="str">
        <f t="shared" si="2"/>
        <v>L_UMCA3C_2T</v>
      </c>
      <c r="C975" t="str">
        <f t="shared" si="3"/>
        <v>L</v>
      </c>
      <c r="D975" t="s">
        <v>26</v>
      </c>
      <c r="E975" s="6" t="s">
        <v>1194</v>
      </c>
      <c r="F975" s="6">
        <v>3.0</v>
      </c>
      <c r="G975" t="s">
        <v>28</v>
      </c>
      <c r="H975" s="6" t="s">
        <v>1206</v>
      </c>
      <c r="I975" t="str">
        <f t="shared" si="4"/>
        <v>chlamydo</v>
      </c>
      <c r="J975" s="6">
        <v>2.0</v>
      </c>
      <c r="K975" s="6">
        <v>2.0</v>
      </c>
      <c r="L975" t="s">
        <v>1207</v>
      </c>
      <c r="P975" t="str">
        <f>Sheet2!C963</f>
        <v/>
      </c>
      <c r="Q975" t="str">
        <f>Sheet2!D963</f>
        <v/>
      </c>
      <c r="R975" t="str">
        <f>Sheet2!E963</f>
        <v/>
      </c>
      <c r="S975" t="str">
        <f>Sheet2!F963</f>
        <v/>
      </c>
      <c r="T975" t="str">
        <f>Sheet2!G963</f>
        <v/>
      </c>
      <c r="U975" t="str">
        <f>Sheet2!H963</f>
        <v/>
      </c>
      <c r="V975" t="str">
        <f>Sheet2!I963</f>
        <v/>
      </c>
      <c r="W975" t="str">
        <f>Sheet2!J963</f>
        <v/>
      </c>
      <c r="X975" t="str">
        <f>Sheet2!K963</f>
        <v/>
      </c>
    </row>
    <row r="976" ht="15.75" customHeight="1">
      <c r="A976">
        <f t="shared" si="1"/>
        <v>975</v>
      </c>
      <c r="B976" t="str">
        <f t="shared" si="2"/>
        <v>L_UMCA3C_3T</v>
      </c>
      <c r="C976" t="str">
        <f t="shared" si="3"/>
        <v>L</v>
      </c>
      <c r="D976" t="s">
        <v>26</v>
      </c>
      <c r="E976" s="6" t="s">
        <v>1194</v>
      </c>
      <c r="F976" s="6">
        <v>3.0</v>
      </c>
      <c r="G976" t="s">
        <v>28</v>
      </c>
      <c r="H976" s="6" t="s">
        <v>1206</v>
      </c>
      <c r="I976" t="str">
        <f t="shared" si="4"/>
        <v>chlamydo</v>
      </c>
      <c r="J976" s="6">
        <v>3.0</v>
      </c>
      <c r="K976" s="6">
        <v>3.0</v>
      </c>
      <c r="L976" t="s">
        <v>1207</v>
      </c>
      <c r="P976" t="str">
        <f>Sheet2!C964</f>
        <v/>
      </c>
      <c r="Q976" t="str">
        <f>Sheet2!D964</f>
        <v/>
      </c>
      <c r="R976" t="str">
        <f>Sheet2!E964</f>
        <v/>
      </c>
      <c r="S976" t="str">
        <f>Sheet2!F964</f>
        <v/>
      </c>
      <c r="T976" t="str">
        <f>Sheet2!G964</f>
        <v/>
      </c>
      <c r="U976" t="str">
        <f>Sheet2!H964</f>
        <v/>
      </c>
      <c r="V976" t="str">
        <f>Sheet2!I964</f>
        <v/>
      </c>
      <c r="W976" t="str">
        <f>Sheet2!J964</f>
        <v/>
      </c>
      <c r="X976" t="str">
        <f>Sheet2!K964</f>
        <v/>
      </c>
    </row>
    <row r="977" ht="15.75" customHeight="1">
      <c r="A977">
        <f t="shared" si="1"/>
        <v>976</v>
      </c>
      <c r="B977" t="str">
        <f t="shared" si="2"/>
        <v>L_UMCA3C_4T</v>
      </c>
      <c r="C977" t="str">
        <f t="shared" si="3"/>
        <v>L</v>
      </c>
      <c r="D977" t="s">
        <v>26</v>
      </c>
      <c r="E977" s="6" t="s">
        <v>1194</v>
      </c>
      <c r="F977" s="6">
        <v>3.0</v>
      </c>
      <c r="G977" t="s">
        <v>28</v>
      </c>
      <c r="H977" s="6" t="s">
        <v>1206</v>
      </c>
      <c r="I977" t="str">
        <f t="shared" si="4"/>
        <v>chlamydo</v>
      </c>
      <c r="J977" s="6">
        <v>4.0</v>
      </c>
      <c r="K977" s="6">
        <v>4.0</v>
      </c>
      <c r="L977" t="s">
        <v>1207</v>
      </c>
      <c r="P977" t="str">
        <f>Sheet2!C965</f>
        <v/>
      </c>
      <c r="Q977" t="str">
        <f>Sheet2!D965</f>
        <v/>
      </c>
      <c r="R977" t="str">
        <f>Sheet2!E965</f>
        <v/>
      </c>
      <c r="S977" t="str">
        <f>Sheet2!F965</f>
        <v/>
      </c>
      <c r="T977" t="str">
        <f>Sheet2!G965</f>
        <v/>
      </c>
      <c r="U977" t="str">
        <f>Sheet2!H965</f>
        <v/>
      </c>
      <c r="V977" t="str">
        <f>Sheet2!I965</f>
        <v/>
      </c>
      <c r="W977" t="str">
        <f>Sheet2!J965</f>
        <v/>
      </c>
      <c r="X977" t="str">
        <f>Sheet2!K965</f>
        <v/>
      </c>
    </row>
    <row r="978" ht="15.75" customHeight="1">
      <c r="A978">
        <f t="shared" si="1"/>
        <v>977</v>
      </c>
      <c r="B978" t="str">
        <f t="shared" si="2"/>
        <v>L_UMCA3C_5T</v>
      </c>
      <c r="C978" t="str">
        <f t="shared" si="3"/>
        <v>L</v>
      </c>
      <c r="D978" t="s">
        <v>26</v>
      </c>
      <c r="E978" s="6" t="s">
        <v>1194</v>
      </c>
      <c r="F978" s="6">
        <v>3.0</v>
      </c>
      <c r="G978" t="s">
        <v>28</v>
      </c>
      <c r="H978" s="6" t="s">
        <v>1206</v>
      </c>
      <c r="I978" t="str">
        <f t="shared" si="4"/>
        <v>chlamydo</v>
      </c>
      <c r="J978" s="6">
        <v>5.0</v>
      </c>
      <c r="K978" s="6">
        <v>5.0</v>
      </c>
      <c r="L978" t="s">
        <v>1207</v>
      </c>
      <c r="P978" t="str">
        <f>Sheet2!C966</f>
        <v/>
      </c>
      <c r="Q978" t="str">
        <f>Sheet2!D966</f>
        <v/>
      </c>
      <c r="R978" t="str">
        <f>Sheet2!E966</f>
        <v/>
      </c>
      <c r="S978" t="str">
        <f>Sheet2!F966</f>
        <v/>
      </c>
      <c r="T978" t="str">
        <f>Sheet2!G966</f>
        <v/>
      </c>
      <c r="U978" t="str">
        <f>Sheet2!H966</f>
        <v/>
      </c>
      <c r="V978" t="str">
        <f>Sheet2!I966</f>
        <v/>
      </c>
      <c r="W978" t="str">
        <f>Sheet2!J966</f>
        <v/>
      </c>
      <c r="X978" t="str">
        <f>Sheet2!K966</f>
        <v/>
      </c>
    </row>
    <row r="979" ht="15.75" customHeight="1">
      <c r="A979">
        <f t="shared" si="1"/>
        <v>978</v>
      </c>
      <c r="B979" t="str">
        <f t="shared" si="2"/>
        <v>L_UMCA3C_6T</v>
      </c>
      <c r="C979" t="str">
        <f t="shared" si="3"/>
        <v>L</v>
      </c>
      <c r="D979" t="s">
        <v>26</v>
      </c>
      <c r="E979" s="6" t="s">
        <v>1194</v>
      </c>
      <c r="F979" s="6">
        <v>3.0</v>
      </c>
      <c r="G979" t="s">
        <v>28</v>
      </c>
      <c r="H979" s="6" t="s">
        <v>1206</v>
      </c>
      <c r="I979" t="str">
        <f t="shared" si="4"/>
        <v>chlamydo</v>
      </c>
      <c r="J979" s="6">
        <v>6.0</v>
      </c>
      <c r="K979" s="6">
        <v>6.0</v>
      </c>
      <c r="L979" t="s">
        <v>1207</v>
      </c>
      <c r="P979" t="str">
        <f>Sheet2!C967</f>
        <v/>
      </c>
      <c r="Q979" t="str">
        <f>Sheet2!D967</f>
        <v/>
      </c>
      <c r="R979" t="str">
        <f>Sheet2!E967</f>
        <v/>
      </c>
      <c r="S979" t="str">
        <f>Sheet2!F967</f>
        <v/>
      </c>
      <c r="T979" t="str">
        <f>Sheet2!G967</f>
        <v/>
      </c>
      <c r="U979" t="str">
        <f>Sheet2!H967</f>
        <v/>
      </c>
      <c r="V979" t="str">
        <f>Sheet2!I967</f>
        <v/>
      </c>
      <c r="W979" t="str">
        <f>Sheet2!J967</f>
        <v/>
      </c>
      <c r="X979" t="str">
        <f>Sheet2!K967</f>
        <v/>
      </c>
    </row>
    <row r="980" ht="15.75" customHeight="1">
      <c r="A980" s="4">
        <f t="shared" si="1"/>
        <v>979</v>
      </c>
      <c r="B980" s="4" t="str">
        <f t="shared" si="2"/>
        <v>L_UMCA3C_1W</v>
      </c>
      <c r="C980" t="str">
        <f t="shared" si="3"/>
        <v>L</v>
      </c>
      <c r="D980" s="4" t="s">
        <v>26</v>
      </c>
      <c r="E980" s="4" t="s">
        <v>1194</v>
      </c>
      <c r="F980" s="4">
        <v>3.0</v>
      </c>
      <c r="G980" s="4" t="s">
        <v>228</v>
      </c>
      <c r="H980" s="6" t="s">
        <v>1206</v>
      </c>
      <c r="I980" s="4" t="str">
        <f t="shared" si="4"/>
        <v>chlamydo</v>
      </c>
      <c r="J980" s="4">
        <v>1.0</v>
      </c>
      <c r="K980" s="4">
        <v>1.0</v>
      </c>
      <c r="L980" s="4" t="s">
        <v>1207</v>
      </c>
      <c r="P980" t="str">
        <f>Sheet2!C968</f>
        <v/>
      </c>
      <c r="Q980" t="str">
        <f>Sheet2!D968</f>
        <v/>
      </c>
      <c r="R980" t="str">
        <f>Sheet2!E968</f>
        <v/>
      </c>
      <c r="S980" t="str">
        <f>Sheet2!F968</f>
        <v/>
      </c>
      <c r="T980" t="str">
        <f>Sheet2!G968</f>
        <v/>
      </c>
      <c r="U980" t="str">
        <f>Sheet2!H968</f>
        <v/>
      </c>
      <c r="V980" t="str">
        <f>Sheet2!I968</f>
        <v/>
      </c>
      <c r="W980" t="str">
        <f>Sheet2!J968</f>
        <v/>
      </c>
      <c r="X980" t="str">
        <f>Sheet2!K968</f>
        <v/>
      </c>
    </row>
    <row r="981" ht="15.75" customHeight="1">
      <c r="A981" s="4">
        <f t="shared" si="1"/>
        <v>980</v>
      </c>
      <c r="B981" s="4" t="str">
        <f t="shared" si="2"/>
        <v>L_UMCA3C_2W</v>
      </c>
      <c r="C981" t="str">
        <f t="shared" si="3"/>
        <v>L</v>
      </c>
      <c r="D981" s="4" t="s">
        <v>26</v>
      </c>
      <c r="E981" s="4" t="s">
        <v>1194</v>
      </c>
      <c r="F981" s="4">
        <v>3.0</v>
      </c>
      <c r="G981" s="4" t="s">
        <v>228</v>
      </c>
      <c r="H981" s="6" t="s">
        <v>1206</v>
      </c>
      <c r="I981" s="4" t="str">
        <f t="shared" si="4"/>
        <v>chlamydo</v>
      </c>
      <c r="J981" s="4">
        <v>2.0</v>
      </c>
      <c r="K981" s="4">
        <v>2.0</v>
      </c>
      <c r="L981" s="4" t="s">
        <v>1207</v>
      </c>
      <c r="P981" t="str">
        <f>Sheet2!C969</f>
        <v/>
      </c>
      <c r="Q981" t="str">
        <f>Sheet2!D969</f>
        <v/>
      </c>
      <c r="R981" t="str">
        <f>Sheet2!E969</f>
        <v/>
      </c>
      <c r="S981" t="str">
        <f>Sheet2!F969</f>
        <v/>
      </c>
      <c r="T981" t="str">
        <f>Sheet2!G969</f>
        <v/>
      </c>
      <c r="U981" t="str">
        <f>Sheet2!H969</f>
        <v/>
      </c>
      <c r="V981" t="str">
        <f>Sheet2!I969</f>
        <v/>
      </c>
      <c r="W981" t="str">
        <f>Sheet2!J969</f>
        <v/>
      </c>
      <c r="X981" t="str">
        <f>Sheet2!K969</f>
        <v/>
      </c>
    </row>
    <row r="982" ht="15.75" customHeight="1">
      <c r="A982" s="4">
        <f t="shared" si="1"/>
        <v>981</v>
      </c>
      <c r="B982" s="4" t="str">
        <f t="shared" si="2"/>
        <v>L_UMCA3C_3W</v>
      </c>
      <c r="C982" t="str">
        <f t="shared" si="3"/>
        <v>L</v>
      </c>
      <c r="D982" s="4" t="s">
        <v>26</v>
      </c>
      <c r="E982" s="4" t="s">
        <v>1194</v>
      </c>
      <c r="F982" s="4">
        <v>3.0</v>
      </c>
      <c r="G982" s="4" t="s">
        <v>228</v>
      </c>
      <c r="H982" s="6" t="s">
        <v>1206</v>
      </c>
      <c r="I982" s="4" t="str">
        <f t="shared" si="4"/>
        <v>chlamydo</v>
      </c>
      <c r="J982" s="4">
        <v>3.0</v>
      </c>
      <c r="K982" s="4">
        <v>3.0</v>
      </c>
      <c r="L982" s="4" t="s">
        <v>1207</v>
      </c>
      <c r="P982" t="str">
        <f>Sheet2!C970</f>
        <v/>
      </c>
      <c r="Q982" t="str">
        <f>Sheet2!D970</f>
        <v/>
      </c>
      <c r="R982" t="str">
        <f>Sheet2!E970</f>
        <v/>
      </c>
      <c r="S982" t="str">
        <f>Sheet2!F970</f>
        <v/>
      </c>
      <c r="T982" t="str">
        <f>Sheet2!G970</f>
        <v/>
      </c>
      <c r="U982" t="str">
        <f>Sheet2!H970</f>
        <v/>
      </c>
      <c r="V982" t="str">
        <f>Sheet2!I970</f>
        <v/>
      </c>
      <c r="W982" t="str">
        <f>Sheet2!J970</f>
        <v/>
      </c>
      <c r="X982" t="str">
        <f>Sheet2!K970</f>
        <v/>
      </c>
    </row>
    <row r="983" ht="15.75" customHeight="1">
      <c r="A983" s="4">
        <f t="shared" si="1"/>
        <v>982</v>
      </c>
      <c r="B983" s="4" t="str">
        <f t="shared" si="2"/>
        <v>L_UMCA3C_4W</v>
      </c>
      <c r="C983" t="str">
        <f t="shared" si="3"/>
        <v>L</v>
      </c>
      <c r="D983" s="4" t="s">
        <v>26</v>
      </c>
      <c r="E983" s="4" t="s">
        <v>1194</v>
      </c>
      <c r="F983" s="4">
        <v>3.0</v>
      </c>
      <c r="G983" s="4" t="s">
        <v>228</v>
      </c>
      <c r="H983" s="6" t="s">
        <v>1206</v>
      </c>
      <c r="I983" s="4" t="str">
        <f t="shared" si="4"/>
        <v>chlamydo</v>
      </c>
      <c r="J983" s="4">
        <v>4.0</v>
      </c>
      <c r="K983" s="4">
        <v>4.0</v>
      </c>
      <c r="L983" s="4" t="s">
        <v>1207</v>
      </c>
      <c r="P983" t="str">
        <f>Sheet2!C971</f>
        <v/>
      </c>
      <c r="Q983" t="str">
        <f>Sheet2!D971</f>
        <v/>
      </c>
      <c r="R983" t="str">
        <f>Sheet2!E971</f>
        <v/>
      </c>
      <c r="S983" t="str">
        <f>Sheet2!F971</f>
        <v/>
      </c>
      <c r="T983" t="str">
        <f>Sheet2!G971</f>
        <v/>
      </c>
      <c r="U983" t="str">
        <f>Sheet2!H971</f>
        <v/>
      </c>
      <c r="V983" t="str">
        <f>Sheet2!I971</f>
        <v/>
      </c>
      <c r="W983" t="str">
        <f>Sheet2!J971</f>
        <v/>
      </c>
      <c r="X983" t="str">
        <f>Sheet2!K971</f>
        <v/>
      </c>
    </row>
    <row r="984" ht="15.75" customHeight="1">
      <c r="A984" s="4">
        <f t="shared" si="1"/>
        <v>983</v>
      </c>
      <c r="B984" s="4" t="str">
        <f t="shared" si="2"/>
        <v>L_UMCA3C_5W</v>
      </c>
      <c r="C984" t="str">
        <f t="shared" si="3"/>
        <v>L</v>
      </c>
      <c r="D984" s="4" t="s">
        <v>26</v>
      </c>
      <c r="E984" s="4" t="s">
        <v>1194</v>
      </c>
      <c r="F984" s="4">
        <v>3.0</v>
      </c>
      <c r="G984" s="4" t="s">
        <v>228</v>
      </c>
      <c r="H984" s="6" t="s">
        <v>1206</v>
      </c>
      <c r="I984" s="4" t="str">
        <f t="shared" si="4"/>
        <v>chlamydo</v>
      </c>
      <c r="J984" s="4">
        <v>5.0</v>
      </c>
      <c r="K984" s="4">
        <v>5.0</v>
      </c>
      <c r="L984" s="4" t="s">
        <v>1207</v>
      </c>
      <c r="P984" t="str">
        <f>Sheet2!C972</f>
        <v/>
      </c>
      <c r="Q984" t="str">
        <f>Sheet2!D972</f>
        <v/>
      </c>
      <c r="R984" t="str">
        <f>Sheet2!E972</f>
        <v/>
      </c>
      <c r="S984" t="str">
        <f>Sheet2!F972</f>
        <v/>
      </c>
      <c r="T984" t="str">
        <f>Sheet2!G972</f>
        <v/>
      </c>
      <c r="U984" t="str">
        <f>Sheet2!H972</f>
        <v/>
      </c>
      <c r="V984" t="str">
        <f>Sheet2!I972</f>
        <v/>
      </c>
      <c r="W984" t="str">
        <f>Sheet2!J972</f>
        <v/>
      </c>
      <c r="X984" t="str">
        <f>Sheet2!K972</f>
        <v/>
      </c>
    </row>
    <row r="985" ht="15.75" customHeight="1">
      <c r="A985" s="4">
        <f t="shared" si="1"/>
        <v>984</v>
      </c>
      <c r="B985" s="4" t="str">
        <f t="shared" si="2"/>
        <v>L_UMCA3C_6W</v>
      </c>
      <c r="C985" t="str">
        <f t="shared" si="3"/>
        <v>L</v>
      </c>
      <c r="D985" s="4" t="s">
        <v>26</v>
      </c>
      <c r="E985" s="4" t="s">
        <v>1194</v>
      </c>
      <c r="F985" s="4">
        <v>3.0</v>
      </c>
      <c r="G985" s="4" t="s">
        <v>228</v>
      </c>
      <c r="H985" s="6" t="s">
        <v>1206</v>
      </c>
      <c r="I985" s="4" t="str">
        <f t="shared" si="4"/>
        <v>chlamydo</v>
      </c>
      <c r="J985" s="4">
        <v>6.0</v>
      </c>
      <c r="K985" s="4">
        <v>6.0</v>
      </c>
      <c r="L985" s="4" t="s">
        <v>1207</v>
      </c>
      <c r="P985" t="str">
        <f>Sheet2!C973</f>
        <v/>
      </c>
      <c r="Q985" t="str">
        <f>Sheet2!D973</f>
        <v/>
      </c>
      <c r="R985" t="str">
        <f>Sheet2!E973</f>
        <v/>
      </c>
      <c r="S985" t="str">
        <f>Sheet2!F973</f>
        <v/>
      </c>
      <c r="T985" t="str">
        <f>Sheet2!G973</f>
        <v/>
      </c>
      <c r="U985" t="str">
        <f>Sheet2!H973</f>
        <v/>
      </c>
      <c r="V985" t="str">
        <f>Sheet2!I973</f>
        <v/>
      </c>
      <c r="W985" t="str">
        <f>Sheet2!J973</f>
        <v/>
      </c>
      <c r="X985" t="str">
        <f>Sheet2!K973</f>
        <v/>
      </c>
    </row>
    <row r="986" ht="15.75" customHeight="1">
      <c r="A986">
        <f t="shared" si="1"/>
        <v>985</v>
      </c>
      <c r="B986" t="str">
        <f t="shared" si="2"/>
        <v>L_VAOV1C_1T</v>
      </c>
      <c r="C986" t="str">
        <f t="shared" si="3"/>
        <v>L</v>
      </c>
      <c r="D986" t="s">
        <v>26</v>
      </c>
      <c r="E986" s="6" t="s">
        <v>1195</v>
      </c>
      <c r="F986" s="6">
        <v>1.0</v>
      </c>
      <c r="G986" t="s">
        <v>28</v>
      </c>
      <c r="H986" s="6" t="s">
        <v>1206</v>
      </c>
      <c r="I986" t="str">
        <f t="shared" si="4"/>
        <v>chlamydo</v>
      </c>
      <c r="J986" s="7">
        <v>13.0</v>
      </c>
      <c r="K986" s="6">
        <v>1.0</v>
      </c>
      <c r="L986" t="s">
        <v>1207</v>
      </c>
      <c r="M986" s="5" t="s">
        <v>1196</v>
      </c>
      <c r="P986" t="str">
        <f>Sheet2!C974</f>
        <v/>
      </c>
      <c r="Q986" t="str">
        <f>Sheet2!D974</f>
        <v/>
      </c>
      <c r="R986" t="str">
        <f>Sheet2!E974</f>
        <v/>
      </c>
      <c r="S986" t="str">
        <f>Sheet2!F974</f>
        <v/>
      </c>
      <c r="T986" t="str">
        <f>Sheet2!G974</f>
        <v/>
      </c>
      <c r="U986" t="str">
        <f>Sheet2!H974</f>
        <v/>
      </c>
      <c r="V986" t="str">
        <f>Sheet2!I974</f>
        <v/>
      </c>
      <c r="W986" t="str">
        <f>Sheet2!J974</f>
        <v/>
      </c>
      <c r="X986" t="str">
        <f>Sheet2!K974</f>
        <v/>
      </c>
    </row>
    <row r="987" ht="15.75" customHeight="1">
      <c r="A987">
        <f t="shared" si="1"/>
        <v>986</v>
      </c>
      <c r="B987" t="str">
        <f t="shared" si="2"/>
        <v>L_VAOV1C_2T</v>
      </c>
      <c r="C987" t="str">
        <f t="shared" si="3"/>
        <v>L</v>
      </c>
      <c r="D987" t="s">
        <v>26</v>
      </c>
      <c r="E987" s="6" t="s">
        <v>1195</v>
      </c>
      <c r="F987" s="6">
        <v>1.0</v>
      </c>
      <c r="G987" t="s">
        <v>28</v>
      </c>
      <c r="H987" s="6" t="s">
        <v>1206</v>
      </c>
      <c r="I987" t="str">
        <f t="shared" si="4"/>
        <v>chlamydo</v>
      </c>
      <c r="J987" s="7">
        <v>14.0</v>
      </c>
      <c r="K987" s="6">
        <v>2.0</v>
      </c>
      <c r="L987" t="s">
        <v>1207</v>
      </c>
      <c r="M987" s="5" t="s">
        <v>1196</v>
      </c>
      <c r="P987" t="str">
        <f>Sheet2!C975</f>
        <v/>
      </c>
      <c r="Q987" t="str">
        <f>Sheet2!D975</f>
        <v/>
      </c>
      <c r="R987" t="str">
        <f>Sheet2!E975</f>
        <v/>
      </c>
      <c r="S987" t="str">
        <f>Sheet2!F975</f>
        <v/>
      </c>
      <c r="T987" t="str">
        <f>Sheet2!G975</f>
        <v/>
      </c>
      <c r="U987" t="str">
        <f>Sheet2!H975</f>
        <v/>
      </c>
      <c r="V987" t="str">
        <f>Sheet2!I975</f>
        <v/>
      </c>
      <c r="W987" t="str">
        <f>Sheet2!J975</f>
        <v/>
      </c>
      <c r="X987" t="str">
        <f>Sheet2!K975</f>
        <v/>
      </c>
    </row>
    <row r="988" ht="15.75" customHeight="1">
      <c r="A988">
        <f t="shared" si="1"/>
        <v>987</v>
      </c>
      <c r="B988" t="str">
        <f t="shared" si="2"/>
        <v>L_VAOV1C_3T</v>
      </c>
      <c r="C988" t="str">
        <f t="shared" si="3"/>
        <v>L</v>
      </c>
      <c r="D988" t="s">
        <v>26</v>
      </c>
      <c r="E988" s="6" t="s">
        <v>1195</v>
      </c>
      <c r="F988" s="6">
        <v>1.0</v>
      </c>
      <c r="G988" t="s">
        <v>28</v>
      </c>
      <c r="H988" s="6" t="s">
        <v>1206</v>
      </c>
      <c r="I988" t="str">
        <f t="shared" si="4"/>
        <v>chlamydo</v>
      </c>
      <c r="J988" s="7">
        <v>15.0</v>
      </c>
      <c r="K988" s="6">
        <v>3.0</v>
      </c>
      <c r="L988" t="s">
        <v>1207</v>
      </c>
      <c r="M988" s="5" t="s">
        <v>1196</v>
      </c>
      <c r="P988" t="str">
        <f>Sheet2!C976</f>
        <v/>
      </c>
      <c r="Q988" t="str">
        <f>Sheet2!D976</f>
        <v/>
      </c>
      <c r="R988" t="str">
        <f>Sheet2!E976</f>
        <v/>
      </c>
      <c r="S988" t="str">
        <f>Sheet2!F976</f>
        <v/>
      </c>
      <c r="T988" t="str">
        <f>Sheet2!G976</f>
        <v/>
      </c>
      <c r="U988" t="str">
        <f>Sheet2!H976</f>
        <v/>
      </c>
      <c r="V988" t="str">
        <f>Sheet2!I976</f>
        <v/>
      </c>
      <c r="W988" t="str">
        <f>Sheet2!J976</f>
        <v/>
      </c>
      <c r="X988" t="str">
        <f>Sheet2!K976</f>
        <v/>
      </c>
    </row>
    <row r="989" ht="15.75" customHeight="1">
      <c r="A989">
        <f t="shared" si="1"/>
        <v>988</v>
      </c>
      <c r="B989" t="str">
        <f t="shared" si="2"/>
        <v>L_VAOV1C_4T</v>
      </c>
      <c r="C989" t="str">
        <f t="shared" si="3"/>
        <v>L</v>
      </c>
      <c r="D989" t="s">
        <v>26</v>
      </c>
      <c r="E989" s="6" t="s">
        <v>1195</v>
      </c>
      <c r="F989" s="6">
        <v>1.0</v>
      </c>
      <c r="G989" t="s">
        <v>28</v>
      </c>
      <c r="H989" s="6" t="s">
        <v>1206</v>
      </c>
      <c r="I989" t="str">
        <f t="shared" si="4"/>
        <v>chlamydo</v>
      </c>
      <c r="J989" s="7">
        <v>16.0</v>
      </c>
      <c r="K989" s="6">
        <v>4.0</v>
      </c>
      <c r="L989" t="s">
        <v>1207</v>
      </c>
      <c r="M989" s="5" t="s">
        <v>1196</v>
      </c>
      <c r="P989" t="str">
        <f>Sheet2!C977</f>
        <v/>
      </c>
      <c r="Q989" t="str">
        <f>Sheet2!D977</f>
        <v/>
      </c>
      <c r="R989" t="str">
        <f>Sheet2!E977</f>
        <v/>
      </c>
      <c r="S989" t="str">
        <f>Sheet2!F977</f>
        <v/>
      </c>
      <c r="T989" t="str">
        <f>Sheet2!G977</f>
        <v/>
      </c>
      <c r="U989" t="str">
        <f>Sheet2!H977</f>
        <v/>
      </c>
      <c r="V989" t="str">
        <f>Sheet2!I977</f>
        <v/>
      </c>
      <c r="W989" t="str">
        <f>Sheet2!J977</f>
        <v/>
      </c>
      <c r="X989" t="str">
        <f>Sheet2!K977</f>
        <v/>
      </c>
    </row>
    <row r="990" ht="15.75" customHeight="1">
      <c r="A990">
        <f t="shared" si="1"/>
        <v>989</v>
      </c>
      <c r="B990" t="str">
        <f t="shared" si="2"/>
        <v>L_VAOV1C_5T</v>
      </c>
      <c r="C990" t="str">
        <f t="shared" si="3"/>
        <v>L</v>
      </c>
      <c r="D990" t="s">
        <v>26</v>
      </c>
      <c r="E990" s="6" t="s">
        <v>1195</v>
      </c>
      <c r="F990" s="6">
        <v>1.0</v>
      </c>
      <c r="G990" t="s">
        <v>28</v>
      </c>
      <c r="H990" s="6" t="s">
        <v>1206</v>
      </c>
      <c r="I990" t="str">
        <f t="shared" si="4"/>
        <v>chlamydo</v>
      </c>
      <c r="J990" s="7">
        <v>17.0</v>
      </c>
      <c r="K990" s="6">
        <v>5.0</v>
      </c>
      <c r="L990" t="s">
        <v>1207</v>
      </c>
      <c r="M990" s="5" t="s">
        <v>1196</v>
      </c>
      <c r="P990" t="str">
        <f>Sheet2!C978</f>
        <v/>
      </c>
      <c r="Q990" t="str">
        <f>Sheet2!D978</f>
        <v/>
      </c>
      <c r="R990" t="str">
        <f>Sheet2!E978</f>
        <v/>
      </c>
      <c r="S990" t="str">
        <f>Sheet2!F978</f>
        <v/>
      </c>
      <c r="T990" t="str">
        <f>Sheet2!G978</f>
        <v/>
      </c>
      <c r="U990" t="str">
        <f>Sheet2!H978</f>
        <v/>
      </c>
      <c r="V990" t="str">
        <f>Sheet2!I978</f>
        <v/>
      </c>
      <c r="W990" t="str">
        <f>Sheet2!J978</f>
        <v/>
      </c>
      <c r="X990" t="str">
        <f>Sheet2!K978</f>
        <v/>
      </c>
    </row>
    <row r="991" ht="15.75" customHeight="1">
      <c r="A991">
        <f t="shared" si="1"/>
        <v>990</v>
      </c>
      <c r="B991" t="str">
        <f t="shared" si="2"/>
        <v>L_VAOV1C_6T</v>
      </c>
      <c r="C991" t="str">
        <f t="shared" si="3"/>
        <v>L</v>
      </c>
      <c r="D991" t="s">
        <v>26</v>
      </c>
      <c r="E991" s="6" t="s">
        <v>1195</v>
      </c>
      <c r="F991" s="6">
        <v>1.0</v>
      </c>
      <c r="G991" t="s">
        <v>28</v>
      </c>
      <c r="H991" s="6" t="s">
        <v>1206</v>
      </c>
      <c r="I991" t="str">
        <f t="shared" si="4"/>
        <v>chlamydo</v>
      </c>
      <c r="J991" s="7">
        <v>18.0</v>
      </c>
      <c r="K991" s="6">
        <v>6.0</v>
      </c>
      <c r="L991" t="s">
        <v>1207</v>
      </c>
      <c r="M991" s="5" t="s">
        <v>1196</v>
      </c>
      <c r="P991" t="str">
        <f>Sheet2!C979</f>
        <v/>
      </c>
      <c r="Q991" t="str">
        <f>Sheet2!D979</f>
        <v/>
      </c>
      <c r="R991" t="str">
        <f>Sheet2!E979</f>
        <v/>
      </c>
      <c r="S991" t="str">
        <f>Sheet2!F979</f>
        <v/>
      </c>
      <c r="T991" t="str">
        <f>Sheet2!G979</f>
        <v/>
      </c>
      <c r="U991" t="str">
        <f>Sheet2!H979</f>
        <v/>
      </c>
      <c r="V991" t="str">
        <f>Sheet2!I979</f>
        <v/>
      </c>
      <c r="W991" t="str">
        <f>Sheet2!J979</f>
        <v/>
      </c>
      <c r="X991" t="str">
        <f>Sheet2!K979</f>
        <v/>
      </c>
    </row>
    <row r="992" ht="15.75" customHeight="1">
      <c r="A992" s="4">
        <f t="shared" si="1"/>
        <v>991</v>
      </c>
      <c r="B992" s="4" t="str">
        <f t="shared" si="2"/>
        <v>L_VAOV1C_1W</v>
      </c>
      <c r="C992" t="str">
        <f t="shared" si="3"/>
        <v>L</v>
      </c>
      <c r="D992" s="4" t="s">
        <v>26</v>
      </c>
      <c r="E992" s="4" t="s">
        <v>1195</v>
      </c>
      <c r="F992" s="4">
        <v>1.0</v>
      </c>
      <c r="G992" s="4" t="s">
        <v>228</v>
      </c>
      <c r="H992" s="6" t="s">
        <v>1206</v>
      </c>
      <c r="I992" s="4" t="str">
        <f t="shared" si="4"/>
        <v>chlamydo</v>
      </c>
      <c r="J992" s="8">
        <v>19.0</v>
      </c>
      <c r="K992" s="4">
        <v>1.0</v>
      </c>
      <c r="L992" s="4" t="s">
        <v>1207</v>
      </c>
      <c r="M992" s="5" t="s">
        <v>1196</v>
      </c>
      <c r="P992" t="str">
        <f>Sheet2!C980</f>
        <v/>
      </c>
      <c r="Q992" t="str">
        <f>Sheet2!D980</f>
        <v/>
      </c>
      <c r="R992" t="str">
        <f>Sheet2!E980</f>
        <v/>
      </c>
      <c r="S992" t="str">
        <f>Sheet2!F980</f>
        <v/>
      </c>
      <c r="T992" t="str">
        <f>Sheet2!G980</f>
        <v/>
      </c>
      <c r="U992" t="str">
        <f>Sheet2!H980</f>
        <v/>
      </c>
      <c r="V992" t="str">
        <f>Sheet2!I980</f>
        <v/>
      </c>
      <c r="W992" t="str">
        <f>Sheet2!J980</f>
        <v/>
      </c>
      <c r="X992" t="str">
        <f>Sheet2!K980</f>
        <v/>
      </c>
    </row>
    <row r="993" ht="15.75" customHeight="1">
      <c r="A993" s="4">
        <f t="shared" si="1"/>
        <v>992</v>
      </c>
      <c r="B993" s="4" t="str">
        <f t="shared" si="2"/>
        <v>L_VAOV1C_2W</v>
      </c>
      <c r="C993" t="str">
        <f t="shared" si="3"/>
        <v>L</v>
      </c>
      <c r="D993" s="4" t="s">
        <v>26</v>
      </c>
      <c r="E993" s="4" t="s">
        <v>1195</v>
      </c>
      <c r="F993" s="4">
        <v>1.0</v>
      </c>
      <c r="G993" s="4" t="s">
        <v>228</v>
      </c>
      <c r="H993" s="6" t="s">
        <v>1206</v>
      </c>
      <c r="I993" s="4" t="str">
        <f t="shared" si="4"/>
        <v>chlamydo</v>
      </c>
      <c r="J993" s="8">
        <v>20.0</v>
      </c>
      <c r="K993" s="4">
        <v>2.0</v>
      </c>
      <c r="L993" s="4" t="s">
        <v>1207</v>
      </c>
      <c r="M993" s="5" t="s">
        <v>1196</v>
      </c>
      <c r="P993" t="str">
        <f>Sheet2!C981</f>
        <v/>
      </c>
      <c r="Q993" t="str">
        <f>Sheet2!D981</f>
        <v/>
      </c>
      <c r="R993" t="str">
        <f>Sheet2!E981</f>
        <v/>
      </c>
      <c r="S993" t="str">
        <f>Sheet2!F981</f>
        <v/>
      </c>
      <c r="T993" t="str">
        <f>Sheet2!G981</f>
        <v/>
      </c>
      <c r="U993" t="str">
        <f>Sheet2!H981</f>
        <v/>
      </c>
      <c r="V993" t="str">
        <f>Sheet2!I981</f>
        <v/>
      </c>
      <c r="W993" t="str">
        <f>Sheet2!J981</f>
        <v/>
      </c>
      <c r="X993" t="str">
        <f>Sheet2!K981</f>
        <v/>
      </c>
    </row>
    <row r="994" ht="15.75" customHeight="1">
      <c r="A994" s="4">
        <f t="shared" si="1"/>
        <v>993</v>
      </c>
      <c r="B994" s="4" t="str">
        <f t="shared" si="2"/>
        <v>L_VAOV1C_3W</v>
      </c>
      <c r="C994" t="str">
        <f t="shared" si="3"/>
        <v>L</v>
      </c>
      <c r="D994" s="4" t="s">
        <v>26</v>
      </c>
      <c r="E994" s="4" t="s">
        <v>1195</v>
      </c>
      <c r="F994" s="4">
        <v>1.0</v>
      </c>
      <c r="G994" s="4" t="s">
        <v>228</v>
      </c>
      <c r="H994" s="6" t="s">
        <v>1206</v>
      </c>
      <c r="I994" s="4" t="str">
        <f t="shared" si="4"/>
        <v>chlamydo</v>
      </c>
      <c r="J994" s="8">
        <v>21.0</v>
      </c>
      <c r="K994" s="4">
        <v>3.0</v>
      </c>
      <c r="L994" s="4" t="s">
        <v>1207</v>
      </c>
      <c r="M994" s="5" t="s">
        <v>1196</v>
      </c>
      <c r="P994" t="str">
        <f>Sheet2!C982</f>
        <v/>
      </c>
      <c r="Q994" t="str">
        <f>Sheet2!D982</f>
        <v/>
      </c>
      <c r="R994" t="str">
        <f>Sheet2!E982</f>
        <v/>
      </c>
      <c r="S994" t="str">
        <f>Sheet2!F982</f>
        <v/>
      </c>
      <c r="T994" t="str">
        <f>Sheet2!G982</f>
        <v/>
      </c>
      <c r="U994" t="str">
        <f>Sheet2!H982</f>
        <v/>
      </c>
      <c r="V994" t="str">
        <f>Sheet2!I982</f>
        <v/>
      </c>
      <c r="W994" t="str">
        <f>Sheet2!J982</f>
        <v/>
      </c>
      <c r="X994" t="str">
        <f>Sheet2!K982</f>
        <v/>
      </c>
    </row>
    <row r="995" ht="15.75" customHeight="1">
      <c r="A995" s="4">
        <f t="shared" si="1"/>
        <v>994</v>
      </c>
      <c r="B995" s="4" t="str">
        <f t="shared" si="2"/>
        <v>L_VAOV1C_4W</v>
      </c>
      <c r="C995" t="str">
        <f t="shared" si="3"/>
        <v>L</v>
      </c>
      <c r="D995" s="4" t="s">
        <v>26</v>
      </c>
      <c r="E995" s="4" t="s">
        <v>1195</v>
      </c>
      <c r="F995" s="4">
        <v>1.0</v>
      </c>
      <c r="G995" s="4" t="s">
        <v>228</v>
      </c>
      <c r="H995" s="6" t="s">
        <v>1206</v>
      </c>
      <c r="I995" s="4" t="str">
        <f t="shared" si="4"/>
        <v>chlamydo</v>
      </c>
      <c r="J995" s="8">
        <v>22.0</v>
      </c>
      <c r="K995" s="4">
        <v>4.0</v>
      </c>
      <c r="L995" s="4" t="s">
        <v>1207</v>
      </c>
      <c r="M995" s="5" t="s">
        <v>1196</v>
      </c>
      <c r="P995" t="str">
        <f>Sheet2!C983</f>
        <v/>
      </c>
      <c r="Q995" t="str">
        <f>Sheet2!D983</f>
        <v/>
      </c>
      <c r="R995" t="str">
        <f>Sheet2!E983</f>
        <v/>
      </c>
      <c r="S995" t="str">
        <f>Sheet2!F983</f>
        <v/>
      </c>
      <c r="T995" t="str">
        <f>Sheet2!G983</f>
        <v/>
      </c>
      <c r="U995" t="str">
        <f>Sheet2!H983</f>
        <v/>
      </c>
      <c r="V995" t="str">
        <f>Sheet2!I983</f>
        <v/>
      </c>
      <c r="W995" t="str">
        <f>Sheet2!J983</f>
        <v/>
      </c>
      <c r="X995" t="str">
        <f>Sheet2!K983</f>
        <v/>
      </c>
    </row>
    <row r="996" ht="15.75" customHeight="1">
      <c r="A996" s="4">
        <f t="shared" si="1"/>
        <v>995</v>
      </c>
      <c r="B996" s="4" t="str">
        <f t="shared" si="2"/>
        <v>L_VAOV1C_5W</v>
      </c>
      <c r="C996" t="str">
        <f t="shared" si="3"/>
        <v>L</v>
      </c>
      <c r="D996" s="4" t="s">
        <v>26</v>
      </c>
      <c r="E996" s="4" t="s">
        <v>1195</v>
      </c>
      <c r="F996" s="4">
        <v>1.0</v>
      </c>
      <c r="G996" s="4" t="s">
        <v>228</v>
      </c>
      <c r="H996" s="6" t="s">
        <v>1206</v>
      </c>
      <c r="I996" s="4" t="str">
        <f t="shared" si="4"/>
        <v>chlamydo</v>
      </c>
      <c r="J996" s="8">
        <v>23.0</v>
      </c>
      <c r="K996" s="4">
        <v>5.0</v>
      </c>
      <c r="L996" s="4" t="s">
        <v>1207</v>
      </c>
      <c r="M996" s="5" t="s">
        <v>1196</v>
      </c>
      <c r="P996" t="str">
        <f>Sheet2!C984</f>
        <v/>
      </c>
      <c r="Q996" t="str">
        <f>Sheet2!D984</f>
        <v/>
      </c>
      <c r="R996" t="str">
        <f>Sheet2!E984</f>
        <v/>
      </c>
      <c r="S996" t="str">
        <f>Sheet2!F984</f>
        <v/>
      </c>
      <c r="T996" t="str">
        <f>Sheet2!G984</f>
        <v/>
      </c>
      <c r="U996" t="str">
        <f>Sheet2!H984</f>
        <v/>
      </c>
      <c r="V996" t="str">
        <f>Sheet2!I984</f>
        <v/>
      </c>
      <c r="W996" t="str">
        <f>Sheet2!J984</f>
        <v/>
      </c>
      <c r="X996" t="str">
        <f>Sheet2!K984</f>
        <v/>
      </c>
    </row>
    <row r="997" ht="15.75" customHeight="1">
      <c r="A997" s="4">
        <f t="shared" si="1"/>
        <v>996</v>
      </c>
      <c r="B997" s="4" t="str">
        <f t="shared" si="2"/>
        <v>L_VAOV1C_6W</v>
      </c>
      <c r="C997" t="str">
        <f t="shared" si="3"/>
        <v>L</v>
      </c>
      <c r="D997" s="4" t="s">
        <v>26</v>
      </c>
      <c r="E997" s="4" t="s">
        <v>1195</v>
      </c>
      <c r="F997" s="4">
        <v>1.0</v>
      </c>
      <c r="G997" s="4" t="s">
        <v>228</v>
      </c>
      <c r="H997" s="6" t="s">
        <v>1206</v>
      </c>
      <c r="I997" s="4" t="str">
        <f t="shared" si="4"/>
        <v>chlamydo</v>
      </c>
      <c r="J997" s="8">
        <v>24.0</v>
      </c>
      <c r="K997" s="4">
        <v>6.0</v>
      </c>
      <c r="L997" s="4" t="s">
        <v>1207</v>
      </c>
      <c r="M997" s="5" t="s">
        <v>1196</v>
      </c>
      <c r="P997" t="str">
        <f>Sheet2!C985</f>
        <v/>
      </c>
      <c r="Q997" t="str">
        <f>Sheet2!D985</f>
        <v/>
      </c>
      <c r="R997" t="str">
        <f>Sheet2!E985</f>
        <v/>
      </c>
      <c r="S997" t="str">
        <f>Sheet2!F985</f>
        <v/>
      </c>
      <c r="T997" t="str">
        <f>Sheet2!G985</f>
        <v/>
      </c>
      <c r="U997" t="str">
        <f>Sheet2!H985</f>
        <v/>
      </c>
      <c r="V997" t="str">
        <f>Sheet2!I985</f>
        <v/>
      </c>
      <c r="W997" t="str">
        <f>Sheet2!J985</f>
        <v/>
      </c>
      <c r="X997" t="str">
        <f>Sheet2!K985</f>
        <v/>
      </c>
    </row>
    <row r="998" ht="15.75" customHeight="1">
      <c r="A998">
        <f t="shared" si="1"/>
        <v>997</v>
      </c>
      <c r="B998" t="str">
        <f t="shared" si="2"/>
        <v>L_VAOV2C_1T</v>
      </c>
      <c r="C998" t="str">
        <f t="shared" si="3"/>
        <v>L</v>
      </c>
      <c r="D998" t="s">
        <v>26</v>
      </c>
      <c r="E998" s="6" t="s">
        <v>1195</v>
      </c>
      <c r="F998" s="6">
        <v>2.0</v>
      </c>
      <c r="G998" t="s">
        <v>28</v>
      </c>
      <c r="H998" s="6" t="s">
        <v>1206</v>
      </c>
      <c r="I998" t="str">
        <f t="shared" si="4"/>
        <v>chlamydo</v>
      </c>
      <c r="J998" s="7">
        <v>13.0</v>
      </c>
      <c r="K998" s="6">
        <v>1.0</v>
      </c>
      <c r="L998" t="s">
        <v>1207</v>
      </c>
      <c r="M998" s="5" t="s">
        <v>1215</v>
      </c>
      <c r="P998" t="str">
        <f>Sheet2!C986</f>
        <v/>
      </c>
      <c r="Q998" t="str">
        <f>Sheet2!D986</f>
        <v/>
      </c>
      <c r="R998" t="str">
        <f>Sheet2!E986</f>
        <v/>
      </c>
      <c r="S998" t="str">
        <f>Sheet2!F986</f>
        <v/>
      </c>
      <c r="T998" t="str">
        <f>Sheet2!G986</f>
        <v/>
      </c>
      <c r="U998" t="str">
        <f>Sheet2!H986</f>
        <v/>
      </c>
      <c r="V998" t="str">
        <f>Sheet2!I986</f>
        <v/>
      </c>
      <c r="W998" t="str">
        <f>Sheet2!J986</f>
        <v/>
      </c>
      <c r="X998" t="str">
        <f>Sheet2!K986</f>
        <v/>
      </c>
    </row>
    <row r="999" ht="15.75" customHeight="1">
      <c r="A999">
        <f t="shared" si="1"/>
        <v>998</v>
      </c>
      <c r="B999" t="str">
        <f t="shared" si="2"/>
        <v>L_VAOV2C_2T</v>
      </c>
      <c r="C999" t="str">
        <f t="shared" si="3"/>
        <v>L</v>
      </c>
      <c r="D999" t="s">
        <v>26</v>
      </c>
      <c r="E999" s="6" t="s">
        <v>1195</v>
      </c>
      <c r="F999" s="6">
        <v>2.0</v>
      </c>
      <c r="G999" t="s">
        <v>28</v>
      </c>
      <c r="H999" s="6" t="s">
        <v>1206</v>
      </c>
      <c r="I999" t="str">
        <f t="shared" si="4"/>
        <v>chlamydo</v>
      </c>
      <c r="J999" s="7">
        <v>14.0</v>
      </c>
      <c r="K999" s="6">
        <v>2.0</v>
      </c>
      <c r="L999" t="s">
        <v>1207</v>
      </c>
      <c r="M999" s="5" t="s">
        <v>1196</v>
      </c>
      <c r="P999" t="str">
        <f>Sheet2!C987</f>
        <v/>
      </c>
      <c r="Q999" t="str">
        <f>Sheet2!D987</f>
        <v/>
      </c>
      <c r="R999" t="str">
        <f>Sheet2!E987</f>
        <v/>
      </c>
      <c r="S999" t="str">
        <f>Sheet2!F987</f>
        <v/>
      </c>
      <c r="T999" t="str">
        <f>Sheet2!G987</f>
        <v/>
      </c>
      <c r="U999" t="str">
        <f>Sheet2!H987</f>
        <v/>
      </c>
      <c r="V999" t="str">
        <f>Sheet2!I987</f>
        <v/>
      </c>
      <c r="W999" t="str">
        <f>Sheet2!J987</f>
        <v/>
      </c>
      <c r="X999" t="str">
        <f>Sheet2!K987</f>
        <v/>
      </c>
    </row>
    <row r="1000" ht="15.75" customHeight="1">
      <c r="A1000">
        <f t="shared" si="1"/>
        <v>999</v>
      </c>
      <c r="B1000" t="str">
        <f t="shared" si="2"/>
        <v>L_VAOV2C_3T</v>
      </c>
      <c r="C1000" t="str">
        <f t="shared" si="3"/>
        <v>L</v>
      </c>
      <c r="D1000" t="s">
        <v>26</v>
      </c>
      <c r="E1000" s="6" t="s">
        <v>1195</v>
      </c>
      <c r="F1000" s="6">
        <v>2.0</v>
      </c>
      <c r="G1000" t="s">
        <v>28</v>
      </c>
      <c r="H1000" s="6" t="s">
        <v>1206</v>
      </c>
      <c r="I1000" t="str">
        <f t="shared" si="4"/>
        <v>chlamydo</v>
      </c>
      <c r="J1000" s="7">
        <v>15.0</v>
      </c>
      <c r="K1000" s="6">
        <v>3.0</v>
      </c>
      <c r="L1000" t="s">
        <v>1207</v>
      </c>
      <c r="M1000" s="5" t="s">
        <v>1196</v>
      </c>
      <c r="P1000" t="str">
        <f>Sheet2!C988</f>
        <v/>
      </c>
      <c r="Q1000" t="str">
        <f>Sheet2!D988</f>
        <v/>
      </c>
      <c r="R1000" t="str">
        <f>Sheet2!E988</f>
        <v/>
      </c>
      <c r="S1000" t="str">
        <f>Sheet2!F988</f>
        <v/>
      </c>
      <c r="T1000" t="str">
        <f>Sheet2!G988</f>
        <v/>
      </c>
      <c r="U1000" t="str">
        <f>Sheet2!H988</f>
        <v/>
      </c>
      <c r="V1000" t="str">
        <f>Sheet2!I988</f>
        <v/>
      </c>
      <c r="W1000" t="str">
        <f>Sheet2!J988</f>
        <v/>
      </c>
      <c r="X1000" t="str">
        <f>Sheet2!K988</f>
        <v/>
      </c>
    </row>
    <row r="1001" ht="15.75" customHeight="1">
      <c r="A1001">
        <f t="shared" si="1"/>
        <v>1000</v>
      </c>
      <c r="B1001" t="str">
        <f t="shared" si="2"/>
        <v>L_VAOV2C_4T</v>
      </c>
      <c r="C1001" t="str">
        <f t="shared" si="3"/>
        <v>L</v>
      </c>
      <c r="D1001" t="s">
        <v>26</v>
      </c>
      <c r="E1001" s="6" t="s">
        <v>1195</v>
      </c>
      <c r="F1001" s="6">
        <v>2.0</v>
      </c>
      <c r="G1001" t="s">
        <v>28</v>
      </c>
      <c r="H1001" s="6" t="s">
        <v>1206</v>
      </c>
      <c r="I1001" t="str">
        <f t="shared" si="4"/>
        <v>chlamydo</v>
      </c>
      <c r="J1001" s="7">
        <v>16.0</v>
      </c>
      <c r="K1001" s="6">
        <v>4.0</v>
      </c>
      <c r="L1001" t="s">
        <v>1207</v>
      </c>
      <c r="M1001" s="5" t="s">
        <v>1196</v>
      </c>
      <c r="P1001" t="str">
        <f>Sheet2!C989</f>
        <v/>
      </c>
      <c r="Q1001" t="str">
        <f>Sheet2!D989</f>
        <v/>
      </c>
      <c r="R1001" t="str">
        <f>Sheet2!E989</f>
        <v/>
      </c>
      <c r="S1001" t="str">
        <f>Sheet2!F989</f>
        <v/>
      </c>
      <c r="T1001" t="str">
        <f>Sheet2!G989</f>
        <v/>
      </c>
      <c r="U1001" t="str">
        <f>Sheet2!H989</f>
        <v/>
      </c>
      <c r="V1001" t="str">
        <f>Sheet2!I989</f>
        <v/>
      </c>
      <c r="W1001" t="str">
        <f>Sheet2!J989</f>
        <v/>
      </c>
      <c r="X1001" t="str">
        <f>Sheet2!K989</f>
        <v/>
      </c>
    </row>
    <row r="1002" ht="15.75" customHeight="1">
      <c r="A1002">
        <f t="shared" si="1"/>
        <v>1001</v>
      </c>
      <c r="B1002" t="str">
        <f t="shared" si="2"/>
        <v>L_VAOV2C_5T</v>
      </c>
      <c r="C1002" t="str">
        <f t="shared" si="3"/>
        <v>L</v>
      </c>
      <c r="D1002" t="s">
        <v>26</v>
      </c>
      <c r="E1002" s="6" t="s">
        <v>1195</v>
      </c>
      <c r="F1002" s="6">
        <v>2.0</v>
      </c>
      <c r="G1002" t="s">
        <v>28</v>
      </c>
      <c r="H1002" s="6" t="s">
        <v>1206</v>
      </c>
      <c r="I1002" t="str">
        <f t="shared" si="4"/>
        <v>chlamydo</v>
      </c>
      <c r="J1002" s="7">
        <v>17.0</v>
      </c>
      <c r="K1002" s="6">
        <v>5.0</v>
      </c>
      <c r="L1002" t="s">
        <v>1207</v>
      </c>
      <c r="M1002" s="5" t="s">
        <v>1196</v>
      </c>
      <c r="P1002" t="str">
        <f>Sheet2!C990</f>
        <v/>
      </c>
      <c r="Q1002" t="str">
        <f>Sheet2!D990</f>
        <v/>
      </c>
      <c r="R1002" t="str">
        <f>Sheet2!E990</f>
        <v/>
      </c>
      <c r="S1002" t="str">
        <f>Sheet2!F990</f>
        <v/>
      </c>
      <c r="T1002" t="str">
        <f>Sheet2!G990</f>
        <v/>
      </c>
      <c r="U1002" t="str">
        <f>Sheet2!H990</f>
        <v/>
      </c>
      <c r="V1002" t="str">
        <f>Sheet2!I990</f>
        <v/>
      </c>
      <c r="W1002" t="str">
        <f>Sheet2!J990</f>
        <v/>
      </c>
      <c r="X1002" t="str">
        <f>Sheet2!K990</f>
        <v/>
      </c>
    </row>
    <row r="1003" ht="15.75" customHeight="1">
      <c r="A1003">
        <f t="shared" si="1"/>
        <v>1002</v>
      </c>
      <c r="B1003" t="str">
        <f t="shared" si="2"/>
        <v>L_VAOV2C_6T</v>
      </c>
      <c r="C1003" t="str">
        <f t="shared" si="3"/>
        <v>L</v>
      </c>
      <c r="D1003" t="s">
        <v>26</v>
      </c>
      <c r="E1003" s="6" t="s">
        <v>1195</v>
      </c>
      <c r="F1003" s="6">
        <v>2.0</v>
      </c>
      <c r="G1003" t="s">
        <v>28</v>
      </c>
      <c r="H1003" s="6" t="s">
        <v>1206</v>
      </c>
      <c r="I1003" t="str">
        <f t="shared" si="4"/>
        <v>chlamydo</v>
      </c>
      <c r="J1003" s="7">
        <v>18.0</v>
      </c>
      <c r="K1003" s="6">
        <v>6.0</v>
      </c>
      <c r="L1003" t="s">
        <v>1207</v>
      </c>
      <c r="M1003" s="5" t="s">
        <v>1196</v>
      </c>
      <c r="P1003" t="str">
        <f>Sheet2!C991</f>
        <v/>
      </c>
      <c r="Q1003" t="str">
        <f>Sheet2!D991</f>
        <v/>
      </c>
      <c r="R1003" t="str">
        <f>Sheet2!E991</f>
        <v/>
      </c>
      <c r="S1003" t="str">
        <f>Sheet2!F991</f>
        <v/>
      </c>
      <c r="T1003" t="str">
        <f>Sheet2!G991</f>
        <v/>
      </c>
      <c r="U1003" t="str">
        <f>Sheet2!H991</f>
        <v/>
      </c>
      <c r="V1003" t="str">
        <f>Sheet2!I991</f>
        <v/>
      </c>
      <c r="W1003" t="str">
        <f>Sheet2!J991</f>
        <v/>
      </c>
      <c r="X1003" t="str">
        <f>Sheet2!K991</f>
        <v/>
      </c>
    </row>
    <row r="1004" ht="15.75" customHeight="1">
      <c r="A1004" s="4">
        <f t="shared" si="1"/>
        <v>1003</v>
      </c>
      <c r="B1004" s="4" t="str">
        <f t="shared" si="2"/>
        <v>L_VAOV2C_1W</v>
      </c>
      <c r="C1004" t="str">
        <f t="shared" si="3"/>
        <v>L</v>
      </c>
      <c r="D1004" s="4" t="s">
        <v>26</v>
      </c>
      <c r="E1004" s="4" t="s">
        <v>1195</v>
      </c>
      <c r="F1004" s="4">
        <v>2.0</v>
      </c>
      <c r="G1004" s="4" t="s">
        <v>228</v>
      </c>
      <c r="H1004" s="6" t="s">
        <v>1206</v>
      </c>
      <c r="I1004" s="4" t="str">
        <f t="shared" si="4"/>
        <v>chlamydo</v>
      </c>
      <c r="J1004" s="8">
        <v>19.0</v>
      </c>
      <c r="K1004" s="4">
        <v>1.0</v>
      </c>
      <c r="L1004" s="4" t="s">
        <v>1207</v>
      </c>
      <c r="M1004" s="5" t="s">
        <v>1196</v>
      </c>
      <c r="P1004" t="str">
        <f>Sheet2!C992</f>
        <v/>
      </c>
      <c r="Q1004" t="str">
        <f>Sheet2!D992</f>
        <v/>
      </c>
      <c r="R1004" t="str">
        <f>Sheet2!E992</f>
        <v/>
      </c>
      <c r="S1004" t="str">
        <f>Sheet2!F992</f>
        <v/>
      </c>
      <c r="T1004" t="str">
        <f>Sheet2!G992</f>
        <v/>
      </c>
      <c r="U1004" t="str">
        <f>Sheet2!H992</f>
        <v/>
      </c>
      <c r="V1004" t="str">
        <f>Sheet2!I992</f>
        <v/>
      </c>
      <c r="W1004" t="str">
        <f>Sheet2!J992</f>
        <v/>
      </c>
      <c r="X1004" t="str">
        <f>Sheet2!K992</f>
        <v/>
      </c>
    </row>
    <row r="1005" ht="15.75" customHeight="1">
      <c r="A1005" s="4">
        <f t="shared" si="1"/>
        <v>1004</v>
      </c>
      <c r="B1005" s="4" t="str">
        <f t="shared" si="2"/>
        <v>L_VAOV2C_2W</v>
      </c>
      <c r="C1005" t="str">
        <f t="shared" si="3"/>
        <v>L</v>
      </c>
      <c r="D1005" s="4" t="s">
        <v>26</v>
      </c>
      <c r="E1005" s="4" t="s">
        <v>1195</v>
      </c>
      <c r="F1005" s="4">
        <v>2.0</v>
      </c>
      <c r="G1005" s="4" t="s">
        <v>228</v>
      </c>
      <c r="H1005" s="6" t="s">
        <v>1206</v>
      </c>
      <c r="I1005" s="4" t="str">
        <f t="shared" si="4"/>
        <v>chlamydo</v>
      </c>
      <c r="J1005" s="8">
        <v>20.0</v>
      </c>
      <c r="K1005" s="4">
        <v>2.0</v>
      </c>
      <c r="L1005" s="4" t="s">
        <v>1207</v>
      </c>
      <c r="M1005" s="5" t="s">
        <v>1196</v>
      </c>
      <c r="P1005" t="str">
        <f>Sheet2!C993</f>
        <v/>
      </c>
      <c r="Q1005" t="str">
        <f>Sheet2!D993</f>
        <v/>
      </c>
      <c r="R1005" t="str">
        <f>Sheet2!E993</f>
        <v/>
      </c>
      <c r="S1005" t="str">
        <f>Sheet2!F993</f>
        <v/>
      </c>
      <c r="T1005" t="str">
        <f>Sheet2!G993</f>
        <v/>
      </c>
      <c r="U1005" t="str">
        <f>Sheet2!H993</f>
        <v/>
      </c>
      <c r="V1005" t="str">
        <f>Sheet2!I993</f>
        <v/>
      </c>
      <c r="W1005" t="str">
        <f>Sheet2!J993</f>
        <v/>
      </c>
      <c r="X1005" t="str">
        <f>Sheet2!K993</f>
        <v/>
      </c>
    </row>
    <row r="1006" ht="15.75" customHeight="1">
      <c r="A1006" s="4">
        <f t="shared" si="1"/>
        <v>1005</v>
      </c>
      <c r="B1006" s="4" t="str">
        <f t="shared" si="2"/>
        <v>L_VAOV2C_3W</v>
      </c>
      <c r="C1006" t="str">
        <f t="shared" si="3"/>
        <v>L</v>
      </c>
      <c r="D1006" s="4" t="s">
        <v>26</v>
      </c>
      <c r="E1006" s="4" t="s">
        <v>1195</v>
      </c>
      <c r="F1006" s="4">
        <v>2.0</v>
      </c>
      <c r="G1006" s="4" t="s">
        <v>228</v>
      </c>
      <c r="H1006" s="6" t="s">
        <v>1206</v>
      </c>
      <c r="I1006" s="4" t="str">
        <f t="shared" si="4"/>
        <v>chlamydo</v>
      </c>
      <c r="J1006" s="8">
        <v>21.0</v>
      </c>
      <c r="K1006" s="4">
        <v>3.0</v>
      </c>
      <c r="L1006" s="4" t="s">
        <v>1207</v>
      </c>
      <c r="M1006" s="5" t="s">
        <v>1196</v>
      </c>
      <c r="P1006" t="str">
        <f>Sheet2!C994</f>
        <v/>
      </c>
      <c r="Q1006" t="str">
        <f>Sheet2!D994</f>
        <v/>
      </c>
      <c r="R1006" t="str">
        <f>Sheet2!E994</f>
        <v/>
      </c>
      <c r="S1006" t="str">
        <f>Sheet2!F994</f>
        <v/>
      </c>
      <c r="T1006" t="str">
        <f>Sheet2!G994</f>
        <v/>
      </c>
      <c r="U1006" t="str">
        <f>Sheet2!H994</f>
        <v/>
      </c>
      <c r="V1006" t="str">
        <f>Sheet2!I994</f>
        <v/>
      </c>
      <c r="W1006" t="str">
        <f>Sheet2!J994</f>
        <v/>
      </c>
      <c r="X1006" t="str">
        <f>Sheet2!K994</f>
        <v/>
      </c>
    </row>
    <row r="1007" ht="15.75" customHeight="1">
      <c r="A1007" s="4">
        <f t="shared" si="1"/>
        <v>1006</v>
      </c>
      <c r="B1007" s="4" t="str">
        <f t="shared" si="2"/>
        <v>L_VAOV2C_4W</v>
      </c>
      <c r="C1007" t="str">
        <f t="shared" si="3"/>
        <v>L</v>
      </c>
      <c r="D1007" s="4" t="s">
        <v>26</v>
      </c>
      <c r="E1007" s="4" t="s">
        <v>1195</v>
      </c>
      <c r="F1007" s="4">
        <v>2.0</v>
      </c>
      <c r="G1007" s="4" t="s">
        <v>228</v>
      </c>
      <c r="H1007" s="6" t="s">
        <v>1206</v>
      </c>
      <c r="I1007" s="4" t="str">
        <f t="shared" si="4"/>
        <v>chlamydo</v>
      </c>
      <c r="J1007" s="8">
        <v>22.0</v>
      </c>
      <c r="K1007" s="4">
        <v>4.0</v>
      </c>
      <c r="L1007" s="4" t="s">
        <v>1207</v>
      </c>
      <c r="M1007" s="5" t="s">
        <v>1196</v>
      </c>
      <c r="P1007" t="str">
        <f>Sheet2!C995</f>
        <v/>
      </c>
      <c r="Q1007" t="str">
        <f>Sheet2!D995</f>
        <v/>
      </c>
      <c r="R1007" t="str">
        <f>Sheet2!E995</f>
        <v/>
      </c>
      <c r="S1007" t="str">
        <f>Sheet2!F995</f>
        <v/>
      </c>
      <c r="T1007" t="str">
        <f>Sheet2!G995</f>
        <v/>
      </c>
      <c r="U1007" t="str">
        <f>Sheet2!H995</f>
        <v/>
      </c>
      <c r="V1007" t="str">
        <f>Sheet2!I995</f>
        <v/>
      </c>
      <c r="W1007" t="str">
        <f>Sheet2!J995</f>
        <v/>
      </c>
      <c r="X1007" t="str">
        <f>Sheet2!K995</f>
        <v/>
      </c>
    </row>
    <row r="1008" ht="15.75" customHeight="1">
      <c r="A1008" s="4">
        <f t="shared" si="1"/>
        <v>1007</v>
      </c>
      <c r="B1008" s="4" t="str">
        <f t="shared" si="2"/>
        <v>L_VAOV2C_5W</v>
      </c>
      <c r="C1008" t="str">
        <f t="shared" si="3"/>
        <v>L</v>
      </c>
      <c r="D1008" s="4" t="s">
        <v>26</v>
      </c>
      <c r="E1008" s="4" t="s">
        <v>1195</v>
      </c>
      <c r="F1008" s="4">
        <v>2.0</v>
      </c>
      <c r="G1008" s="4" t="s">
        <v>228</v>
      </c>
      <c r="H1008" s="6" t="s">
        <v>1206</v>
      </c>
      <c r="I1008" s="4" t="str">
        <f t="shared" si="4"/>
        <v>chlamydo</v>
      </c>
      <c r="J1008" s="8">
        <v>23.0</v>
      </c>
      <c r="K1008" s="4">
        <v>5.0</v>
      </c>
      <c r="L1008" s="4" t="s">
        <v>1207</v>
      </c>
      <c r="M1008" s="5" t="s">
        <v>1196</v>
      </c>
      <c r="P1008" t="str">
        <f>Sheet2!C996</f>
        <v/>
      </c>
      <c r="Q1008" t="str">
        <f>Sheet2!D996</f>
        <v/>
      </c>
      <c r="R1008" t="str">
        <f>Sheet2!E996</f>
        <v/>
      </c>
      <c r="S1008" t="str">
        <f>Sheet2!F996</f>
        <v/>
      </c>
      <c r="T1008" t="str">
        <f>Sheet2!G996</f>
        <v/>
      </c>
      <c r="U1008" t="str">
        <f>Sheet2!H996</f>
        <v/>
      </c>
      <c r="V1008" t="str">
        <f>Sheet2!I996</f>
        <v/>
      </c>
      <c r="W1008" t="str">
        <f>Sheet2!J996</f>
        <v/>
      </c>
      <c r="X1008" t="str">
        <f>Sheet2!K996</f>
        <v/>
      </c>
    </row>
    <row r="1009" ht="15.75" customHeight="1">
      <c r="A1009" s="4">
        <f t="shared" si="1"/>
        <v>1008</v>
      </c>
      <c r="B1009" s="4" t="str">
        <f t="shared" si="2"/>
        <v>L_VAOV2C_6W</v>
      </c>
      <c r="C1009" t="str">
        <f t="shared" si="3"/>
        <v>L</v>
      </c>
      <c r="D1009" s="4" t="s">
        <v>26</v>
      </c>
      <c r="E1009" s="4" t="s">
        <v>1195</v>
      </c>
      <c r="F1009" s="4">
        <v>2.0</v>
      </c>
      <c r="G1009" s="4" t="s">
        <v>228</v>
      </c>
      <c r="H1009" s="6" t="s">
        <v>1206</v>
      </c>
      <c r="I1009" s="4" t="str">
        <f t="shared" si="4"/>
        <v>chlamydo</v>
      </c>
      <c r="J1009" s="8">
        <v>24.0</v>
      </c>
      <c r="K1009" s="4">
        <v>6.0</v>
      </c>
      <c r="L1009" s="4" t="s">
        <v>1207</v>
      </c>
      <c r="M1009" s="5" t="s">
        <v>1196</v>
      </c>
      <c r="P1009" t="str">
        <f>Sheet2!C997</f>
        <v/>
      </c>
      <c r="Q1009" t="str">
        <f>Sheet2!D997</f>
        <v/>
      </c>
      <c r="R1009" t="str">
        <f>Sheet2!E997</f>
        <v/>
      </c>
      <c r="S1009" t="str">
        <f>Sheet2!F997</f>
        <v/>
      </c>
      <c r="T1009" t="str">
        <f>Sheet2!G997</f>
        <v/>
      </c>
      <c r="U1009" t="str">
        <f>Sheet2!H997</f>
        <v/>
      </c>
      <c r="V1009" t="str">
        <f>Sheet2!I997</f>
        <v/>
      </c>
      <c r="W1009" t="str">
        <f>Sheet2!J997</f>
        <v/>
      </c>
      <c r="X1009" t="str">
        <f>Sheet2!K997</f>
        <v/>
      </c>
    </row>
    <row r="1010" ht="15.75" customHeight="1">
      <c r="A1010">
        <f t="shared" si="1"/>
        <v>1009</v>
      </c>
      <c r="B1010" t="str">
        <f t="shared" si="2"/>
        <v>L_VAOV3C_1T</v>
      </c>
      <c r="C1010" t="str">
        <f t="shared" si="3"/>
        <v>L</v>
      </c>
      <c r="D1010" t="s">
        <v>26</v>
      </c>
      <c r="E1010" s="6" t="s">
        <v>1195</v>
      </c>
      <c r="F1010" s="6">
        <v>3.0</v>
      </c>
      <c r="G1010" t="s">
        <v>28</v>
      </c>
      <c r="H1010" s="6" t="s">
        <v>1206</v>
      </c>
      <c r="I1010" t="str">
        <f t="shared" si="4"/>
        <v>chlamydo</v>
      </c>
      <c r="J1010" s="7">
        <v>13.0</v>
      </c>
      <c r="K1010" s="6">
        <v>1.0</v>
      </c>
      <c r="L1010" t="s">
        <v>1207</v>
      </c>
      <c r="M1010" s="5" t="s">
        <v>1196</v>
      </c>
      <c r="P1010" t="str">
        <f>Sheet2!C998</f>
        <v/>
      </c>
      <c r="Q1010" t="str">
        <f>Sheet2!D998</f>
        <v/>
      </c>
      <c r="R1010" t="str">
        <f>Sheet2!E998</f>
        <v/>
      </c>
      <c r="S1010" t="str">
        <f>Sheet2!F998</f>
        <v/>
      </c>
      <c r="T1010" t="str">
        <f>Sheet2!G998</f>
        <v/>
      </c>
      <c r="U1010" t="str">
        <f>Sheet2!H998</f>
        <v/>
      </c>
      <c r="V1010" t="str">
        <f>Sheet2!I998</f>
        <v/>
      </c>
      <c r="W1010" t="str">
        <f>Sheet2!J998</f>
        <v/>
      </c>
      <c r="X1010" t="str">
        <f>Sheet2!K998</f>
        <v/>
      </c>
    </row>
    <row r="1011" ht="15.75" customHeight="1">
      <c r="A1011">
        <f t="shared" si="1"/>
        <v>1010</v>
      </c>
      <c r="B1011" t="str">
        <f t="shared" si="2"/>
        <v>L_VAOV3C_2T</v>
      </c>
      <c r="C1011" t="str">
        <f t="shared" si="3"/>
        <v>L</v>
      </c>
      <c r="D1011" t="s">
        <v>26</v>
      </c>
      <c r="E1011" s="6" t="s">
        <v>1195</v>
      </c>
      <c r="F1011" s="6">
        <v>3.0</v>
      </c>
      <c r="G1011" t="s">
        <v>28</v>
      </c>
      <c r="H1011" s="6" t="s">
        <v>1206</v>
      </c>
      <c r="I1011" t="str">
        <f t="shared" si="4"/>
        <v>chlamydo</v>
      </c>
      <c r="J1011" s="7">
        <v>14.0</v>
      </c>
      <c r="K1011" s="6">
        <v>2.0</v>
      </c>
      <c r="L1011" t="s">
        <v>1207</v>
      </c>
      <c r="M1011" s="5" t="s">
        <v>1196</v>
      </c>
      <c r="P1011" t="str">
        <f>Sheet2!C999</f>
        <v/>
      </c>
      <c r="Q1011" t="str">
        <f>Sheet2!D999</f>
        <v/>
      </c>
      <c r="R1011" t="str">
        <f>Sheet2!E999</f>
        <v/>
      </c>
      <c r="S1011" t="str">
        <f>Sheet2!F999</f>
        <v/>
      </c>
      <c r="T1011" t="str">
        <f>Sheet2!G999</f>
        <v/>
      </c>
      <c r="U1011" t="str">
        <f>Sheet2!H999</f>
        <v/>
      </c>
      <c r="V1011" t="str">
        <f>Sheet2!I999</f>
        <v/>
      </c>
      <c r="W1011" t="str">
        <f>Sheet2!J999</f>
        <v/>
      </c>
      <c r="X1011" t="str">
        <f>Sheet2!K999</f>
        <v/>
      </c>
    </row>
    <row r="1012" ht="15.75" customHeight="1">
      <c r="A1012">
        <f t="shared" si="1"/>
        <v>1011</v>
      </c>
      <c r="B1012" t="str">
        <f t="shared" si="2"/>
        <v>L_VAOV3C_3T</v>
      </c>
      <c r="C1012" t="str">
        <f t="shared" si="3"/>
        <v>L</v>
      </c>
      <c r="D1012" t="s">
        <v>26</v>
      </c>
      <c r="E1012" s="6" t="s">
        <v>1195</v>
      </c>
      <c r="F1012" s="6">
        <v>3.0</v>
      </c>
      <c r="G1012" t="s">
        <v>28</v>
      </c>
      <c r="H1012" s="6" t="s">
        <v>1206</v>
      </c>
      <c r="I1012" t="str">
        <f t="shared" si="4"/>
        <v>chlamydo</v>
      </c>
      <c r="J1012" s="7">
        <v>15.0</v>
      </c>
      <c r="K1012" s="6">
        <v>3.0</v>
      </c>
      <c r="L1012" t="s">
        <v>1207</v>
      </c>
      <c r="M1012" s="5" t="s">
        <v>1196</v>
      </c>
      <c r="P1012" t="str">
        <f>Sheet2!C1000</f>
        <v/>
      </c>
      <c r="Q1012" t="str">
        <f>Sheet2!D1000</f>
        <v/>
      </c>
      <c r="R1012" t="str">
        <f>Sheet2!E1000</f>
        <v/>
      </c>
      <c r="S1012" t="str">
        <f>Sheet2!F1000</f>
        <v/>
      </c>
      <c r="T1012" t="str">
        <f>Sheet2!G1000</f>
        <v/>
      </c>
      <c r="U1012" t="str">
        <f>Sheet2!H1000</f>
        <v/>
      </c>
      <c r="V1012" t="str">
        <f>Sheet2!I1000</f>
        <v/>
      </c>
      <c r="W1012" t="str">
        <f>Sheet2!J1000</f>
        <v/>
      </c>
      <c r="X1012" t="str">
        <f>Sheet2!K1000</f>
        <v/>
      </c>
    </row>
    <row r="1013" ht="15.75" customHeight="1">
      <c r="A1013">
        <f t="shared" si="1"/>
        <v>1012</v>
      </c>
      <c r="B1013" t="str">
        <f t="shared" si="2"/>
        <v>L_VAOV3C_4T</v>
      </c>
      <c r="C1013" t="str">
        <f t="shared" si="3"/>
        <v>L</v>
      </c>
      <c r="D1013" t="s">
        <v>26</v>
      </c>
      <c r="E1013" s="6" t="s">
        <v>1195</v>
      </c>
      <c r="F1013" s="6">
        <v>3.0</v>
      </c>
      <c r="G1013" t="s">
        <v>28</v>
      </c>
      <c r="H1013" s="6" t="s">
        <v>1206</v>
      </c>
      <c r="I1013" t="str">
        <f t="shared" si="4"/>
        <v>chlamydo</v>
      </c>
      <c r="J1013" s="7">
        <v>16.0</v>
      </c>
      <c r="K1013" s="6">
        <v>4.0</v>
      </c>
      <c r="L1013" t="s">
        <v>1207</v>
      </c>
      <c r="M1013" s="5" t="s">
        <v>1196</v>
      </c>
      <c r="P1013" t="str">
        <f>Sheet2!C1001</f>
        <v/>
      </c>
      <c r="Q1013" t="str">
        <f>Sheet2!D1001</f>
        <v/>
      </c>
      <c r="R1013" t="str">
        <f>Sheet2!E1001</f>
        <v/>
      </c>
      <c r="S1013" t="str">
        <f>Sheet2!F1001</f>
        <v/>
      </c>
      <c r="T1013" t="str">
        <f>Sheet2!G1001</f>
        <v/>
      </c>
      <c r="U1013" t="str">
        <f>Sheet2!H1001</f>
        <v/>
      </c>
      <c r="V1013" t="str">
        <f>Sheet2!I1001</f>
        <v/>
      </c>
      <c r="W1013" t="str">
        <f>Sheet2!J1001</f>
        <v/>
      </c>
      <c r="X1013" t="str">
        <f>Sheet2!K1001</f>
        <v/>
      </c>
    </row>
    <row r="1014" ht="15.75" customHeight="1">
      <c r="A1014">
        <f t="shared" si="1"/>
        <v>1013</v>
      </c>
      <c r="B1014" t="str">
        <f t="shared" si="2"/>
        <v>L_VAOV3C_5T</v>
      </c>
      <c r="C1014" t="str">
        <f t="shared" si="3"/>
        <v>L</v>
      </c>
      <c r="D1014" t="s">
        <v>26</v>
      </c>
      <c r="E1014" s="6" t="s">
        <v>1195</v>
      </c>
      <c r="F1014" s="6">
        <v>3.0</v>
      </c>
      <c r="G1014" t="s">
        <v>28</v>
      </c>
      <c r="H1014" s="6" t="s">
        <v>1206</v>
      </c>
      <c r="I1014" t="str">
        <f t="shared" si="4"/>
        <v>chlamydo</v>
      </c>
      <c r="J1014" s="7">
        <v>17.0</v>
      </c>
      <c r="K1014" s="6">
        <v>5.0</v>
      </c>
      <c r="L1014" t="s">
        <v>1207</v>
      </c>
      <c r="M1014" s="5" t="s">
        <v>1196</v>
      </c>
      <c r="P1014" t="str">
        <f>Sheet2!C1002</f>
        <v/>
      </c>
      <c r="Q1014" t="str">
        <f>Sheet2!D1002</f>
        <v/>
      </c>
      <c r="R1014" t="str">
        <f>Sheet2!E1002</f>
        <v/>
      </c>
      <c r="S1014" t="str">
        <f>Sheet2!F1002</f>
        <v/>
      </c>
      <c r="T1014" t="str">
        <f>Sheet2!G1002</f>
        <v/>
      </c>
      <c r="U1014" t="str">
        <f>Sheet2!H1002</f>
        <v/>
      </c>
      <c r="V1014" t="str">
        <f>Sheet2!I1002</f>
        <v/>
      </c>
      <c r="W1014" t="str">
        <f>Sheet2!J1002</f>
        <v/>
      </c>
      <c r="X1014" t="str">
        <f>Sheet2!K1002</f>
        <v/>
      </c>
    </row>
    <row r="1015" ht="15.75" customHeight="1">
      <c r="A1015">
        <f t="shared" si="1"/>
        <v>1014</v>
      </c>
      <c r="B1015" t="str">
        <f t="shared" si="2"/>
        <v>L_VAOV3C_6T</v>
      </c>
      <c r="C1015" t="str">
        <f t="shared" si="3"/>
        <v>L</v>
      </c>
      <c r="D1015" t="s">
        <v>26</v>
      </c>
      <c r="E1015" s="6" t="s">
        <v>1195</v>
      </c>
      <c r="F1015" s="6">
        <v>3.0</v>
      </c>
      <c r="G1015" t="s">
        <v>28</v>
      </c>
      <c r="H1015" s="6" t="s">
        <v>1206</v>
      </c>
      <c r="I1015" t="str">
        <f t="shared" si="4"/>
        <v>chlamydo</v>
      </c>
      <c r="J1015" s="7">
        <v>18.0</v>
      </c>
      <c r="K1015" s="6">
        <v>6.0</v>
      </c>
      <c r="L1015" t="s">
        <v>1207</v>
      </c>
      <c r="M1015" s="5" t="s">
        <v>1196</v>
      </c>
      <c r="P1015" t="str">
        <f>Sheet2!C1003</f>
        <v/>
      </c>
      <c r="Q1015" t="str">
        <f>Sheet2!D1003</f>
        <v/>
      </c>
      <c r="R1015" t="str">
        <f>Sheet2!E1003</f>
        <v/>
      </c>
      <c r="S1015" t="str">
        <f>Sheet2!F1003</f>
        <v/>
      </c>
      <c r="T1015" t="str">
        <f>Sheet2!G1003</f>
        <v/>
      </c>
      <c r="U1015" t="str">
        <f>Sheet2!H1003</f>
        <v/>
      </c>
      <c r="V1015" t="str">
        <f>Sheet2!I1003</f>
        <v/>
      </c>
      <c r="W1015" t="str">
        <f>Sheet2!J1003</f>
        <v/>
      </c>
      <c r="X1015" t="str">
        <f>Sheet2!K1003</f>
        <v/>
      </c>
    </row>
    <row r="1016" ht="15.75" customHeight="1">
      <c r="A1016" s="4">
        <f t="shared" si="1"/>
        <v>1015</v>
      </c>
      <c r="B1016" s="4" t="str">
        <f t="shared" si="2"/>
        <v>L_VAOV3C_1W</v>
      </c>
      <c r="C1016" t="str">
        <f t="shared" si="3"/>
        <v>L</v>
      </c>
      <c r="D1016" s="4" t="s">
        <v>26</v>
      </c>
      <c r="E1016" s="4" t="s">
        <v>1195</v>
      </c>
      <c r="F1016" s="4">
        <v>3.0</v>
      </c>
      <c r="G1016" s="4" t="s">
        <v>228</v>
      </c>
      <c r="H1016" s="6" t="s">
        <v>1206</v>
      </c>
      <c r="I1016" s="4" t="str">
        <f t="shared" si="4"/>
        <v>chlamydo</v>
      </c>
      <c r="J1016" s="8">
        <v>19.0</v>
      </c>
      <c r="K1016" s="4">
        <v>1.0</v>
      </c>
      <c r="L1016" s="4" t="s">
        <v>1207</v>
      </c>
      <c r="M1016" s="5" t="s">
        <v>1196</v>
      </c>
      <c r="P1016" t="str">
        <f>Sheet2!C1004</f>
        <v/>
      </c>
      <c r="Q1016" t="str">
        <f>Sheet2!D1004</f>
        <v/>
      </c>
      <c r="R1016" t="str">
        <f>Sheet2!E1004</f>
        <v/>
      </c>
      <c r="S1016" t="str">
        <f>Sheet2!F1004</f>
        <v/>
      </c>
      <c r="T1016" t="str">
        <f>Sheet2!G1004</f>
        <v/>
      </c>
      <c r="U1016" t="str">
        <f>Sheet2!H1004</f>
        <v/>
      </c>
      <c r="V1016" t="str">
        <f>Sheet2!I1004</f>
        <v/>
      </c>
      <c r="W1016" t="str">
        <f>Sheet2!J1004</f>
        <v/>
      </c>
      <c r="X1016" t="str">
        <f>Sheet2!K1004</f>
        <v/>
      </c>
    </row>
    <row r="1017" ht="15.75" customHeight="1">
      <c r="A1017" s="4">
        <f t="shared" si="1"/>
        <v>1016</v>
      </c>
      <c r="B1017" s="4" t="str">
        <f t="shared" si="2"/>
        <v>L_VAOV3C_2W</v>
      </c>
      <c r="C1017" t="str">
        <f t="shared" si="3"/>
        <v>L</v>
      </c>
      <c r="D1017" s="4" t="s">
        <v>26</v>
      </c>
      <c r="E1017" s="4" t="s">
        <v>1195</v>
      </c>
      <c r="F1017" s="4">
        <v>3.0</v>
      </c>
      <c r="G1017" s="4" t="s">
        <v>228</v>
      </c>
      <c r="H1017" s="6" t="s">
        <v>1206</v>
      </c>
      <c r="I1017" s="4" t="str">
        <f t="shared" si="4"/>
        <v>chlamydo</v>
      </c>
      <c r="J1017" s="8">
        <v>20.0</v>
      </c>
      <c r="K1017" s="4">
        <v>2.0</v>
      </c>
      <c r="L1017" s="4" t="s">
        <v>1207</v>
      </c>
      <c r="M1017" s="5" t="s">
        <v>1196</v>
      </c>
      <c r="P1017" t="str">
        <f>Sheet2!C1005</f>
        <v/>
      </c>
      <c r="Q1017" t="str">
        <f>Sheet2!D1005</f>
        <v/>
      </c>
      <c r="R1017" t="str">
        <f>Sheet2!E1005</f>
        <v/>
      </c>
      <c r="S1017" t="str">
        <f>Sheet2!F1005</f>
        <v/>
      </c>
      <c r="T1017" t="str">
        <f>Sheet2!G1005</f>
        <v/>
      </c>
      <c r="U1017" t="str">
        <f>Sheet2!H1005</f>
        <v/>
      </c>
      <c r="V1017" t="str">
        <f>Sheet2!I1005</f>
        <v/>
      </c>
      <c r="W1017" t="str">
        <f>Sheet2!J1005</f>
        <v/>
      </c>
      <c r="X1017" t="str">
        <f>Sheet2!K1005</f>
        <v/>
      </c>
    </row>
    <row r="1018" ht="15.75" customHeight="1">
      <c r="A1018" s="4">
        <f t="shared" si="1"/>
        <v>1017</v>
      </c>
      <c r="B1018" s="4" t="str">
        <f t="shared" si="2"/>
        <v>L_VAOV3C_3W</v>
      </c>
      <c r="C1018" t="str">
        <f t="shared" si="3"/>
        <v>L</v>
      </c>
      <c r="D1018" s="4" t="s">
        <v>26</v>
      </c>
      <c r="E1018" s="4" t="s">
        <v>1195</v>
      </c>
      <c r="F1018" s="4">
        <v>3.0</v>
      </c>
      <c r="G1018" s="4" t="s">
        <v>228</v>
      </c>
      <c r="H1018" s="6" t="s">
        <v>1206</v>
      </c>
      <c r="I1018" s="4" t="str">
        <f t="shared" si="4"/>
        <v>chlamydo</v>
      </c>
      <c r="J1018" s="8">
        <v>21.0</v>
      </c>
      <c r="K1018" s="4">
        <v>3.0</v>
      </c>
      <c r="L1018" s="4" t="s">
        <v>1207</v>
      </c>
      <c r="M1018" s="5" t="s">
        <v>1196</v>
      </c>
      <c r="P1018" t="str">
        <f>Sheet2!C1006</f>
        <v/>
      </c>
      <c r="Q1018" t="str">
        <f>Sheet2!D1006</f>
        <v/>
      </c>
      <c r="R1018" t="str">
        <f>Sheet2!E1006</f>
        <v/>
      </c>
      <c r="S1018" t="str">
        <f>Sheet2!F1006</f>
        <v/>
      </c>
      <c r="T1018" t="str">
        <f>Sheet2!G1006</f>
        <v/>
      </c>
      <c r="U1018" t="str">
        <f>Sheet2!H1006</f>
        <v/>
      </c>
      <c r="V1018" t="str">
        <f>Sheet2!I1006</f>
        <v/>
      </c>
      <c r="W1018" t="str">
        <f>Sheet2!J1006</f>
        <v/>
      </c>
      <c r="X1018" t="str">
        <f>Sheet2!K1006</f>
        <v/>
      </c>
    </row>
    <row r="1019" ht="15.75" customHeight="1">
      <c r="A1019" s="4">
        <f t="shared" si="1"/>
        <v>1018</v>
      </c>
      <c r="B1019" s="4" t="str">
        <f t="shared" si="2"/>
        <v>L_VAOV3C_4W</v>
      </c>
      <c r="C1019" t="str">
        <f t="shared" si="3"/>
        <v>L</v>
      </c>
      <c r="D1019" s="4" t="s">
        <v>26</v>
      </c>
      <c r="E1019" s="4" t="s">
        <v>1195</v>
      </c>
      <c r="F1019" s="4">
        <v>3.0</v>
      </c>
      <c r="G1019" s="4" t="s">
        <v>228</v>
      </c>
      <c r="H1019" s="6" t="s">
        <v>1206</v>
      </c>
      <c r="I1019" s="4" t="str">
        <f t="shared" si="4"/>
        <v>chlamydo</v>
      </c>
      <c r="J1019" s="8">
        <v>22.0</v>
      </c>
      <c r="K1019" s="4">
        <v>4.0</v>
      </c>
      <c r="L1019" s="4" t="s">
        <v>1207</v>
      </c>
      <c r="M1019" s="5" t="s">
        <v>1196</v>
      </c>
      <c r="P1019" t="str">
        <f>Sheet2!C1007</f>
        <v/>
      </c>
      <c r="Q1019" t="str">
        <f>Sheet2!D1007</f>
        <v/>
      </c>
      <c r="R1019" t="str">
        <f>Sheet2!E1007</f>
        <v/>
      </c>
      <c r="S1019" t="str">
        <f>Sheet2!F1007</f>
        <v/>
      </c>
      <c r="T1019" t="str">
        <f>Sheet2!G1007</f>
        <v/>
      </c>
      <c r="U1019" t="str">
        <f>Sheet2!H1007</f>
        <v/>
      </c>
      <c r="V1019" t="str">
        <f>Sheet2!I1007</f>
        <v/>
      </c>
      <c r="W1019" t="str">
        <f>Sheet2!J1007</f>
        <v/>
      </c>
      <c r="X1019" t="str">
        <f>Sheet2!K1007</f>
        <v/>
      </c>
    </row>
    <row r="1020" ht="15.75" customHeight="1">
      <c r="A1020" s="4">
        <f t="shared" si="1"/>
        <v>1019</v>
      </c>
      <c r="B1020" s="4" t="str">
        <f t="shared" si="2"/>
        <v>L_VAOV3C_5W</v>
      </c>
      <c r="C1020" t="str">
        <f t="shared" si="3"/>
        <v>L</v>
      </c>
      <c r="D1020" s="4" t="s">
        <v>26</v>
      </c>
      <c r="E1020" s="4" t="s">
        <v>1195</v>
      </c>
      <c r="F1020" s="4">
        <v>3.0</v>
      </c>
      <c r="G1020" s="4" t="s">
        <v>228</v>
      </c>
      <c r="H1020" s="6" t="s">
        <v>1206</v>
      </c>
      <c r="I1020" s="4" t="str">
        <f t="shared" si="4"/>
        <v>chlamydo</v>
      </c>
      <c r="J1020" s="8">
        <v>23.0</v>
      </c>
      <c r="K1020" s="4">
        <v>5.0</v>
      </c>
      <c r="L1020" s="4" t="s">
        <v>1207</v>
      </c>
      <c r="M1020" s="5" t="s">
        <v>1196</v>
      </c>
      <c r="P1020" t="str">
        <f>Sheet2!C1008</f>
        <v/>
      </c>
      <c r="Q1020" t="str">
        <f>Sheet2!D1008</f>
        <v/>
      </c>
      <c r="R1020" t="str">
        <f>Sheet2!E1008</f>
        <v/>
      </c>
      <c r="S1020" t="str">
        <f>Sheet2!F1008</f>
        <v/>
      </c>
      <c r="T1020" t="str">
        <f>Sheet2!G1008</f>
        <v/>
      </c>
      <c r="U1020" t="str">
        <f>Sheet2!H1008</f>
        <v/>
      </c>
      <c r="V1020" t="str">
        <f>Sheet2!I1008</f>
        <v/>
      </c>
      <c r="W1020" t="str">
        <f>Sheet2!J1008</f>
        <v/>
      </c>
      <c r="X1020" t="str">
        <f>Sheet2!K1008</f>
        <v/>
      </c>
    </row>
    <row r="1021" ht="15.75" customHeight="1">
      <c r="A1021" s="4">
        <f t="shared" si="1"/>
        <v>1020</v>
      </c>
      <c r="B1021" s="4" t="str">
        <f t="shared" si="2"/>
        <v>L_VAOV3C_6W</v>
      </c>
      <c r="C1021" t="str">
        <f t="shared" si="3"/>
        <v>L</v>
      </c>
      <c r="D1021" s="4" t="s">
        <v>26</v>
      </c>
      <c r="E1021" s="4" t="s">
        <v>1195</v>
      </c>
      <c r="F1021" s="4">
        <v>3.0</v>
      </c>
      <c r="G1021" s="4" t="s">
        <v>228</v>
      </c>
      <c r="H1021" s="6" t="s">
        <v>1206</v>
      </c>
      <c r="I1021" s="4" t="str">
        <f t="shared" si="4"/>
        <v>chlamydo</v>
      </c>
      <c r="J1021" s="8">
        <v>24.0</v>
      </c>
      <c r="K1021" s="4">
        <v>6.0</v>
      </c>
      <c r="L1021" s="4" t="s">
        <v>1207</v>
      </c>
      <c r="M1021" s="5" t="s">
        <v>1196</v>
      </c>
      <c r="P1021" t="str">
        <f>Sheet2!C1009</f>
        <v/>
      </c>
      <c r="Q1021" t="str">
        <f>Sheet2!D1009</f>
        <v/>
      </c>
      <c r="R1021" t="str">
        <f>Sheet2!E1009</f>
        <v/>
      </c>
      <c r="S1021" t="str">
        <f>Sheet2!F1009</f>
        <v/>
      </c>
      <c r="T1021" t="str">
        <f>Sheet2!G1009</f>
        <v/>
      </c>
      <c r="U1021" t="str">
        <f>Sheet2!H1009</f>
        <v/>
      </c>
      <c r="V1021" t="str">
        <f>Sheet2!I1009</f>
        <v/>
      </c>
      <c r="W1021" t="str">
        <f>Sheet2!J1009</f>
        <v/>
      </c>
      <c r="X1021" t="str">
        <f>Sheet2!K1009</f>
        <v/>
      </c>
    </row>
    <row r="1022" ht="15.75" customHeight="1">
      <c r="A1022">
        <f t="shared" si="1"/>
        <v>1021</v>
      </c>
      <c r="B1022" t="str">
        <f t="shared" si="2"/>
        <v>D_SESE1C_1T</v>
      </c>
      <c r="C1022" t="str">
        <f t="shared" si="3"/>
        <v>D</v>
      </c>
      <c r="D1022" t="s">
        <v>1197</v>
      </c>
      <c r="E1022" s="6" t="s">
        <v>1198</v>
      </c>
      <c r="F1022" s="6">
        <v>1.0</v>
      </c>
      <c r="G1022" t="s">
        <v>28</v>
      </c>
      <c r="H1022" s="6" t="s">
        <v>1206</v>
      </c>
      <c r="I1022" t="str">
        <f t="shared" si="4"/>
        <v>chlamydo</v>
      </c>
      <c r="J1022" s="6">
        <v>2.0</v>
      </c>
      <c r="K1022" s="6">
        <v>1.0</v>
      </c>
      <c r="L1022" t="s">
        <v>1207</v>
      </c>
      <c r="M1022" t="s">
        <v>1216</v>
      </c>
      <c r="P1022" t="str">
        <f>Sheet2!C1010</f>
        <v/>
      </c>
      <c r="Q1022" t="str">
        <f>Sheet2!D1010</f>
        <v/>
      </c>
      <c r="R1022" t="str">
        <f>Sheet2!E1010</f>
        <v/>
      </c>
      <c r="S1022" t="str">
        <f>Sheet2!F1010</f>
        <v/>
      </c>
      <c r="T1022" t="str">
        <f>Sheet2!G1010</f>
        <v/>
      </c>
      <c r="U1022" t="str">
        <f>Sheet2!H1010</f>
        <v/>
      </c>
      <c r="V1022" t="str">
        <f>Sheet2!I1010</f>
        <v/>
      </c>
      <c r="W1022" t="str">
        <f>Sheet2!J1010</f>
        <v/>
      </c>
      <c r="X1022" t="str">
        <f>Sheet2!K1010</f>
        <v/>
      </c>
    </row>
    <row r="1023" ht="15.75" customHeight="1">
      <c r="A1023">
        <f t="shared" si="1"/>
        <v>1022</v>
      </c>
      <c r="B1023" t="str">
        <f t="shared" si="2"/>
        <v>D_SESE1C_2T</v>
      </c>
      <c r="C1023" t="str">
        <f t="shared" si="3"/>
        <v>D</v>
      </c>
      <c r="D1023" t="s">
        <v>1197</v>
      </c>
      <c r="E1023" s="6" t="s">
        <v>1198</v>
      </c>
      <c r="F1023" s="6">
        <v>1.0</v>
      </c>
      <c r="G1023" t="s">
        <v>28</v>
      </c>
      <c r="H1023" s="6" t="s">
        <v>1206</v>
      </c>
      <c r="I1023" t="str">
        <f t="shared" si="4"/>
        <v>chlamydo</v>
      </c>
      <c r="J1023" s="6">
        <v>4.0</v>
      </c>
      <c r="K1023" s="6">
        <v>2.0</v>
      </c>
      <c r="L1023" t="s">
        <v>1207</v>
      </c>
      <c r="M1023" t="s">
        <v>1216</v>
      </c>
      <c r="P1023" t="str">
        <f>Sheet2!C1011</f>
        <v/>
      </c>
      <c r="Q1023" t="str">
        <f>Sheet2!D1011</f>
        <v/>
      </c>
      <c r="R1023" t="str">
        <f>Sheet2!E1011</f>
        <v/>
      </c>
      <c r="S1023" t="str">
        <f>Sheet2!F1011</f>
        <v/>
      </c>
      <c r="T1023" t="str">
        <f>Sheet2!G1011</f>
        <v/>
      </c>
      <c r="U1023" t="str">
        <f>Sheet2!H1011</f>
        <v/>
      </c>
      <c r="V1023" t="str">
        <f>Sheet2!I1011</f>
        <v/>
      </c>
      <c r="W1023" t="str">
        <f>Sheet2!J1011</f>
        <v/>
      </c>
      <c r="X1023" t="str">
        <f>Sheet2!K1011</f>
        <v/>
      </c>
    </row>
    <row r="1024" ht="15.75" customHeight="1">
      <c r="A1024">
        <f t="shared" si="1"/>
        <v>1023</v>
      </c>
      <c r="B1024" t="str">
        <f t="shared" si="2"/>
        <v>D_SESE1C_3T</v>
      </c>
      <c r="C1024" t="str">
        <f t="shared" si="3"/>
        <v>D</v>
      </c>
      <c r="D1024" t="s">
        <v>1197</v>
      </c>
      <c r="E1024" s="6" t="s">
        <v>1198</v>
      </c>
      <c r="F1024" s="6">
        <v>1.0</v>
      </c>
      <c r="G1024" t="s">
        <v>28</v>
      </c>
      <c r="H1024" s="6" t="s">
        <v>1206</v>
      </c>
      <c r="I1024" t="str">
        <f t="shared" si="4"/>
        <v>chlamydo</v>
      </c>
      <c r="J1024" s="6">
        <v>6.0</v>
      </c>
      <c r="K1024" s="6">
        <v>3.0</v>
      </c>
      <c r="L1024" t="s">
        <v>1207</v>
      </c>
      <c r="M1024" t="s">
        <v>1216</v>
      </c>
      <c r="P1024" t="str">
        <f>Sheet2!C1012</f>
        <v/>
      </c>
      <c r="Q1024" t="str">
        <f>Sheet2!D1012</f>
        <v/>
      </c>
      <c r="R1024" t="str">
        <f>Sheet2!E1012</f>
        <v/>
      </c>
      <c r="S1024" t="str">
        <f>Sheet2!F1012</f>
        <v/>
      </c>
      <c r="T1024" t="str">
        <f>Sheet2!G1012</f>
        <v/>
      </c>
      <c r="U1024" t="str">
        <f>Sheet2!H1012</f>
        <v/>
      </c>
      <c r="V1024" t="str">
        <f>Sheet2!I1012</f>
        <v/>
      </c>
      <c r="W1024" t="str">
        <f>Sheet2!J1012</f>
        <v/>
      </c>
      <c r="X1024" t="str">
        <f>Sheet2!K1012</f>
        <v/>
      </c>
    </row>
    <row r="1025" ht="15.75" customHeight="1">
      <c r="A1025">
        <f t="shared" si="1"/>
        <v>1024</v>
      </c>
      <c r="B1025" t="str">
        <f t="shared" si="2"/>
        <v>D_SESE1C_4T</v>
      </c>
      <c r="C1025" t="str">
        <f t="shared" si="3"/>
        <v>D</v>
      </c>
      <c r="D1025" t="s">
        <v>1197</v>
      </c>
      <c r="E1025" s="6" t="s">
        <v>1198</v>
      </c>
      <c r="F1025" s="6">
        <v>1.0</v>
      </c>
      <c r="G1025" t="s">
        <v>28</v>
      </c>
      <c r="H1025" s="6" t="s">
        <v>1206</v>
      </c>
      <c r="I1025" t="str">
        <f t="shared" si="4"/>
        <v>chlamydo</v>
      </c>
      <c r="J1025" s="6">
        <v>8.0</v>
      </c>
      <c r="K1025" s="6">
        <v>4.0</v>
      </c>
      <c r="L1025" t="s">
        <v>1207</v>
      </c>
      <c r="M1025" t="s">
        <v>1216</v>
      </c>
      <c r="P1025" t="str">
        <f>Sheet2!C1013</f>
        <v/>
      </c>
      <c r="Q1025" t="str">
        <f>Sheet2!D1013</f>
        <v/>
      </c>
      <c r="R1025" t="str">
        <f>Sheet2!E1013</f>
        <v/>
      </c>
      <c r="S1025" t="str">
        <f>Sheet2!F1013</f>
        <v/>
      </c>
      <c r="T1025" t="str">
        <f>Sheet2!G1013</f>
        <v/>
      </c>
      <c r="U1025" t="str">
        <f>Sheet2!H1013</f>
        <v/>
      </c>
      <c r="V1025" t="str">
        <f>Sheet2!I1013</f>
        <v/>
      </c>
      <c r="W1025" t="str">
        <f>Sheet2!J1013</f>
        <v/>
      </c>
      <c r="X1025" t="str">
        <f>Sheet2!K1013</f>
        <v/>
      </c>
    </row>
    <row r="1026" ht="15.75" customHeight="1">
      <c r="A1026">
        <f t="shared" si="1"/>
        <v>1025</v>
      </c>
      <c r="B1026" t="str">
        <f t="shared" si="2"/>
        <v>D_SESE1C_5T</v>
      </c>
      <c r="C1026" t="str">
        <f t="shared" si="3"/>
        <v>D</v>
      </c>
      <c r="D1026" t="s">
        <v>1197</v>
      </c>
      <c r="E1026" s="6" t="s">
        <v>1198</v>
      </c>
      <c r="F1026" s="6">
        <v>1.0</v>
      </c>
      <c r="G1026" t="s">
        <v>28</v>
      </c>
      <c r="H1026" s="6" t="s">
        <v>1206</v>
      </c>
      <c r="I1026" t="str">
        <f t="shared" si="4"/>
        <v>chlamydo</v>
      </c>
      <c r="J1026" s="6">
        <v>10.0</v>
      </c>
      <c r="K1026" s="6">
        <v>5.0</v>
      </c>
      <c r="L1026" t="s">
        <v>1207</v>
      </c>
      <c r="M1026" t="s">
        <v>1216</v>
      </c>
      <c r="P1026" t="str">
        <f>Sheet2!C1014</f>
        <v/>
      </c>
      <c r="Q1026" t="str">
        <f>Sheet2!D1014</f>
        <v/>
      </c>
      <c r="R1026" t="str">
        <f>Sheet2!E1014</f>
        <v/>
      </c>
      <c r="S1026" t="str">
        <f>Sheet2!F1014</f>
        <v/>
      </c>
      <c r="T1026" t="str">
        <f>Sheet2!G1014</f>
        <v/>
      </c>
      <c r="U1026" t="str">
        <f>Sheet2!H1014</f>
        <v/>
      </c>
      <c r="V1026" t="str">
        <f>Sheet2!I1014</f>
        <v/>
      </c>
      <c r="W1026" t="str">
        <f>Sheet2!J1014</f>
        <v/>
      </c>
      <c r="X1026" t="str">
        <f>Sheet2!K1014</f>
        <v/>
      </c>
    </row>
    <row r="1027" ht="15.75" customHeight="1">
      <c r="A1027">
        <f t="shared" si="1"/>
        <v>1026</v>
      </c>
      <c r="B1027" t="str">
        <f t="shared" si="2"/>
        <v>D_SESE1C_6T</v>
      </c>
      <c r="C1027" t="str">
        <f t="shared" si="3"/>
        <v>D</v>
      </c>
      <c r="D1027" t="s">
        <v>1197</v>
      </c>
      <c r="E1027" s="6" t="s">
        <v>1198</v>
      </c>
      <c r="F1027" s="6">
        <v>1.0</v>
      </c>
      <c r="G1027" t="s">
        <v>28</v>
      </c>
      <c r="H1027" s="6" t="s">
        <v>1206</v>
      </c>
      <c r="I1027" t="str">
        <f t="shared" si="4"/>
        <v>chlamydo</v>
      </c>
      <c r="J1027" s="6">
        <v>12.0</v>
      </c>
      <c r="K1027" s="6">
        <v>6.0</v>
      </c>
      <c r="L1027" t="s">
        <v>1207</v>
      </c>
      <c r="M1027" t="s">
        <v>1216</v>
      </c>
      <c r="P1027" t="str">
        <f>Sheet2!C1015</f>
        <v/>
      </c>
      <c r="Q1027" t="str">
        <f>Sheet2!D1015</f>
        <v/>
      </c>
      <c r="R1027" t="str">
        <f>Sheet2!E1015</f>
        <v/>
      </c>
      <c r="S1027" t="str">
        <f>Sheet2!F1015</f>
        <v/>
      </c>
      <c r="T1027" t="str">
        <f>Sheet2!G1015</f>
        <v/>
      </c>
      <c r="U1027" t="str">
        <f>Sheet2!H1015</f>
        <v/>
      </c>
      <c r="V1027" t="str">
        <f>Sheet2!I1015</f>
        <v/>
      </c>
      <c r="W1027" t="str">
        <f>Sheet2!J1015</f>
        <v/>
      </c>
      <c r="X1027" t="str">
        <f>Sheet2!K1015</f>
        <v/>
      </c>
    </row>
    <row r="1028" ht="15.75" customHeight="1">
      <c r="A1028" s="4">
        <f t="shared" si="1"/>
        <v>1027</v>
      </c>
      <c r="B1028" s="4" t="str">
        <f t="shared" si="2"/>
        <v>D_SESE1C_1W</v>
      </c>
      <c r="C1028" t="str">
        <f t="shared" si="3"/>
        <v>D</v>
      </c>
      <c r="D1028" s="4" t="s">
        <v>1197</v>
      </c>
      <c r="E1028" s="4" t="s">
        <v>1198</v>
      </c>
      <c r="F1028" s="4">
        <v>1.0</v>
      </c>
      <c r="G1028" s="4" t="s">
        <v>228</v>
      </c>
      <c r="H1028" s="6" t="s">
        <v>1206</v>
      </c>
      <c r="I1028" s="4" t="str">
        <f t="shared" si="4"/>
        <v>chlamydo</v>
      </c>
      <c r="J1028" s="4">
        <v>14.0</v>
      </c>
      <c r="K1028" s="4">
        <v>1.0</v>
      </c>
      <c r="L1028" s="4" t="s">
        <v>1207</v>
      </c>
      <c r="M1028" t="s">
        <v>1216</v>
      </c>
      <c r="P1028" t="str">
        <f>Sheet2!C1016</f>
        <v/>
      </c>
      <c r="Q1028" t="str">
        <f>Sheet2!D1016</f>
        <v/>
      </c>
      <c r="R1028" t="str">
        <f>Sheet2!E1016</f>
        <v/>
      </c>
      <c r="S1028" t="str">
        <f>Sheet2!F1016</f>
        <v/>
      </c>
      <c r="T1028" t="str">
        <f>Sheet2!G1016</f>
        <v/>
      </c>
      <c r="U1028" t="str">
        <f>Sheet2!H1016</f>
        <v/>
      </c>
      <c r="V1028" t="str">
        <f>Sheet2!I1016</f>
        <v/>
      </c>
      <c r="W1028" t="str">
        <f>Sheet2!J1016</f>
        <v/>
      </c>
      <c r="X1028" t="str">
        <f>Sheet2!K1016</f>
        <v/>
      </c>
    </row>
    <row r="1029" ht="15.75" customHeight="1">
      <c r="A1029" s="4">
        <f t="shared" si="1"/>
        <v>1028</v>
      </c>
      <c r="B1029" s="4" t="str">
        <f t="shared" si="2"/>
        <v>D_SESE1C_2W</v>
      </c>
      <c r="C1029" t="str">
        <f t="shared" si="3"/>
        <v>D</v>
      </c>
      <c r="D1029" s="4" t="s">
        <v>1197</v>
      </c>
      <c r="E1029" s="4" t="s">
        <v>1198</v>
      </c>
      <c r="F1029" s="4">
        <v>1.0</v>
      </c>
      <c r="G1029" s="4" t="s">
        <v>228</v>
      </c>
      <c r="H1029" s="6" t="s">
        <v>1206</v>
      </c>
      <c r="I1029" s="4" t="str">
        <f t="shared" si="4"/>
        <v>chlamydo</v>
      </c>
      <c r="J1029" s="4">
        <v>16.0</v>
      </c>
      <c r="K1029" s="4">
        <v>2.0</v>
      </c>
      <c r="L1029" s="4" t="s">
        <v>1207</v>
      </c>
      <c r="M1029" t="s">
        <v>1216</v>
      </c>
      <c r="P1029" t="str">
        <f>Sheet2!C1017</f>
        <v/>
      </c>
      <c r="Q1029" t="str">
        <f>Sheet2!D1017</f>
        <v/>
      </c>
      <c r="R1029" t="str">
        <f>Sheet2!E1017</f>
        <v/>
      </c>
      <c r="S1029" t="str">
        <f>Sheet2!F1017</f>
        <v/>
      </c>
      <c r="T1029" t="str">
        <f>Sheet2!G1017</f>
        <v/>
      </c>
      <c r="U1029" t="str">
        <f>Sheet2!H1017</f>
        <v/>
      </c>
      <c r="V1029" t="str">
        <f>Sheet2!I1017</f>
        <v/>
      </c>
      <c r="W1029" t="str">
        <f>Sheet2!J1017</f>
        <v/>
      </c>
      <c r="X1029" t="str">
        <f>Sheet2!K1017</f>
        <v/>
      </c>
    </row>
    <row r="1030" ht="15.75" customHeight="1">
      <c r="A1030" s="4">
        <f t="shared" si="1"/>
        <v>1029</v>
      </c>
      <c r="B1030" s="4" t="str">
        <f t="shared" si="2"/>
        <v>D_SESE1C_3W</v>
      </c>
      <c r="C1030" t="str">
        <f t="shared" si="3"/>
        <v>D</v>
      </c>
      <c r="D1030" s="4" t="s">
        <v>1197</v>
      </c>
      <c r="E1030" s="4" t="s">
        <v>1198</v>
      </c>
      <c r="F1030" s="4">
        <v>1.0</v>
      </c>
      <c r="G1030" s="4" t="s">
        <v>228</v>
      </c>
      <c r="H1030" s="6" t="s">
        <v>1206</v>
      </c>
      <c r="I1030" s="4" t="str">
        <f t="shared" si="4"/>
        <v>chlamydo</v>
      </c>
      <c r="J1030" s="4">
        <v>18.0</v>
      </c>
      <c r="K1030" s="4">
        <v>3.0</v>
      </c>
      <c r="L1030" s="4" t="s">
        <v>1207</v>
      </c>
      <c r="M1030" t="s">
        <v>1216</v>
      </c>
      <c r="P1030" t="str">
        <f>Sheet2!C1018</f>
        <v/>
      </c>
      <c r="Q1030" t="str">
        <f>Sheet2!D1018</f>
        <v/>
      </c>
      <c r="R1030" t="str">
        <f>Sheet2!E1018</f>
        <v/>
      </c>
      <c r="S1030" t="str">
        <f>Sheet2!F1018</f>
        <v/>
      </c>
      <c r="T1030" t="str">
        <f>Sheet2!G1018</f>
        <v/>
      </c>
      <c r="U1030" t="str">
        <f>Sheet2!H1018</f>
        <v/>
      </c>
      <c r="V1030" t="str">
        <f>Sheet2!I1018</f>
        <v/>
      </c>
      <c r="W1030" t="str">
        <f>Sheet2!J1018</f>
        <v/>
      </c>
      <c r="X1030" t="str">
        <f>Sheet2!K1018</f>
        <v/>
      </c>
    </row>
    <row r="1031" ht="15.75" customHeight="1">
      <c r="A1031" s="4">
        <f t="shared" si="1"/>
        <v>1030</v>
      </c>
      <c r="B1031" s="4" t="str">
        <f t="shared" si="2"/>
        <v>D_SESE1C_4W</v>
      </c>
      <c r="C1031" t="str">
        <f t="shared" si="3"/>
        <v>D</v>
      </c>
      <c r="D1031" s="4" t="s">
        <v>1197</v>
      </c>
      <c r="E1031" s="4" t="s">
        <v>1198</v>
      </c>
      <c r="F1031" s="4">
        <v>1.0</v>
      </c>
      <c r="G1031" s="4" t="s">
        <v>228</v>
      </c>
      <c r="H1031" s="6" t="s">
        <v>1206</v>
      </c>
      <c r="I1031" s="4" t="str">
        <f t="shared" si="4"/>
        <v>chlamydo</v>
      </c>
      <c r="J1031" s="4">
        <v>20.0</v>
      </c>
      <c r="K1031" s="4">
        <v>4.0</v>
      </c>
      <c r="L1031" s="4" t="s">
        <v>1207</v>
      </c>
      <c r="M1031" t="s">
        <v>1216</v>
      </c>
      <c r="P1031" t="str">
        <f>Sheet2!C1019</f>
        <v/>
      </c>
      <c r="Q1031" t="str">
        <f>Sheet2!D1019</f>
        <v/>
      </c>
      <c r="R1031" t="str">
        <f>Sheet2!E1019</f>
        <v/>
      </c>
      <c r="S1031" t="str">
        <f>Sheet2!F1019</f>
        <v/>
      </c>
      <c r="T1031" t="str">
        <f>Sheet2!G1019</f>
        <v/>
      </c>
      <c r="U1031" t="str">
        <f>Sheet2!H1019</f>
        <v/>
      </c>
      <c r="V1031" t="str">
        <f>Sheet2!I1019</f>
        <v/>
      </c>
      <c r="W1031" t="str">
        <f>Sheet2!J1019</f>
        <v/>
      </c>
      <c r="X1031" t="str">
        <f>Sheet2!K1019</f>
        <v/>
      </c>
    </row>
    <row r="1032" ht="15.75" customHeight="1">
      <c r="A1032" s="4">
        <f t="shared" si="1"/>
        <v>1031</v>
      </c>
      <c r="B1032" s="4" t="str">
        <f t="shared" si="2"/>
        <v>D_SESE1C_5W</v>
      </c>
      <c r="C1032" t="str">
        <f t="shared" si="3"/>
        <v>D</v>
      </c>
      <c r="D1032" s="4" t="s">
        <v>1197</v>
      </c>
      <c r="E1032" s="4" t="s">
        <v>1198</v>
      </c>
      <c r="F1032" s="4">
        <v>1.0</v>
      </c>
      <c r="G1032" s="4" t="s">
        <v>228</v>
      </c>
      <c r="H1032" s="6" t="s">
        <v>1206</v>
      </c>
      <c r="I1032" s="4" t="str">
        <f t="shared" si="4"/>
        <v>chlamydo</v>
      </c>
      <c r="J1032" s="4">
        <v>22.0</v>
      </c>
      <c r="K1032" s="4">
        <v>5.0</v>
      </c>
      <c r="L1032" s="4" t="s">
        <v>1207</v>
      </c>
      <c r="M1032" t="s">
        <v>1216</v>
      </c>
      <c r="P1032" t="str">
        <f>Sheet2!C1020</f>
        <v/>
      </c>
      <c r="Q1032" t="str">
        <f>Sheet2!D1020</f>
        <v/>
      </c>
      <c r="R1032" t="str">
        <f>Sheet2!E1020</f>
        <v/>
      </c>
      <c r="S1032" t="str">
        <f>Sheet2!F1020</f>
        <v/>
      </c>
      <c r="T1032" t="str">
        <f>Sheet2!G1020</f>
        <v/>
      </c>
      <c r="U1032" t="str">
        <f>Sheet2!H1020</f>
        <v/>
      </c>
      <c r="V1032" t="str">
        <f>Sheet2!I1020</f>
        <v/>
      </c>
      <c r="W1032" t="str">
        <f>Sheet2!J1020</f>
        <v/>
      </c>
      <c r="X1032" t="str">
        <f>Sheet2!K1020</f>
        <v/>
      </c>
    </row>
    <row r="1033" ht="15.75" customHeight="1">
      <c r="A1033" s="4">
        <f t="shared" si="1"/>
        <v>1032</v>
      </c>
      <c r="B1033" s="4" t="str">
        <f t="shared" si="2"/>
        <v>D_SESE1C_6W</v>
      </c>
      <c r="C1033" t="str">
        <f t="shared" si="3"/>
        <v>D</v>
      </c>
      <c r="D1033" s="4" t="s">
        <v>1197</v>
      </c>
      <c r="E1033" s="4" t="s">
        <v>1198</v>
      </c>
      <c r="F1033" s="4">
        <v>1.0</v>
      </c>
      <c r="G1033" s="4" t="s">
        <v>228</v>
      </c>
      <c r="H1033" s="6" t="s">
        <v>1206</v>
      </c>
      <c r="I1033" s="4" t="str">
        <f t="shared" si="4"/>
        <v>chlamydo</v>
      </c>
      <c r="J1033" s="4">
        <v>24.0</v>
      </c>
      <c r="K1033" s="4">
        <v>6.0</v>
      </c>
      <c r="L1033" s="4" t="s">
        <v>1207</v>
      </c>
      <c r="M1033" t="s">
        <v>1216</v>
      </c>
      <c r="P1033" t="str">
        <f>Sheet2!C1021</f>
        <v/>
      </c>
      <c r="Q1033" t="str">
        <f>Sheet2!D1021</f>
        <v/>
      </c>
      <c r="R1033" t="str">
        <f>Sheet2!E1021</f>
        <v/>
      </c>
      <c r="S1033" t="str">
        <f>Sheet2!F1021</f>
        <v/>
      </c>
      <c r="T1033" t="str">
        <f>Sheet2!G1021</f>
        <v/>
      </c>
      <c r="U1033" t="str">
        <f>Sheet2!H1021</f>
        <v/>
      </c>
      <c r="V1033" t="str">
        <f>Sheet2!I1021</f>
        <v/>
      </c>
      <c r="W1033" t="str">
        <f>Sheet2!J1021</f>
        <v/>
      </c>
      <c r="X1033" t="str">
        <f>Sheet2!K1021</f>
        <v/>
      </c>
    </row>
    <row r="1034" ht="15.75" customHeight="1">
      <c r="A1034">
        <f t="shared" si="1"/>
        <v>1033</v>
      </c>
      <c r="B1034" t="str">
        <f t="shared" si="2"/>
        <v>D_SESE2C_1T</v>
      </c>
      <c r="C1034" t="str">
        <f t="shared" si="3"/>
        <v>D</v>
      </c>
      <c r="D1034" t="s">
        <v>1197</v>
      </c>
      <c r="E1034" s="6" t="s">
        <v>1198</v>
      </c>
      <c r="F1034" s="6">
        <v>2.0</v>
      </c>
      <c r="G1034" t="s">
        <v>28</v>
      </c>
      <c r="H1034" s="6" t="s">
        <v>1206</v>
      </c>
      <c r="I1034" t="str">
        <f t="shared" si="4"/>
        <v>chlamydo</v>
      </c>
      <c r="J1034" s="6">
        <v>2.0</v>
      </c>
      <c r="K1034" s="6">
        <v>1.0</v>
      </c>
      <c r="L1034" t="s">
        <v>1207</v>
      </c>
      <c r="M1034" t="s">
        <v>1216</v>
      </c>
      <c r="P1034" t="str">
        <f>Sheet2!C1022</f>
        <v/>
      </c>
      <c r="Q1034" t="str">
        <f>Sheet2!D1022</f>
        <v/>
      </c>
      <c r="R1034" t="str">
        <f>Sheet2!E1022</f>
        <v/>
      </c>
      <c r="S1034" t="str">
        <f>Sheet2!F1022</f>
        <v/>
      </c>
      <c r="T1034" t="str">
        <f>Sheet2!G1022</f>
        <v/>
      </c>
      <c r="U1034" t="str">
        <f>Sheet2!H1022</f>
        <v/>
      </c>
      <c r="V1034" t="str">
        <f>Sheet2!I1022</f>
        <v/>
      </c>
      <c r="W1034" t="str">
        <f>Sheet2!J1022</f>
        <v/>
      </c>
      <c r="X1034" t="str">
        <f>Sheet2!K1022</f>
        <v/>
      </c>
    </row>
    <row r="1035" ht="15.75" customHeight="1">
      <c r="A1035">
        <f t="shared" si="1"/>
        <v>1034</v>
      </c>
      <c r="B1035" t="str">
        <f t="shared" si="2"/>
        <v>D_SESE2C_2T</v>
      </c>
      <c r="C1035" t="str">
        <f t="shared" si="3"/>
        <v>D</v>
      </c>
      <c r="D1035" t="s">
        <v>1197</v>
      </c>
      <c r="E1035" s="6" t="s">
        <v>1198</v>
      </c>
      <c r="F1035" s="6">
        <v>2.0</v>
      </c>
      <c r="G1035" t="s">
        <v>28</v>
      </c>
      <c r="H1035" s="6" t="s">
        <v>1206</v>
      </c>
      <c r="I1035" t="str">
        <f t="shared" si="4"/>
        <v>chlamydo</v>
      </c>
      <c r="J1035" s="6">
        <v>4.0</v>
      </c>
      <c r="K1035" s="6">
        <v>2.0</v>
      </c>
      <c r="L1035" t="s">
        <v>1207</v>
      </c>
      <c r="M1035" t="s">
        <v>1216</v>
      </c>
      <c r="P1035" t="str">
        <f>Sheet2!C1023</f>
        <v/>
      </c>
      <c r="Q1035" t="str">
        <f>Sheet2!D1023</f>
        <v/>
      </c>
      <c r="R1035" t="str">
        <f>Sheet2!E1023</f>
        <v/>
      </c>
      <c r="S1035" t="str">
        <f>Sheet2!F1023</f>
        <v/>
      </c>
      <c r="T1035" t="str">
        <f>Sheet2!G1023</f>
        <v/>
      </c>
      <c r="U1035" t="str">
        <f>Sheet2!H1023</f>
        <v/>
      </c>
      <c r="V1035" t="str">
        <f>Sheet2!I1023</f>
        <v/>
      </c>
      <c r="W1035" t="str">
        <f>Sheet2!J1023</f>
        <v/>
      </c>
      <c r="X1035" t="str">
        <f>Sheet2!K1023</f>
        <v/>
      </c>
    </row>
    <row r="1036" ht="15.75" customHeight="1">
      <c r="A1036">
        <f t="shared" si="1"/>
        <v>1035</v>
      </c>
      <c r="B1036" t="str">
        <f t="shared" si="2"/>
        <v>D_SESE2C_3T</v>
      </c>
      <c r="C1036" t="str">
        <f t="shared" si="3"/>
        <v>D</v>
      </c>
      <c r="D1036" t="s">
        <v>1197</v>
      </c>
      <c r="E1036" s="6" t="s">
        <v>1198</v>
      </c>
      <c r="F1036" s="6">
        <v>2.0</v>
      </c>
      <c r="G1036" t="s">
        <v>28</v>
      </c>
      <c r="H1036" s="6" t="s">
        <v>1206</v>
      </c>
      <c r="I1036" t="str">
        <f t="shared" si="4"/>
        <v>chlamydo</v>
      </c>
      <c r="J1036" s="6">
        <v>6.0</v>
      </c>
      <c r="K1036" s="6">
        <v>3.0</v>
      </c>
      <c r="L1036" t="s">
        <v>1207</v>
      </c>
      <c r="M1036" t="s">
        <v>1216</v>
      </c>
      <c r="P1036" t="str">
        <f>Sheet2!C1024</f>
        <v/>
      </c>
      <c r="Q1036" t="str">
        <f>Sheet2!D1024</f>
        <v/>
      </c>
      <c r="R1036" t="str">
        <f>Sheet2!E1024</f>
        <v/>
      </c>
      <c r="S1036" t="str">
        <f>Sheet2!F1024</f>
        <v/>
      </c>
      <c r="T1036" t="str">
        <f>Sheet2!G1024</f>
        <v/>
      </c>
      <c r="U1036" t="str">
        <f>Sheet2!H1024</f>
        <v/>
      </c>
      <c r="V1036" t="str">
        <f>Sheet2!I1024</f>
        <v/>
      </c>
      <c r="W1036" t="str">
        <f>Sheet2!J1024</f>
        <v/>
      </c>
      <c r="X1036" t="str">
        <f>Sheet2!K1024</f>
        <v/>
      </c>
    </row>
    <row r="1037" ht="15.75" customHeight="1">
      <c r="A1037">
        <f t="shared" si="1"/>
        <v>1036</v>
      </c>
      <c r="B1037" t="str">
        <f t="shared" si="2"/>
        <v>D_SESE2C_4T</v>
      </c>
      <c r="C1037" t="str">
        <f t="shared" si="3"/>
        <v>D</v>
      </c>
      <c r="D1037" t="s">
        <v>1197</v>
      </c>
      <c r="E1037" s="6" t="s">
        <v>1198</v>
      </c>
      <c r="F1037" s="6">
        <v>2.0</v>
      </c>
      <c r="G1037" t="s">
        <v>28</v>
      </c>
      <c r="H1037" s="6" t="s">
        <v>1206</v>
      </c>
      <c r="I1037" t="str">
        <f t="shared" si="4"/>
        <v>chlamydo</v>
      </c>
      <c r="J1037" s="6">
        <v>8.0</v>
      </c>
      <c r="K1037" s="6">
        <v>4.0</v>
      </c>
      <c r="L1037" t="s">
        <v>1207</v>
      </c>
      <c r="M1037" t="s">
        <v>1216</v>
      </c>
      <c r="P1037" t="str">
        <f>Sheet2!C1025</f>
        <v/>
      </c>
      <c r="Q1037" t="str">
        <f>Sheet2!D1025</f>
        <v/>
      </c>
      <c r="R1037" t="str">
        <f>Sheet2!E1025</f>
        <v/>
      </c>
      <c r="S1037" t="str">
        <f>Sheet2!F1025</f>
        <v/>
      </c>
      <c r="T1037" t="str">
        <f>Sheet2!G1025</f>
        <v/>
      </c>
      <c r="U1037" t="str">
        <f>Sheet2!H1025</f>
        <v/>
      </c>
      <c r="V1037" t="str">
        <f>Sheet2!I1025</f>
        <v/>
      </c>
      <c r="W1037" t="str">
        <f>Sheet2!J1025</f>
        <v/>
      </c>
      <c r="X1037" t="str">
        <f>Sheet2!K1025</f>
        <v/>
      </c>
    </row>
    <row r="1038" ht="15.75" customHeight="1">
      <c r="A1038">
        <f t="shared" si="1"/>
        <v>1037</v>
      </c>
      <c r="B1038" t="str">
        <f t="shared" si="2"/>
        <v>D_SESE2C_5T</v>
      </c>
      <c r="C1038" t="str">
        <f t="shared" si="3"/>
        <v>D</v>
      </c>
      <c r="D1038" t="s">
        <v>1197</v>
      </c>
      <c r="E1038" s="6" t="s">
        <v>1198</v>
      </c>
      <c r="F1038" s="6">
        <v>2.0</v>
      </c>
      <c r="G1038" t="s">
        <v>28</v>
      </c>
      <c r="H1038" s="6" t="s">
        <v>1206</v>
      </c>
      <c r="I1038" t="str">
        <f t="shared" si="4"/>
        <v>chlamydo</v>
      </c>
      <c r="J1038" s="6">
        <v>10.0</v>
      </c>
      <c r="K1038" s="6">
        <v>5.0</v>
      </c>
      <c r="L1038" t="s">
        <v>1207</v>
      </c>
      <c r="M1038" t="s">
        <v>1216</v>
      </c>
      <c r="P1038" t="str">
        <f>Sheet2!C1026</f>
        <v/>
      </c>
      <c r="Q1038" t="str">
        <f>Sheet2!D1026</f>
        <v/>
      </c>
      <c r="R1038" t="str">
        <f>Sheet2!E1026</f>
        <v/>
      </c>
      <c r="S1038" t="str">
        <f>Sheet2!F1026</f>
        <v/>
      </c>
      <c r="T1038" t="str">
        <f>Sheet2!G1026</f>
        <v/>
      </c>
      <c r="U1038" t="str">
        <f>Sheet2!H1026</f>
        <v/>
      </c>
      <c r="V1038" t="str">
        <f>Sheet2!I1026</f>
        <v/>
      </c>
      <c r="W1038" t="str">
        <f>Sheet2!J1026</f>
        <v/>
      </c>
      <c r="X1038" t="str">
        <f>Sheet2!K1026</f>
        <v/>
      </c>
    </row>
    <row r="1039" ht="15.75" customHeight="1">
      <c r="A1039">
        <f t="shared" si="1"/>
        <v>1038</v>
      </c>
      <c r="B1039" t="str">
        <f t="shared" si="2"/>
        <v>D_SESE2C_6T</v>
      </c>
      <c r="C1039" t="str">
        <f t="shared" si="3"/>
        <v>D</v>
      </c>
      <c r="D1039" t="s">
        <v>1197</v>
      </c>
      <c r="E1039" s="6" t="s">
        <v>1198</v>
      </c>
      <c r="F1039" s="6">
        <v>2.0</v>
      </c>
      <c r="G1039" t="s">
        <v>28</v>
      </c>
      <c r="H1039" s="6" t="s">
        <v>1206</v>
      </c>
      <c r="I1039" t="str">
        <f t="shared" si="4"/>
        <v>chlamydo</v>
      </c>
      <c r="J1039" s="6">
        <v>12.0</v>
      </c>
      <c r="K1039" s="6">
        <v>6.0</v>
      </c>
      <c r="L1039" t="s">
        <v>1207</v>
      </c>
      <c r="M1039" t="s">
        <v>1216</v>
      </c>
      <c r="P1039" t="str">
        <f>Sheet2!C1027</f>
        <v/>
      </c>
      <c r="Q1039" t="str">
        <f>Sheet2!D1027</f>
        <v/>
      </c>
      <c r="R1039" t="str">
        <f>Sheet2!E1027</f>
        <v/>
      </c>
      <c r="S1039" t="str">
        <f>Sheet2!F1027</f>
        <v/>
      </c>
      <c r="T1039" t="str">
        <f>Sheet2!G1027</f>
        <v/>
      </c>
      <c r="U1039" t="str">
        <f>Sheet2!H1027</f>
        <v/>
      </c>
      <c r="V1039" t="str">
        <f>Sheet2!I1027</f>
        <v/>
      </c>
      <c r="W1039" t="str">
        <f>Sheet2!J1027</f>
        <v/>
      </c>
      <c r="X1039" t="str">
        <f>Sheet2!K1027</f>
        <v/>
      </c>
    </row>
    <row r="1040" ht="15.75" customHeight="1">
      <c r="A1040" s="4">
        <f t="shared" si="1"/>
        <v>1039</v>
      </c>
      <c r="B1040" s="4" t="str">
        <f t="shared" si="2"/>
        <v>D_SESE2C_1W</v>
      </c>
      <c r="C1040" t="str">
        <f t="shared" si="3"/>
        <v>D</v>
      </c>
      <c r="D1040" s="4" t="s">
        <v>1197</v>
      </c>
      <c r="E1040" s="4" t="s">
        <v>1198</v>
      </c>
      <c r="F1040" s="4">
        <v>2.0</v>
      </c>
      <c r="G1040" s="4" t="s">
        <v>228</v>
      </c>
      <c r="H1040" s="6" t="s">
        <v>1206</v>
      </c>
      <c r="I1040" s="4" t="str">
        <f t="shared" si="4"/>
        <v>chlamydo</v>
      </c>
      <c r="J1040" s="4">
        <v>14.0</v>
      </c>
      <c r="K1040" s="4">
        <v>1.0</v>
      </c>
      <c r="L1040" s="4" t="s">
        <v>1207</v>
      </c>
      <c r="M1040" t="s">
        <v>1216</v>
      </c>
      <c r="P1040" t="str">
        <f>Sheet2!C1028</f>
        <v/>
      </c>
      <c r="Q1040" t="str">
        <f>Sheet2!D1028</f>
        <v/>
      </c>
      <c r="R1040" t="str">
        <f>Sheet2!E1028</f>
        <v/>
      </c>
      <c r="S1040" t="str">
        <f>Sheet2!F1028</f>
        <v/>
      </c>
      <c r="T1040" t="str">
        <f>Sheet2!G1028</f>
        <v/>
      </c>
      <c r="U1040" t="str">
        <f>Sheet2!H1028</f>
        <v/>
      </c>
      <c r="V1040" t="str">
        <f>Sheet2!I1028</f>
        <v/>
      </c>
      <c r="W1040" t="str">
        <f>Sheet2!J1028</f>
        <v/>
      </c>
      <c r="X1040" t="str">
        <f>Sheet2!K1028</f>
        <v/>
      </c>
    </row>
    <row r="1041" ht="15.75" customHeight="1">
      <c r="A1041" s="4">
        <f t="shared" si="1"/>
        <v>1040</v>
      </c>
      <c r="B1041" s="4" t="str">
        <f t="shared" si="2"/>
        <v>D_SESE2C_2W</v>
      </c>
      <c r="C1041" t="str">
        <f t="shared" si="3"/>
        <v>D</v>
      </c>
      <c r="D1041" s="4" t="s">
        <v>1197</v>
      </c>
      <c r="E1041" s="4" t="s">
        <v>1198</v>
      </c>
      <c r="F1041" s="4">
        <v>2.0</v>
      </c>
      <c r="G1041" s="4" t="s">
        <v>228</v>
      </c>
      <c r="H1041" s="6" t="s">
        <v>1206</v>
      </c>
      <c r="I1041" s="4" t="str">
        <f t="shared" si="4"/>
        <v>chlamydo</v>
      </c>
      <c r="J1041" s="4">
        <v>16.0</v>
      </c>
      <c r="K1041" s="4">
        <v>2.0</v>
      </c>
      <c r="L1041" s="4" t="s">
        <v>1207</v>
      </c>
      <c r="M1041" t="s">
        <v>1216</v>
      </c>
      <c r="P1041" t="str">
        <f>Sheet2!C1029</f>
        <v/>
      </c>
      <c r="Q1041" t="str">
        <f>Sheet2!D1029</f>
        <v/>
      </c>
      <c r="R1041" t="str">
        <f>Sheet2!E1029</f>
        <v/>
      </c>
      <c r="S1041" t="str">
        <f>Sheet2!F1029</f>
        <v/>
      </c>
      <c r="T1041" t="str">
        <f>Sheet2!G1029</f>
        <v/>
      </c>
      <c r="U1041" t="str">
        <f>Sheet2!H1029</f>
        <v/>
      </c>
      <c r="V1041" t="str">
        <f>Sheet2!I1029</f>
        <v/>
      </c>
      <c r="W1041" t="str">
        <f>Sheet2!J1029</f>
        <v/>
      </c>
      <c r="X1041" t="str">
        <f>Sheet2!K1029</f>
        <v/>
      </c>
    </row>
    <row r="1042" ht="15.75" customHeight="1">
      <c r="A1042" s="4">
        <f t="shared" si="1"/>
        <v>1041</v>
      </c>
      <c r="B1042" s="4" t="str">
        <f t="shared" si="2"/>
        <v>D_SESE2C_3W</v>
      </c>
      <c r="C1042" t="str">
        <f t="shared" si="3"/>
        <v>D</v>
      </c>
      <c r="D1042" s="4" t="s">
        <v>1197</v>
      </c>
      <c r="E1042" s="4" t="s">
        <v>1198</v>
      </c>
      <c r="F1042" s="4">
        <v>2.0</v>
      </c>
      <c r="G1042" s="4" t="s">
        <v>228</v>
      </c>
      <c r="H1042" s="6" t="s">
        <v>1206</v>
      </c>
      <c r="I1042" s="4" t="str">
        <f t="shared" si="4"/>
        <v>chlamydo</v>
      </c>
      <c r="J1042" s="4">
        <v>18.0</v>
      </c>
      <c r="K1042" s="4">
        <v>3.0</v>
      </c>
      <c r="L1042" s="4" t="s">
        <v>1207</v>
      </c>
      <c r="M1042" t="s">
        <v>1216</v>
      </c>
      <c r="P1042" t="str">
        <f>Sheet2!C1030</f>
        <v/>
      </c>
      <c r="Q1042" t="str">
        <f>Sheet2!D1030</f>
        <v/>
      </c>
      <c r="R1042" t="str">
        <f>Sheet2!E1030</f>
        <v/>
      </c>
      <c r="S1042" t="str">
        <f>Sheet2!F1030</f>
        <v/>
      </c>
      <c r="T1042" t="str">
        <f>Sheet2!G1030</f>
        <v/>
      </c>
      <c r="U1042" t="str">
        <f>Sheet2!H1030</f>
        <v/>
      </c>
      <c r="V1042" t="str">
        <f>Sheet2!I1030</f>
        <v/>
      </c>
      <c r="W1042" t="str">
        <f>Sheet2!J1030</f>
        <v/>
      </c>
      <c r="X1042" t="str">
        <f>Sheet2!K1030</f>
        <v/>
      </c>
    </row>
    <row r="1043" ht="15.75" customHeight="1">
      <c r="A1043" s="4">
        <f t="shared" si="1"/>
        <v>1042</v>
      </c>
      <c r="B1043" s="4" t="str">
        <f t="shared" si="2"/>
        <v>D_SESE2C_4W</v>
      </c>
      <c r="C1043" t="str">
        <f t="shared" si="3"/>
        <v>D</v>
      </c>
      <c r="D1043" s="4" t="s">
        <v>1197</v>
      </c>
      <c r="E1043" s="4" t="s">
        <v>1198</v>
      </c>
      <c r="F1043" s="4">
        <v>2.0</v>
      </c>
      <c r="G1043" s="4" t="s">
        <v>228</v>
      </c>
      <c r="H1043" s="6" t="s">
        <v>1206</v>
      </c>
      <c r="I1043" s="4" t="str">
        <f t="shared" si="4"/>
        <v>chlamydo</v>
      </c>
      <c r="J1043" s="4">
        <v>20.0</v>
      </c>
      <c r="K1043" s="4">
        <v>4.0</v>
      </c>
      <c r="L1043" s="4" t="s">
        <v>1207</v>
      </c>
      <c r="M1043" t="s">
        <v>1216</v>
      </c>
      <c r="P1043" t="str">
        <f>Sheet2!C1031</f>
        <v/>
      </c>
      <c r="Q1043" t="str">
        <f>Sheet2!D1031</f>
        <v/>
      </c>
      <c r="R1043" t="str">
        <f>Sheet2!E1031</f>
        <v/>
      </c>
      <c r="S1043" t="str">
        <f>Sheet2!F1031</f>
        <v/>
      </c>
      <c r="T1043" t="str">
        <f>Sheet2!G1031</f>
        <v/>
      </c>
      <c r="U1043" t="str">
        <f>Sheet2!H1031</f>
        <v/>
      </c>
      <c r="V1043" t="str">
        <f>Sheet2!I1031</f>
        <v/>
      </c>
      <c r="W1043" t="str">
        <f>Sheet2!J1031</f>
        <v/>
      </c>
      <c r="X1043" t="str">
        <f>Sheet2!K1031</f>
        <v/>
      </c>
    </row>
    <row r="1044" ht="15.75" customHeight="1">
      <c r="A1044" s="4">
        <f t="shared" si="1"/>
        <v>1043</v>
      </c>
      <c r="B1044" s="4" t="str">
        <f t="shared" si="2"/>
        <v>D_SESE2C_5W</v>
      </c>
      <c r="C1044" t="str">
        <f t="shared" si="3"/>
        <v>D</v>
      </c>
      <c r="D1044" s="4" t="s">
        <v>1197</v>
      </c>
      <c r="E1044" s="4" t="s">
        <v>1198</v>
      </c>
      <c r="F1044" s="4">
        <v>2.0</v>
      </c>
      <c r="G1044" s="4" t="s">
        <v>228</v>
      </c>
      <c r="H1044" s="6" t="s">
        <v>1206</v>
      </c>
      <c r="I1044" s="4" t="str">
        <f t="shared" si="4"/>
        <v>chlamydo</v>
      </c>
      <c r="J1044" s="4">
        <v>22.0</v>
      </c>
      <c r="K1044" s="4">
        <v>5.0</v>
      </c>
      <c r="L1044" s="4" t="s">
        <v>1207</v>
      </c>
      <c r="M1044" t="s">
        <v>1216</v>
      </c>
      <c r="P1044" t="str">
        <f>Sheet2!C1032</f>
        <v/>
      </c>
      <c r="Q1044" t="str">
        <f>Sheet2!D1032</f>
        <v/>
      </c>
      <c r="R1044" t="str">
        <f>Sheet2!E1032</f>
        <v/>
      </c>
      <c r="S1044" t="str">
        <f>Sheet2!F1032</f>
        <v/>
      </c>
      <c r="T1044" t="str">
        <f>Sheet2!G1032</f>
        <v/>
      </c>
      <c r="U1044" t="str">
        <f>Sheet2!H1032</f>
        <v/>
      </c>
      <c r="V1044" t="str">
        <f>Sheet2!I1032</f>
        <v/>
      </c>
      <c r="W1044" t="str">
        <f>Sheet2!J1032</f>
        <v/>
      </c>
      <c r="X1044" t="str">
        <f>Sheet2!K1032</f>
        <v/>
      </c>
    </row>
    <row r="1045" ht="15.75" customHeight="1">
      <c r="A1045" s="4">
        <f t="shared" si="1"/>
        <v>1044</v>
      </c>
      <c r="B1045" s="4" t="str">
        <f t="shared" si="2"/>
        <v>D_SESE2C_6W</v>
      </c>
      <c r="C1045" t="str">
        <f t="shared" si="3"/>
        <v>D</v>
      </c>
      <c r="D1045" s="4" t="s">
        <v>1197</v>
      </c>
      <c r="E1045" s="4" t="s">
        <v>1198</v>
      </c>
      <c r="F1045" s="4">
        <v>2.0</v>
      </c>
      <c r="G1045" s="4" t="s">
        <v>228</v>
      </c>
      <c r="H1045" s="6" t="s">
        <v>1206</v>
      </c>
      <c r="I1045" s="4" t="str">
        <f t="shared" si="4"/>
        <v>chlamydo</v>
      </c>
      <c r="J1045" s="4">
        <v>24.0</v>
      </c>
      <c r="K1045" s="4">
        <v>6.0</v>
      </c>
      <c r="L1045" s="4" t="s">
        <v>1207</v>
      </c>
      <c r="M1045" t="s">
        <v>1216</v>
      </c>
      <c r="P1045" t="str">
        <f>Sheet2!C1033</f>
        <v/>
      </c>
      <c r="Q1045" t="str">
        <f>Sheet2!D1033</f>
        <v/>
      </c>
      <c r="R1045" t="str">
        <f>Sheet2!E1033</f>
        <v/>
      </c>
      <c r="S1045" t="str">
        <f>Sheet2!F1033</f>
        <v/>
      </c>
      <c r="T1045" t="str">
        <f>Sheet2!G1033</f>
        <v/>
      </c>
      <c r="U1045" t="str">
        <f>Sheet2!H1033</f>
        <v/>
      </c>
      <c r="V1045" t="str">
        <f>Sheet2!I1033</f>
        <v/>
      </c>
      <c r="W1045" t="str">
        <f>Sheet2!J1033</f>
        <v/>
      </c>
      <c r="X1045" t="str">
        <f>Sheet2!K1033</f>
        <v/>
      </c>
    </row>
    <row r="1046" ht="15.75" customHeight="1">
      <c r="A1046">
        <f t="shared" si="1"/>
        <v>1045</v>
      </c>
      <c r="B1046" t="str">
        <f t="shared" si="2"/>
        <v>D_SESE3C_1T</v>
      </c>
      <c r="C1046" t="str">
        <f t="shared" si="3"/>
        <v>D</v>
      </c>
      <c r="D1046" t="s">
        <v>1197</v>
      </c>
      <c r="E1046" s="6" t="s">
        <v>1198</v>
      </c>
      <c r="F1046" s="6">
        <v>3.0</v>
      </c>
      <c r="G1046" t="s">
        <v>28</v>
      </c>
      <c r="H1046" s="6" t="s">
        <v>1206</v>
      </c>
      <c r="I1046" t="str">
        <f t="shared" si="4"/>
        <v>chlamydo</v>
      </c>
      <c r="J1046" s="6">
        <v>2.0</v>
      </c>
      <c r="K1046" s="6">
        <v>1.0</v>
      </c>
      <c r="L1046" t="s">
        <v>1207</v>
      </c>
      <c r="M1046" t="s">
        <v>1216</v>
      </c>
      <c r="P1046" t="str">
        <f>Sheet2!C1034</f>
        <v/>
      </c>
      <c r="Q1046" t="str">
        <f>Sheet2!D1034</f>
        <v/>
      </c>
      <c r="R1046" t="str">
        <f>Sheet2!E1034</f>
        <v/>
      </c>
      <c r="S1046" t="str">
        <f>Sheet2!F1034</f>
        <v/>
      </c>
      <c r="T1046" t="str">
        <f>Sheet2!G1034</f>
        <v/>
      </c>
      <c r="U1046" t="str">
        <f>Sheet2!H1034</f>
        <v/>
      </c>
      <c r="V1046" t="str">
        <f>Sheet2!I1034</f>
        <v/>
      </c>
      <c r="W1046" t="str">
        <f>Sheet2!J1034</f>
        <v/>
      </c>
      <c r="X1046" t="str">
        <f>Sheet2!K1034</f>
        <v/>
      </c>
    </row>
    <row r="1047" ht="15.75" customHeight="1">
      <c r="A1047">
        <f t="shared" si="1"/>
        <v>1046</v>
      </c>
      <c r="B1047" t="str">
        <f t="shared" si="2"/>
        <v>D_SESE3C_2T</v>
      </c>
      <c r="C1047" t="str">
        <f t="shared" si="3"/>
        <v>D</v>
      </c>
      <c r="D1047" t="s">
        <v>1197</v>
      </c>
      <c r="E1047" s="6" t="s">
        <v>1198</v>
      </c>
      <c r="F1047" s="6">
        <v>3.0</v>
      </c>
      <c r="G1047" t="s">
        <v>28</v>
      </c>
      <c r="H1047" s="6" t="s">
        <v>1206</v>
      </c>
      <c r="I1047" t="str">
        <f t="shared" si="4"/>
        <v>chlamydo</v>
      </c>
      <c r="J1047" s="6">
        <v>4.0</v>
      </c>
      <c r="K1047" s="6">
        <v>2.0</v>
      </c>
      <c r="L1047" t="s">
        <v>1207</v>
      </c>
      <c r="M1047" t="s">
        <v>1216</v>
      </c>
      <c r="P1047" t="str">
        <f>Sheet2!C1035</f>
        <v/>
      </c>
      <c r="Q1047" t="str">
        <f>Sheet2!D1035</f>
        <v/>
      </c>
      <c r="R1047" t="str">
        <f>Sheet2!E1035</f>
        <v/>
      </c>
      <c r="S1047" t="str">
        <f>Sheet2!F1035</f>
        <v/>
      </c>
      <c r="T1047" t="str">
        <f>Sheet2!G1035</f>
        <v/>
      </c>
      <c r="U1047" t="str">
        <f>Sheet2!H1035</f>
        <v/>
      </c>
      <c r="V1047" t="str">
        <f>Sheet2!I1035</f>
        <v/>
      </c>
      <c r="W1047" t="str">
        <f>Sheet2!J1035</f>
        <v/>
      </c>
      <c r="X1047" t="str">
        <f>Sheet2!K1035</f>
        <v/>
      </c>
    </row>
    <row r="1048" ht="15.75" customHeight="1">
      <c r="A1048">
        <f t="shared" si="1"/>
        <v>1047</v>
      </c>
      <c r="B1048" t="str">
        <f t="shared" si="2"/>
        <v>D_SESE3C_3T</v>
      </c>
      <c r="C1048" t="str">
        <f t="shared" si="3"/>
        <v>D</v>
      </c>
      <c r="D1048" t="s">
        <v>1197</v>
      </c>
      <c r="E1048" s="6" t="s">
        <v>1198</v>
      </c>
      <c r="F1048" s="6">
        <v>3.0</v>
      </c>
      <c r="G1048" t="s">
        <v>28</v>
      </c>
      <c r="H1048" s="6" t="s">
        <v>1206</v>
      </c>
      <c r="I1048" t="str">
        <f t="shared" si="4"/>
        <v>chlamydo</v>
      </c>
      <c r="J1048" s="6">
        <v>6.0</v>
      </c>
      <c r="K1048" s="6">
        <v>3.0</v>
      </c>
      <c r="L1048" t="s">
        <v>1207</v>
      </c>
      <c r="M1048" t="s">
        <v>1216</v>
      </c>
      <c r="P1048" t="str">
        <f>Sheet2!C1036</f>
        <v/>
      </c>
      <c r="Q1048" t="str">
        <f>Sheet2!D1036</f>
        <v/>
      </c>
      <c r="R1048" t="str">
        <f>Sheet2!E1036</f>
        <v/>
      </c>
      <c r="S1048" t="str">
        <f>Sheet2!F1036</f>
        <v/>
      </c>
      <c r="T1048" t="str">
        <f>Sheet2!G1036</f>
        <v/>
      </c>
      <c r="U1048" t="str">
        <f>Sheet2!H1036</f>
        <v/>
      </c>
      <c r="V1048" t="str">
        <f>Sheet2!I1036</f>
        <v/>
      </c>
      <c r="W1048" t="str">
        <f>Sheet2!J1036</f>
        <v/>
      </c>
      <c r="X1048" t="str">
        <f>Sheet2!K1036</f>
        <v/>
      </c>
    </row>
    <row r="1049" ht="15.75" customHeight="1">
      <c r="A1049">
        <f t="shared" si="1"/>
        <v>1048</v>
      </c>
      <c r="B1049" t="str">
        <f t="shared" si="2"/>
        <v>D_SESE3C_4T</v>
      </c>
      <c r="C1049" t="str">
        <f t="shared" si="3"/>
        <v>D</v>
      </c>
      <c r="D1049" t="s">
        <v>1197</v>
      </c>
      <c r="E1049" s="6" t="s">
        <v>1198</v>
      </c>
      <c r="F1049" s="6">
        <v>3.0</v>
      </c>
      <c r="G1049" t="s">
        <v>28</v>
      </c>
      <c r="H1049" s="6" t="s">
        <v>1206</v>
      </c>
      <c r="I1049" t="str">
        <f t="shared" si="4"/>
        <v>chlamydo</v>
      </c>
      <c r="J1049" s="6">
        <v>8.0</v>
      </c>
      <c r="K1049" s="6">
        <v>4.0</v>
      </c>
      <c r="L1049" t="s">
        <v>1207</v>
      </c>
      <c r="M1049" t="s">
        <v>1216</v>
      </c>
      <c r="P1049" t="str">
        <f>Sheet2!C1037</f>
        <v/>
      </c>
      <c r="Q1049" t="str">
        <f>Sheet2!D1037</f>
        <v/>
      </c>
      <c r="R1049" t="str">
        <f>Sheet2!E1037</f>
        <v/>
      </c>
      <c r="S1049" t="str">
        <f>Sheet2!F1037</f>
        <v/>
      </c>
      <c r="T1049" t="str">
        <f>Sheet2!G1037</f>
        <v/>
      </c>
      <c r="U1049" t="str">
        <f>Sheet2!H1037</f>
        <v/>
      </c>
      <c r="V1049" t="str">
        <f>Sheet2!I1037</f>
        <v/>
      </c>
      <c r="W1049" t="str">
        <f>Sheet2!J1037</f>
        <v/>
      </c>
      <c r="X1049" t="str">
        <f>Sheet2!K1037</f>
        <v/>
      </c>
    </row>
    <row r="1050" ht="15.75" customHeight="1">
      <c r="A1050">
        <f t="shared" si="1"/>
        <v>1049</v>
      </c>
      <c r="B1050" t="str">
        <f t="shared" si="2"/>
        <v>D_SESE3C_5T</v>
      </c>
      <c r="C1050" t="str">
        <f t="shared" si="3"/>
        <v>D</v>
      </c>
      <c r="D1050" t="s">
        <v>1197</v>
      </c>
      <c r="E1050" s="6" t="s">
        <v>1198</v>
      </c>
      <c r="F1050" s="6">
        <v>3.0</v>
      </c>
      <c r="G1050" t="s">
        <v>28</v>
      </c>
      <c r="H1050" s="6" t="s">
        <v>1206</v>
      </c>
      <c r="I1050" t="str">
        <f t="shared" si="4"/>
        <v>chlamydo</v>
      </c>
      <c r="J1050" s="6">
        <v>10.0</v>
      </c>
      <c r="K1050" s="6">
        <v>5.0</v>
      </c>
      <c r="L1050" t="s">
        <v>1207</v>
      </c>
      <c r="M1050" t="s">
        <v>1216</v>
      </c>
      <c r="P1050" t="str">
        <f>Sheet2!C1038</f>
        <v/>
      </c>
      <c r="Q1050" t="str">
        <f>Sheet2!D1038</f>
        <v/>
      </c>
      <c r="R1050" t="str">
        <f>Sheet2!E1038</f>
        <v/>
      </c>
      <c r="S1050" t="str">
        <f>Sheet2!F1038</f>
        <v/>
      </c>
      <c r="T1050" t="str">
        <f>Sheet2!G1038</f>
        <v/>
      </c>
      <c r="U1050" t="str">
        <f>Sheet2!H1038</f>
        <v/>
      </c>
      <c r="V1050" t="str">
        <f>Sheet2!I1038</f>
        <v/>
      </c>
      <c r="W1050" t="str">
        <f>Sheet2!J1038</f>
        <v/>
      </c>
      <c r="X1050" t="str">
        <f>Sheet2!K1038</f>
        <v/>
      </c>
    </row>
    <row r="1051" ht="15.75" customHeight="1">
      <c r="A1051">
        <f t="shared" si="1"/>
        <v>1050</v>
      </c>
      <c r="B1051" t="str">
        <f t="shared" si="2"/>
        <v>D_SESE3C_6T</v>
      </c>
      <c r="C1051" t="str">
        <f t="shared" si="3"/>
        <v>D</v>
      </c>
      <c r="D1051" t="s">
        <v>1197</v>
      </c>
      <c r="E1051" s="6" t="s">
        <v>1198</v>
      </c>
      <c r="F1051" s="6">
        <v>3.0</v>
      </c>
      <c r="G1051" t="s">
        <v>28</v>
      </c>
      <c r="H1051" s="6" t="s">
        <v>1206</v>
      </c>
      <c r="I1051" t="str">
        <f t="shared" si="4"/>
        <v>chlamydo</v>
      </c>
      <c r="J1051" s="6">
        <v>12.0</v>
      </c>
      <c r="K1051" s="6">
        <v>6.0</v>
      </c>
      <c r="L1051" t="s">
        <v>1207</v>
      </c>
      <c r="M1051" t="s">
        <v>1216</v>
      </c>
      <c r="P1051" t="str">
        <f>Sheet2!C1039</f>
        <v/>
      </c>
      <c r="Q1051" t="str">
        <f>Sheet2!D1039</f>
        <v/>
      </c>
      <c r="R1051" t="str">
        <f>Sheet2!E1039</f>
        <v/>
      </c>
      <c r="S1051" t="str">
        <f>Sheet2!F1039</f>
        <v/>
      </c>
      <c r="T1051" t="str">
        <f>Sheet2!G1039</f>
        <v/>
      </c>
      <c r="U1051" t="str">
        <f>Sheet2!H1039</f>
        <v/>
      </c>
      <c r="V1051" t="str">
        <f>Sheet2!I1039</f>
        <v/>
      </c>
      <c r="W1051" t="str">
        <f>Sheet2!J1039</f>
        <v/>
      </c>
      <c r="X1051" t="str">
        <f>Sheet2!K1039</f>
        <v/>
      </c>
    </row>
    <row r="1052" ht="15.75" customHeight="1">
      <c r="A1052" s="4">
        <f t="shared" si="1"/>
        <v>1051</v>
      </c>
      <c r="B1052" s="4" t="str">
        <f t="shared" si="2"/>
        <v>D_SESE3C_1W</v>
      </c>
      <c r="C1052" t="str">
        <f t="shared" si="3"/>
        <v>D</v>
      </c>
      <c r="D1052" s="4" t="s">
        <v>1197</v>
      </c>
      <c r="E1052" s="4" t="s">
        <v>1198</v>
      </c>
      <c r="F1052" s="4">
        <v>3.0</v>
      </c>
      <c r="G1052" s="4" t="s">
        <v>228</v>
      </c>
      <c r="H1052" s="6" t="s">
        <v>1206</v>
      </c>
      <c r="I1052" s="4" t="str">
        <f t="shared" si="4"/>
        <v>chlamydo</v>
      </c>
      <c r="J1052" s="4">
        <v>14.0</v>
      </c>
      <c r="K1052" s="4">
        <v>1.0</v>
      </c>
      <c r="L1052" s="4" t="s">
        <v>1207</v>
      </c>
      <c r="M1052" t="s">
        <v>1216</v>
      </c>
      <c r="P1052" t="str">
        <f>Sheet2!C1040</f>
        <v/>
      </c>
      <c r="Q1052" t="str">
        <f>Sheet2!D1040</f>
        <v/>
      </c>
      <c r="R1052" t="str">
        <f>Sheet2!E1040</f>
        <v/>
      </c>
      <c r="S1052" t="str">
        <f>Sheet2!F1040</f>
        <v/>
      </c>
      <c r="T1052" t="str">
        <f>Sheet2!G1040</f>
        <v/>
      </c>
      <c r="U1052" t="str">
        <f>Sheet2!H1040</f>
        <v/>
      </c>
      <c r="V1052" t="str">
        <f>Sheet2!I1040</f>
        <v/>
      </c>
      <c r="W1052" t="str">
        <f>Sheet2!J1040</f>
        <v/>
      </c>
      <c r="X1052" t="str">
        <f>Sheet2!K1040</f>
        <v/>
      </c>
    </row>
    <row r="1053" ht="15.75" customHeight="1">
      <c r="A1053" s="4">
        <f t="shared" si="1"/>
        <v>1052</v>
      </c>
      <c r="B1053" s="4" t="str">
        <f t="shared" si="2"/>
        <v>D_SESE3C_2W</v>
      </c>
      <c r="C1053" t="str">
        <f t="shared" si="3"/>
        <v>D</v>
      </c>
      <c r="D1053" s="4" t="s">
        <v>1197</v>
      </c>
      <c r="E1053" s="4" t="s">
        <v>1198</v>
      </c>
      <c r="F1053" s="4">
        <v>3.0</v>
      </c>
      <c r="G1053" s="4" t="s">
        <v>228</v>
      </c>
      <c r="H1053" s="6" t="s">
        <v>1206</v>
      </c>
      <c r="I1053" s="4" t="str">
        <f t="shared" si="4"/>
        <v>chlamydo</v>
      </c>
      <c r="J1053" s="4">
        <v>16.0</v>
      </c>
      <c r="K1053" s="4">
        <v>2.0</v>
      </c>
      <c r="L1053" s="4" t="s">
        <v>1207</v>
      </c>
      <c r="M1053" t="s">
        <v>1216</v>
      </c>
      <c r="P1053" t="str">
        <f>Sheet2!C1041</f>
        <v/>
      </c>
      <c r="Q1053" t="str">
        <f>Sheet2!D1041</f>
        <v/>
      </c>
      <c r="R1053" t="str">
        <f>Sheet2!E1041</f>
        <v/>
      </c>
      <c r="S1053" t="str">
        <f>Sheet2!F1041</f>
        <v/>
      </c>
      <c r="T1053" t="str">
        <f>Sheet2!G1041</f>
        <v/>
      </c>
      <c r="U1053" t="str">
        <f>Sheet2!H1041</f>
        <v/>
      </c>
      <c r="V1053" t="str">
        <f>Sheet2!I1041</f>
        <v/>
      </c>
      <c r="W1053" t="str">
        <f>Sheet2!J1041</f>
        <v/>
      </c>
      <c r="X1053" t="str">
        <f>Sheet2!K1041</f>
        <v/>
      </c>
    </row>
    <row r="1054" ht="15.75" customHeight="1">
      <c r="A1054" s="4">
        <f t="shared" si="1"/>
        <v>1053</v>
      </c>
      <c r="B1054" s="4" t="str">
        <f t="shared" si="2"/>
        <v>D_SESE3C_3W</v>
      </c>
      <c r="C1054" t="str">
        <f t="shared" si="3"/>
        <v>D</v>
      </c>
      <c r="D1054" s="4" t="s">
        <v>1197</v>
      </c>
      <c r="E1054" s="4" t="s">
        <v>1198</v>
      </c>
      <c r="F1054" s="4">
        <v>3.0</v>
      </c>
      <c r="G1054" s="4" t="s">
        <v>228</v>
      </c>
      <c r="H1054" s="6" t="s">
        <v>1206</v>
      </c>
      <c r="I1054" s="4" t="str">
        <f t="shared" si="4"/>
        <v>chlamydo</v>
      </c>
      <c r="J1054" s="4">
        <v>18.0</v>
      </c>
      <c r="K1054" s="4">
        <v>3.0</v>
      </c>
      <c r="L1054" s="4" t="s">
        <v>1207</v>
      </c>
      <c r="M1054" t="s">
        <v>1216</v>
      </c>
      <c r="P1054" t="str">
        <f>Sheet2!C1042</f>
        <v/>
      </c>
      <c r="Q1054" t="str">
        <f>Sheet2!D1042</f>
        <v/>
      </c>
      <c r="R1054" t="str">
        <f>Sheet2!E1042</f>
        <v/>
      </c>
      <c r="S1054" t="str">
        <f>Sheet2!F1042</f>
        <v/>
      </c>
      <c r="T1054" t="str">
        <f>Sheet2!G1042</f>
        <v/>
      </c>
      <c r="U1054" t="str">
        <f>Sheet2!H1042</f>
        <v/>
      </c>
      <c r="V1054" t="str">
        <f>Sheet2!I1042</f>
        <v/>
      </c>
      <c r="W1054" t="str">
        <f>Sheet2!J1042</f>
        <v/>
      </c>
      <c r="X1054" t="str">
        <f>Sheet2!K1042</f>
        <v/>
      </c>
    </row>
    <row r="1055" ht="15.75" customHeight="1">
      <c r="A1055" s="4">
        <f t="shared" si="1"/>
        <v>1054</v>
      </c>
      <c r="B1055" s="4" t="str">
        <f t="shared" si="2"/>
        <v>D_SESE3C_4W</v>
      </c>
      <c r="C1055" t="str">
        <f t="shared" si="3"/>
        <v>D</v>
      </c>
      <c r="D1055" s="4" t="s">
        <v>1197</v>
      </c>
      <c r="E1055" s="4" t="s">
        <v>1198</v>
      </c>
      <c r="F1055" s="4">
        <v>3.0</v>
      </c>
      <c r="G1055" s="4" t="s">
        <v>228</v>
      </c>
      <c r="H1055" s="6" t="s">
        <v>1206</v>
      </c>
      <c r="I1055" s="4" t="str">
        <f t="shared" si="4"/>
        <v>chlamydo</v>
      </c>
      <c r="J1055" s="4">
        <v>20.0</v>
      </c>
      <c r="K1055" s="4">
        <v>4.0</v>
      </c>
      <c r="L1055" s="4" t="s">
        <v>1207</v>
      </c>
      <c r="M1055" t="s">
        <v>1216</v>
      </c>
      <c r="P1055" t="str">
        <f>Sheet2!C1043</f>
        <v/>
      </c>
      <c r="Q1055" t="str">
        <f>Sheet2!D1043</f>
        <v/>
      </c>
      <c r="R1055" t="str">
        <f>Sheet2!E1043</f>
        <v/>
      </c>
      <c r="S1055" t="str">
        <f>Sheet2!F1043</f>
        <v/>
      </c>
      <c r="T1055" t="str">
        <f>Sheet2!G1043</f>
        <v/>
      </c>
      <c r="U1055" t="str">
        <f>Sheet2!H1043</f>
        <v/>
      </c>
      <c r="V1055" t="str">
        <f>Sheet2!I1043</f>
        <v/>
      </c>
      <c r="W1055" t="str">
        <f>Sheet2!J1043</f>
        <v/>
      </c>
      <c r="X1055" t="str">
        <f>Sheet2!K1043</f>
        <v/>
      </c>
    </row>
    <row r="1056" ht="15.75" customHeight="1">
      <c r="A1056" s="4">
        <f t="shared" si="1"/>
        <v>1055</v>
      </c>
      <c r="B1056" s="4" t="str">
        <f t="shared" si="2"/>
        <v>D_SESE3C_5W</v>
      </c>
      <c r="C1056" t="str">
        <f t="shared" si="3"/>
        <v>D</v>
      </c>
      <c r="D1056" s="4" t="s">
        <v>1197</v>
      </c>
      <c r="E1056" s="4" t="s">
        <v>1198</v>
      </c>
      <c r="F1056" s="4">
        <v>3.0</v>
      </c>
      <c r="G1056" s="4" t="s">
        <v>228</v>
      </c>
      <c r="H1056" s="6" t="s">
        <v>1206</v>
      </c>
      <c r="I1056" s="4" t="str">
        <f t="shared" si="4"/>
        <v>chlamydo</v>
      </c>
      <c r="J1056" s="4">
        <v>22.0</v>
      </c>
      <c r="K1056" s="4">
        <v>5.0</v>
      </c>
      <c r="L1056" s="4" t="s">
        <v>1207</v>
      </c>
      <c r="M1056" t="s">
        <v>1216</v>
      </c>
      <c r="P1056" t="str">
        <f>Sheet2!C1044</f>
        <v/>
      </c>
      <c r="Q1056" t="str">
        <f>Sheet2!D1044</f>
        <v/>
      </c>
      <c r="R1056" t="str">
        <f>Sheet2!E1044</f>
        <v/>
      </c>
      <c r="S1056" t="str">
        <f>Sheet2!F1044</f>
        <v/>
      </c>
      <c r="T1056" t="str">
        <f>Sheet2!G1044</f>
        <v/>
      </c>
      <c r="U1056" t="str">
        <f>Sheet2!H1044</f>
        <v/>
      </c>
      <c r="V1056" t="str">
        <f>Sheet2!I1044</f>
        <v/>
      </c>
      <c r="W1056" t="str">
        <f>Sheet2!J1044</f>
        <v/>
      </c>
      <c r="X1056" t="str">
        <f>Sheet2!K1044</f>
        <v/>
      </c>
    </row>
    <row r="1057" ht="15.75" customHeight="1">
      <c r="A1057" s="4">
        <f t="shared" si="1"/>
        <v>1056</v>
      </c>
      <c r="B1057" s="4" t="str">
        <f t="shared" si="2"/>
        <v>D_SESE3C_6W</v>
      </c>
      <c r="C1057" t="str">
        <f t="shared" si="3"/>
        <v>D</v>
      </c>
      <c r="D1057" s="4" t="s">
        <v>1197</v>
      </c>
      <c r="E1057" s="4" t="s">
        <v>1198</v>
      </c>
      <c r="F1057" s="4">
        <v>3.0</v>
      </c>
      <c r="G1057" s="4" t="s">
        <v>228</v>
      </c>
      <c r="H1057" s="6" t="s">
        <v>1206</v>
      </c>
      <c r="I1057" s="4" t="str">
        <f t="shared" si="4"/>
        <v>chlamydo</v>
      </c>
      <c r="J1057" s="4">
        <v>24.0</v>
      </c>
      <c r="K1057" s="4">
        <v>6.0</v>
      </c>
      <c r="L1057" s="4" t="s">
        <v>1207</v>
      </c>
      <c r="M1057" t="s">
        <v>1216</v>
      </c>
      <c r="P1057" t="str">
        <f>Sheet2!C1045</f>
        <v/>
      </c>
      <c r="Q1057" t="str">
        <f>Sheet2!D1045</f>
        <v/>
      </c>
      <c r="R1057" t="str">
        <f>Sheet2!E1045</f>
        <v/>
      </c>
      <c r="S1057" t="str">
        <f>Sheet2!F1045</f>
        <v/>
      </c>
      <c r="T1057" t="str">
        <f>Sheet2!G1045</f>
        <v/>
      </c>
      <c r="U1057" t="str">
        <f>Sheet2!H1045</f>
        <v/>
      </c>
      <c r="V1057" t="str">
        <f>Sheet2!I1045</f>
        <v/>
      </c>
      <c r="W1057" t="str">
        <f>Sheet2!J1045</f>
        <v/>
      </c>
      <c r="X1057" t="str">
        <f>Sheet2!K1045</f>
        <v/>
      </c>
    </row>
    <row r="1058" ht="15.75" customHeight="1">
      <c r="A1058">
        <f t="shared" si="1"/>
        <v>1057</v>
      </c>
      <c r="B1058" t="str">
        <f t="shared" si="2"/>
        <v>D_PSME1C_1T</v>
      </c>
      <c r="C1058" t="str">
        <f t="shared" si="3"/>
        <v>D</v>
      </c>
      <c r="D1058" t="s">
        <v>1197</v>
      </c>
      <c r="E1058" s="6" t="s">
        <v>1200</v>
      </c>
      <c r="F1058" s="6">
        <v>1.0</v>
      </c>
      <c r="G1058" t="s">
        <v>28</v>
      </c>
      <c r="H1058" s="6" t="s">
        <v>1206</v>
      </c>
      <c r="I1058" t="str">
        <f t="shared" si="4"/>
        <v>chlamydo</v>
      </c>
      <c r="J1058" s="6">
        <v>2.0</v>
      </c>
      <c r="K1058" s="6">
        <v>1.0</v>
      </c>
      <c r="L1058" t="s">
        <v>1207</v>
      </c>
      <c r="M1058" t="s">
        <v>1216</v>
      </c>
      <c r="P1058" t="str">
        <f>Sheet2!C1046</f>
        <v/>
      </c>
      <c r="Q1058" t="str">
        <f>Sheet2!D1046</f>
        <v/>
      </c>
      <c r="R1058" t="str">
        <f>Sheet2!E1046</f>
        <v/>
      </c>
      <c r="S1058" t="str">
        <f>Sheet2!F1046</f>
        <v/>
      </c>
      <c r="T1058" t="str">
        <f>Sheet2!G1046</f>
        <v/>
      </c>
      <c r="U1058" t="str">
        <f>Sheet2!H1046</f>
        <v/>
      </c>
      <c r="V1058" t="str">
        <f>Sheet2!I1046</f>
        <v/>
      </c>
      <c r="W1058" t="str">
        <f>Sheet2!J1046</f>
        <v/>
      </c>
      <c r="X1058" t="str">
        <f>Sheet2!K1046</f>
        <v/>
      </c>
    </row>
    <row r="1059" ht="15.75" customHeight="1">
      <c r="A1059">
        <f t="shared" si="1"/>
        <v>1058</v>
      </c>
      <c r="B1059" t="str">
        <f t="shared" si="2"/>
        <v>D_PSME1C_2T</v>
      </c>
      <c r="C1059" t="str">
        <f t="shared" si="3"/>
        <v>D</v>
      </c>
      <c r="D1059" t="s">
        <v>1197</v>
      </c>
      <c r="E1059" s="6" t="s">
        <v>1200</v>
      </c>
      <c r="F1059" s="6">
        <v>1.0</v>
      </c>
      <c r="G1059" t="s">
        <v>28</v>
      </c>
      <c r="H1059" s="6" t="s">
        <v>1206</v>
      </c>
      <c r="I1059" t="str">
        <f t="shared" si="4"/>
        <v>chlamydo</v>
      </c>
      <c r="J1059" s="6">
        <v>4.0</v>
      </c>
      <c r="K1059" s="6">
        <v>2.0</v>
      </c>
      <c r="L1059" t="s">
        <v>1207</v>
      </c>
      <c r="M1059" t="s">
        <v>1216</v>
      </c>
      <c r="P1059" t="str">
        <f>Sheet2!C1047</f>
        <v/>
      </c>
      <c r="Q1059" t="str">
        <f>Sheet2!D1047</f>
        <v/>
      </c>
      <c r="R1059" t="str">
        <f>Sheet2!E1047</f>
        <v/>
      </c>
      <c r="S1059" t="str">
        <f>Sheet2!F1047</f>
        <v/>
      </c>
      <c r="T1059" t="str">
        <f>Sheet2!G1047</f>
        <v/>
      </c>
      <c r="U1059" t="str">
        <f>Sheet2!H1047</f>
        <v/>
      </c>
      <c r="V1059" t="str">
        <f>Sheet2!I1047</f>
        <v/>
      </c>
      <c r="W1059" t="str">
        <f>Sheet2!J1047</f>
        <v/>
      </c>
      <c r="X1059" t="str">
        <f>Sheet2!K1047</f>
        <v/>
      </c>
    </row>
    <row r="1060" ht="15.75" customHeight="1">
      <c r="A1060">
        <f t="shared" si="1"/>
        <v>1059</v>
      </c>
      <c r="B1060" t="str">
        <f t="shared" si="2"/>
        <v>D_PSME1C_3T</v>
      </c>
      <c r="C1060" t="str">
        <f t="shared" si="3"/>
        <v>D</v>
      </c>
      <c r="D1060" t="s">
        <v>1197</v>
      </c>
      <c r="E1060" s="6" t="s">
        <v>1200</v>
      </c>
      <c r="F1060" s="6">
        <v>1.0</v>
      </c>
      <c r="G1060" t="s">
        <v>28</v>
      </c>
      <c r="H1060" s="6" t="s">
        <v>1206</v>
      </c>
      <c r="I1060" t="str">
        <f t="shared" si="4"/>
        <v>chlamydo</v>
      </c>
      <c r="J1060" s="6">
        <v>6.0</v>
      </c>
      <c r="K1060" s="6">
        <v>3.0</v>
      </c>
      <c r="L1060" t="s">
        <v>1207</v>
      </c>
      <c r="M1060" t="s">
        <v>1216</v>
      </c>
      <c r="P1060" t="str">
        <f>Sheet2!C1048</f>
        <v/>
      </c>
      <c r="Q1060" t="str">
        <f>Sheet2!D1048</f>
        <v/>
      </c>
      <c r="R1060" t="str">
        <f>Sheet2!E1048</f>
        <v/>
      </c>
      <c r="S1060" t="str">
        <f>Sheet2!F1048</f>
        <v/>
      </c>
      <c r="T1060" t="str">
        <f>Sheet2!G1048</f>
        <v/>
      </c>
      <c r="U1060" t="str">
        <f>Sheet2!H1048</f>
        <v/>
      </c>
      <c r="V1060" t="str">
        <f>Sheet2!I1048</f>
        <v/>
      </c>
      <c r="W1060" t="str">
        <f>Sheet2!J1048</f>
        <v/>
      </c>
      <c r="X1060" t="str">
        <f>Sheet2!K1048</f>
        <v/>
      </c>
    </row>
    <row r="1061" ht="15.75" customHeight="1">
      <c r="A1061">
        <f t="shared" si="1"/>
        <v>1060</v>
      </c>
      <c r="B1061" t="str">
        <f t="shared" si="2"/>
        <v>D_PSME1C_4T</v>
      </c>
      <c r="C1061" t="str">
        <f t="shared" si="3"/>
        <v>D</v>
      </c>
      <c r="D1061" t="s">
        <v>1197</v>
      </c>
      <c r="E1061" s="6" t="s">
        <v>1200</v>
      </c>
      <c r="F1061" s="6">
        <v>1.0</v>
      </c>
      <c r="G1061" t="s">
        <v>28</v>
      </c>
      <c r="H1061" s="6" t="s">
        <v>1206</v>
      </c>
      <c r="I1061" t="str">
        <f t="shared" si="4"/>
        <v>chlamydo</v>
      </c>
      <c r="J1061" s="6">
        <v>8.0</v>
      </c>
      <c r="K1061" s="6">
        <v>4.0</v>
      </c>
      <c r="L1061" t="s">
        <v>1207</v>
      </c>
      <c r="M1061" t="s">
        <v>1216</v>
      </c>
      <c r="P1061" t="str">
        <f>Sheet2!C1049</f>
        <v/>
      </c>
      <c r="Q1061" t="str">
        <f>Sheet2!D1049</f>
        <v/>
      </c>
      <c r="R1061" t="str">
        <f>Sheet2!E1049</f>
        <v/>
      </c>
      <c r="S1061" t="str">
        <f>Sheet2!F1049</f>
        <v/>
      </c>
      <c r="T1061" t="str">
        <f>Sheet2!G1049</f>
        <v/>
      </c>
      <c r="U1061" t="str">
        <f>Sheet2!H1049</f>
        <v/>
      </c>
      <c r="V1061" t="str">
        <f>Sheet2!I1049</f>
        <v/>
      </c>
      <c r="W1061" t="str">
        <f>Sheet2!J1049</f>
        <v/>
      </c>
      <c r="X1061" t="str">
        <f>Sheet2!K1049</f>
        <v/>
      </c>
    </row>
    <row r="1062" ht="15.75" customHeight="1">
      <c r="A1062">
        <f t="shared" si="1"/>
        <v>1061</v>
      </c>
      <c r="B1062" t="str">
        <f t="shared" si="2"/>
        <v>D_PSME1C_5T</v>
      </c>
      <c r="C1062" t="str">
        <f t="shared" si="3"/>
        <v>D</v>
      </c>
      <c r="D1062" t="s">
        <v>1197</v>
      </c>
      <c r="E1062" s="6" t="s">
        <v>1200</v>
      </c>
      <c r="F1062" s="6">
        <v>1.0</v>
      </c>
      <c r="G1062" t="s">
        <v>28</v>
      </c>
      <c r="H1062" s="6" t="s">
        <v>1206</v>
      </c>
      <c r="I1062" t="str">
        <f t="shared" si="4"/>
        <v>chlamydo</v>
      </c>
      <c r="J1062" s="6">
        <v>10.0</v>
      </c>
      <c r="K1062" s="6">
        <v>5.0</v>
      </c>
      <c r="L1062" t="s">
        <v>1207</v>
      </c>
      <c r="M1062" t="s">
        <v>1216</v>
      </c>
      <c r="P1062" t="str">
        <f>Sheet2!C1050</f>
        <v/>
      </c>
      <c r="Q1062" t="str">
        <f>Sheet2!D1050</f>
        <v/>
      </c>
      <c r="R1062" t="str">
        <f>Sheet2!E1050</f>
        <v/>
      </c>
      <c r="S1062" t="str">
        <f>Sheet2!F1050</f>
        <v/>
      </c>
      <c r="T1062" t="str">
        <f>Sheet2!G1050</f>
        <v/>
      </c>
      <c r="U1062" t="str">
        <f>Sheet2!H1050</f>
        <v/>
      </c>
      <c r="V1062" t="str">
        <f>Sheet2!I1050</f>
        <v/>
      </c>
      <c r="W1062" t="str">
        <f>Sheet2!J1050</f>
        <v/>
      </c>
      <c r="X1062" t="str">
        <f>Sheet2!K1050</f>
        <v/>
      </c>
    </row>
    <row r="1063" ht="15.75" customHeight="1">
      <c r="A1063">
        <f t="shared" si="1"/>
        <v>1062</v>
      </c>
      <c r="B1063" t="str">
        <f t="shared" si="2"/>
        <v>D_PSME1C_6T</v>
      </c>
      <c r="C1063" t="str">
        <f t="shared" si="3"/>
        <v>D</v>
      </c>
      <c r="D1063" t="s">
        <v>1197</v>
      </c>
      <c r="E1063" s="6" t="s">
        <v>1200</v>
      </c>
      <c r="F1063" s="6">
        <v>1.0</v>
      </c>
      <c r="G1063" t="s">
        <v>28</v>
      </c>
      <c r="H1063" s="6" t="s">
        <v>1206</v>
      </c>
      <c r="I1063" t="str">
        <f t="shared" si="4"/>
        <v>chlamydo</v>
      </c>
      <c r="J1063" s="6">
        <v>12.0</v>
      </c>
      <c r="K1063" s="6">
        <v>6.0</v>
      </c>
      <c r="L1063" t="s">
        <v>1207</v>
      </c>
      <c r="M1063" t="s">
        <v>1216</v>
      </c>
      <c r="P1063" t="str">
        <f>Sheet2!C1051</f>
        <v/>
      </c>
      <c r="Q1063" t="str">
        <f>Sheet2!D1051</f>
        <v/>
      </c>
      <c r="R1063" t="str">
        <f>Sheet2!E1051</f>
        <v/>
      </c>
      <c r="S1063" t="str">
        <f>Sheet2!F1051</f>
        <v/>
      </c>
      <c r="T1063" t="str">
        <f>Sheet2!G1051</f>
        <v/>
      </c>
      <c r="U1063" t="str">
        <f>Sheet2!H1051</f>
        <v/>
      </c>
      <c r="V1063" t="str">
        <f>Sheet2!I1051</f>
        <v/>
      </c>
      <c r="W1063" t="str">
        <f>Sheet2!J1051</f>
        <v/>
      </c>
      <c r="X1063" t="str">
        <f>Sheet2!K1051</f>
        <v/>
      </c>
    </row>
    <row r="1064" ht="15.75" customHeight="1">
      <c r="A1064" s="4">
        <f t="shared" si="1"/>
        <v>1063</v>
      </c>
      <c r="B1064" s="4" t="str">
        <f t="shared" si="2"/>
        <v>D_PSME1C_1W</v>
      </c>
      <c r="C1064" t="str">
        <f t="shared" si="3"/>
        <v>D</v>
      </c>
      <c r="D1064" s="4" t="s">
        <v>1197</v>
      </c>
      <c r="E1064" s="4" t="s">
        <v>1200</v>
      </c>
      <c r="F1064" s="4">
        <v>1.0</v>
      </c>
      <c r="G1064" s="4" t="s">
        <v>228</v>
      </c>
      <c r="H1064" s="6" t="s">
        <v>1206</v>
      </c>
      <c r="I1064" s="4" t="str">
        <f t="shared" si="4"/>
        <v>chlamydo</v>
      </c>
      <c r="J1064" s="4">
        <v>14.0</v>
      </c>
      <c r="K1064" s="4">
        <v>1.0</v>
      </c>
      <c r="L1064" s="4" t="s">
        <v>1207</v>
      </c>
      <c r="M1064" t="s">
        <v>1216</v>
      </c>
      <c r="P1064" t="str">
        <f>Sheet2!C1052</f>
        <v/>
      </c>
      <c r="Q1064" t="str">
        <f>Sheet2!D1052</f>
        <v/>
      </c>
      <c r="R1064" t="str">
        <f>Sheet2!E1052</f>
        <v/>
      </c>
      <c r="S1064" t="str">
        <f>Sheet2!F1052</f>
        <v/>
      </c>
      <c r="T1064" t="str">
        <f>Sheet2!G1052</f>
        <v/>
      </c>
      <c r="U1064" t="str">
        <f>Sheet2!H1052</f>
        <v/>
      </c>
      <c r="V1064" t="str">
        <f>Sheet2!I1052</f>
        <v/>
      </c>
      <c r="W1064" t="str">
        <f>Sheet2!J1052</f>
        <v/>
      </c>
      <c r="X1064" t="str">
        <f>Sheet2!K1052</f>
        <v/>
      </c>
    </row>
    <row r="1065" ht="15.75" customHeight="1">
      <c r="A1065" s="4">
        <f t="shared" si="1"/>
        <v>1064</v>
      </c>
      <c r="B1065" s="4" t="str">
        <f t="shared" si="2"/>
        <v>D_PSME1C_2W</v>
      </c>
      <c r="C1065" t="str">
        <f t="shared" si="3"/>
        <v>D</v>
      </c>
      <c r="D1065" s="4" t="s">
        <v>1197</v>
      </c>
      <c r="E1065" s="4" t="s">
        <v>1200</v>
      </c>
      <c r="F1065" s="4">
        <v>1.0</v>
      </c>
      <c r="G1065" s="4" t="s">
        <v>228</v>
      </c>
      <c r="H1065" s="6" t="s">
        <v>1206</v>
      </c>
      <c r="I1065" s="4" t="str">
        <f t="shared" si="4"/>
        <v>chlamydo</v>
      </c>
      <c r="J1065" s="4">
        <v>16.0</v>
      </c>
      <c r="K1065" s="4">
        <v>2.0</v>
      </c>
      <c r="L1065" s="4" t="s">
        <v>1207</v>
      </c>
      <c r="M1065" t="s">
        <v>1216</v>
      </c>
      <c r="P1065" t="str">
        <f>Sheet2!C1053</f>
        <v/>
      </c>
      <c r="Q1065" t="str">
        <f>Sheet2!D1053</f>
        <v/>
      </c>
      <c r="R1065" t="str">
        <f>Sheet2!E1053</f>
        <v/>
      </c>
      <c r="S1065" t="str">
        <f>Sheet2!F1053</f>
        <v/>
      </c>
      <c r="T1065" t="str">
        <f>Sheet2!G1053</f>
        <v/>
      </c>
      <c r="U1065" t="str">
        <f>Sheet2!H1053</f>
        <v/>
      </c>
      <c r="V1065" t="str">
        <f>Sheet2!I1053</f>
        <v/>
      </c>
      <c r="W1065" t="str">
        <f>Sheet2!J1053</f>
        <v/>
      </c>
      <c r="X1065" t="str">
        <f>Sheet2!K1053</f>
        <v/>
      </c>
    </row>
    <row r="1066" ht="15.75" customHeight="1">
      <c r="A1066" s="4">
        <f t="shared" si="1"/>
        <v>1065</v>
      </c>
      <c r="B1066" s="4" t="str">
        <f t="shared" si="2"/>
        <v>D_PSME1C_3W</v>
      </c>
      <c r="C1066" t="str">
        <f t="shared" si="3"/>
        <v>D</v>
      </c>
      <c r="D1066" s="4" t="s">
        <v>1197</v>
      </c>
      <c r="E1066" s="4" t="s">
        <v>1200</v>
      </c>
      <c r="F1066" s="4">
        <v>1.0</v>
      </c>
      <c r="G1066" s="4" t="s">
        <v>228</v>
      </c>
      <c r="H1066" s="6" t="s">
        <v>1206</v>
      </c>
      <c r="I1066" s="4" t="str">
        <f t="shared" si="4"/>
        <v>chlamydo</v>
      </c>
      <c r="J1066" s="4">
        <v>18.0</v>
      </c>
      <c r="K1066" s="4">
        <v>3.0</v>
      </c>
      <c r="L1066" s="4" t="s">
        <v>1207</v>
      </c>
      <c r="M1066" t="s">
        <v>1216</v>
      </c>
      <c r="P1066" t="str">
        <f>Sheet2!C1054</f>
        <v/>
      </c>
      <c r="Q1066" t="str">
        <f>Sheet2!D1054</f>
        <v/>
      </c>
      <c r="R1066" t="str">
        <f>Sheet2!E1054</f>
        <v/>
      </c>
      <c r="S1066" t="str">
        <f>Sheet2!F1054</f>
        <v/>
      </c>
      <c r="T1066" t="str">
        <f>Sheet2!G1054</f>
        <v/>
      </c>
      <c r="U1066" t="str">
        <f>Sheet2!H1054</f>
        <v/>
      </c>
      <c r="V1066" t="str">
        <f>Sheet2!I1054</f>
        <v/>
      </c>
      <c r="W1066" t="str">
        <f>Sheet2!J1054</f>
        <v/>
      </c>
      <c r="X1066" t="str">
        <f>Sheet2!K1054</f>
        <v/>
      </c>
    </row>
    <row r="1067" ht="15.75" customHeight="1">
      <c r="A1067" s="4">
        <f t="shared" si="1"/>
        <v>1066</v>
      </c>
      <c r="B1067" s="4" t="str">
        <f t="shared" si="2"/>
        <v>D_PSME1C_4W</v>
      </c>
      <c r="C1067" t="str">
        <f t="shared" si="3"/>
        <v>D</v>
      </c>
      <c r="D1067" s="4" t="s">
        <v>1197</v>
      </c>
      <c r="E1067" s="4" t="s">
        <v>1200</v>
      </c>
      <c r="F1067" s="4">
        <v>1.0</v>
      </c>
      <c r="G1067" s="4" t="s">
        <v>228</v>
      </c>
      <c r="H1067" s="6" t="s">
        <v>1206</v>
      </c>
      <c r="I1067" s="4" t="str">
        <f t="shared" si="4"/>
        <v>chlamydo</v>
      </c>
      <c r="J1067" s="4">
        <v>20.0</v>
      </c>
      <c r="K1067" s="4">
        <v>4.0</v>
      </c>
      <c r="L1067" s="4" t="s">
        <v>1207</v>
      </c>
      <c r="M1067" t="s">
        <v>1216</v>
      </c>
      <c r="P1067" t="str">
        <f>Sheet2!C1055</f>
        <v/>
      </c>
      <c r="Q1067" t="str">
        <f>Sheet2!D1055</f>
        <v/>
      </c>
      <c r="R1067" t="str">
        <f>Sheet2!E1055</f>
        <v/>
      </c>
      <c r="S1067" t="str">
        <f>Sheet2!F1055</f>
        <v/>
      </c>
      <c r="T1067" t="str">
        <f>Sheet2!G1055</f>
        <v/>
      </c>
      <c r="U1067" t="str">
        <f>Sheet2!H1055</f>
        <v/>
      </c>
      <c r="V1067" t="str">
        <f>Sheet2!I1055</f>
        <v/>
      </c>
      <c r="W1067" t="str">
        <f>Sheet2!J1055</f>
        <v/>
      </c>
      <c r="X1067" t="str">
        <f>Sheet2!K1055</f>
        <v/>
      </c>
    </row>
    <row r="1068" ht="15.75" customHeight="1">
      <c r="A1068" s="4">
        <f t="shared" si="1"/>
        <v>1067</v>
      </c>
      <c r="B1068" s="4" t="str">
        <f t="shared" si="2"/>
        <v>D_PSME1C_5W</v>
      </c>
      <c r="C1068" t="str">
        <f t="shared" si="3"/>
        <v>D</v>
      </c>
      <c r="D1068" s="4" t="s">
        <v>1197</v>
      </c>
      <c r="E1068" s="4" t="s">
        <v>1200</v>
      </c>
      <c r="F1068" s="4">
        <v>1.0</v>
      </c>
      <c r="G1068" s="4" t="s">
        <v>228</v>
      </c>
      <c r="H1068" s="6" t="s">
        <v>1206</v>
      </c>
      <c r="I1068" s="4" t="str">
        <f t="shared" si="4"/>
        <v>chlamydo</v>
      </c>
      <c r="J1068" s="4">
        <v>22.0</v>
      </c>
      <c r="K1068" s="4">
        <v>5.0</v>
      </c>
      <c r="L1068" s="4" t="s">
        <v>1207</v>
      </c>
      <c r="M1068" t="s">
        <v>1216</v>
      </c>
      <c r="P1068" t="str">
        <f>Sheet2!C1056</f>
        <v/>
      </c>
      <c r="Q1068" t="str">
        <f>Sheet2!D1056</f>
        <v/>
      </c>
      <c r="R1068" t="str">
        <f>Sheet2!E1056</f>
        <v/>
      </c>
      <c r="S1068" t="str">
        <f>Sheet2!F1056</f>
        <v/>
      </c>
      <c r="T1068" t="str">
        <f>Sheet2!G1056</f>
        <v/>
      </c>
      <c r="U1068" t="str">
        <f>Sheet2!H1056</f>
        <v/>
      </c>
      <c r="V1068" t="str">
        <f>Sheet2!I1056</f>
        <v/>
      </c>
      <c r="W1068" t="str">
        <f>Sheet2!J1056</f>
        <v/>
      </c>
      <c r="X1068" t="str">
        <f>Sheet2!K1056</f>
        <v/>
      </c>
    </row>
    <row r="1069" ht="15.75" customHeight="1">
      <c r="A1069" s="4">
        <f t="shared" si="1"/>
        <v>1068</v>
      </c>
      <c r="B1069" s="4" t="str">
        <f t="shared" si="2"/>
        <v>D_PSME1C_6W</v>
      </c>
      <c r="C1069" t="str">
        <f t="shared" si="3"/>
        <v>D</v>
      </c>
      <c r="D1069" s="4" t="s">
        <v>1197</v>
      </c>
      <c r="E1069" s="4" t="s">
        <v>1200</v>
      </c>
      <c r="F1069" s="4">
        <v>1.0</v>
      </c>
      <c r="G1069" s="4" t="s">
        <v>228</v>
      </c>
      <c r="H1069" s="6" t="s">
        <v>1206</v>
      </c>
      <c r="I1069" s="4" t="str">
        <f t="shared" si="4"/>
        <v>chlamydo</v>
      </c>
      <c r="J1069" s="4">
        <v>24.0</v>
      </c>
      <c r="K1069" s="4">
        <v>6.0</v>
      </c>
      <c r="L1069" s="4" t="s">
        <v>1207</v>
      </c>
      <c r="M1069" t="s">
        <v>1216</v>
      </c>
      <c r="P1069" t="str">
        <f>Sheet2!C1057</f>
        <v/>
      </c>
      <c r="Q1069" t="str">
        <f>Sheet2!D1057</f>
        <v/>
      </c>
      <c r="R1069" t="str">
        <f>Sheet2!E1057</f>
        <v/>
      </c>
      <c r="S1069" t="str">
        <f>Sheet2!F1057</f>
        <v/>
      </c>
      <c r="T1069" t="str">
        <f>Sheet2!G1057</f>
        <v/>
      </c>
      <c r="U1069" t="str">
        <f>Sheet2!H1057</f>
        <v/>
      </c>
      <c r="V1069" t="str">
        <f>Sheet2!I1057</f>
        <v/>
      </c>
      <c r="W1069" t="str">
        <f>Sheet2!J1057</f>
        <v/>
      </c>
      <c r="X1069" t="str">
        <f>Sheet2!K1057</f>
        <v/>
      </c>
    </row>
    <row r="1070" ht="15.75" customHeight="1">
      <c r="A1070">
        <f t="shared" si="1"/>
        <v>1069</v>
      </c>
      <c r="B1070" t="str">
        <f t="shared" si="2"/>
        <v>D_PSME2C_1T</v>
      </c>
      <c r="C1070" t="str">
        <f t="shared" si="3"/>
        <v>D</v>
      </c>
      <c r="D1070" t="s">
        <v>1197</v>
      </c>
      <c r="E1070" s="6" t="s">
        <v>1200</v>
      </c>
      <c r="F1070" s="6">
        <v>2.0</v>
      </c>
      <c r="G1070" t="s">
        <v>28</v>
      </c>
      <c r="H1070" s="6" t="s">
        <v>1206</v>
      </c>
      <c r="I1070" t="str">
        <f t="shared" si="4"/>
        <v>chlamydo</v>
      </c>
      <c r="J1070" s="6">
        <v>2.0</v>
      </c>
      <c r="K1070" s="6">
        <v>1.0</v>
      </c>
      <c r="L1070" t="s">
        <v>1207</v>
      </c>
      <c r="M1070" t="s">
        <v>1216</v>
      </c>
      <c r="P1070" t="str">
        <f>Sheet2!C1058</f>
        <v/>
      </c>
      <c r="Q1070" t="str">
        <f>Sheet2!D1058</f>
        <v/>
      </c>
      <c r="R1070" t="str">
        <f>Sheet2!E1058</f>
        <v/>
      </c>
      <c r="S1070" t="str">
        <f>Sheet2!F1058</f>
        <v/>
      </c>
      <c r="T1070" t="str">
        <f>Sheet2!G1058</f>
        <v/>
      </c>
      <c r="U1070" t="str">
        <f>Sheet2!H1058</f>
        <v/>
      </c>
      <c r="V1070" t="str">
        <f>Sheet2!I1058</f>
        <v/>
      </c>
      <c r="W1070" t="str">
        <f>Sheet2!J1058</f>
        <v/>
      </c>
      <c r="X1070" t="str">
        <f>Sheet2!K1058</f>
        <v/>
      </c>
    </row>
    <row r="1071" ht="15.75" customHeight="1">
      <c r="A1071">
        <f t="shared" si="1"/>
        <v>1070</v>
      </c>
      <c r="B1071" t="str">
        <f t="shared" si="2"/>
        <v>D_PSME2C_2T</v>
      </c>
      <c r="C1071" t="str">
        <f t="shared" si="3"/>
        <v>D</v>
      </c>
      <c r="D1071" t="s">
        <v>1197</v>
      </c>
      <c r="E1071" s="6" t="s">
        <v>1200</v>
      </c>
      <c r="F1071" s="6">
        <v>2.0</v>
      </c>
      <c r="G1071" t="s">
        <v>28</v>
      </c>
      <c r="H1071" s="6" t="s">
        <v>1206</v>
      </c>
      <c r="I1071" t="str">
        <f t="shared" si="4"/>
        <v>chlamydo</v>
      </c>
      <c r="J1071" s="6">
        <v>4.0</v>
      </c>
      <c r="K1071" s="6">
        <v>2.0</v>
      </c>
      <c r="L1071" t="s">
        <v>1207</v>
      </c>
      <c r="M1071" t="s">
        <v>1216</v>
      </c>
      <c r="P1071" t="str">
        <f>Sheet2!C1059</f>
        <v/>
      </c>
      <c r="Q1071" t="str">
        <f>Sheet2!D1059</f>
        <v/>
      </c>
      <c r="R1071" t="str">
        <f>Sheet2!E1059</f>
        <v/>
      </c>
      <c r="S1071" t="str">
        <f>Sheet2!F1059</f>
        <v/>
      </c>
      <c r="T1071" t="str">
        <f>Sheet2!G1059</f>
        <v/>
      </c>
      <c r="U1071" t="str">
        <f>Sheet2!H1059</f>
        <v/>
      </c>
      <c r="V1071" t="str">
        <f>Sheet2!I1059</f>
        <v/>
      </c>
      <c r="W1071" t="str">
        <f>Sheet2!J1059</f>
        <v/>
      </c>
      <c r="X1071" t="str">
        <f>Sheet2!K1059</f>
        <v/>
      </c>
    </row>
    <row r="1072" ht="15.75" customHeight="1">
      <c r="A1072">
        <f t="shared" si="1"/>
        <v>1071</v>
      </c>
      <c r="B1072" t="str">
        <f t="shared" si="2"/>
        <v>D_PSME2C_3T</v>
      </c>
      <c r="C1072" t="str">
        <f t="shared" si="3"/>
        <v>D</v>
      </c>
      <c r="D1072" t="s">
        <v>1197</v>
      </c>
      <c r="E1072" s="6" t="s">
        <v>1200</v>
      </c>
      <c r="F1072" s="6">
        <v>2.0</v>
      </c>
      <c r="G1072" t="s">
        <v>28</v>
      </c>
      <c r="H1072" s="6" t="s">
        <v>1206</v>
      </c>
      <c r="I1072" t="str">
        <f t="shared" si="4"/>
        <v>chlamydo</v>
      </c>
      <c r="J1072" s="6">
        <v>6.0</v>
      </c>
      <c r="K1072" s="6">
        <v>3.0</v>
      </c>
      <c r="L1072" t="s">
        <v>1207</v>
      </c>
      <c r="M1072" t="s">
        <v>1216</v>
      </c>
      <c r="P1072" t="str">
        <f>Sheet2!C1060</f>
        <v/>
      </c>
      <c r="Q1072" t="str">
        <f>Sheet2!D1060</f>
        <v/>
      </c>
      <c r="R1072" t="str">
        <f>Sheet2!E1060</f>
        <v/>
      </c>
      <c r="S1072" t="str">
        <f>Sheet2!F1060</f>
        <v/>
      </c>
      <c r="T1072" t="str">
        <f>Sheet2!G1060</f>
        <v/>
      </c>
      <c r="U1072" t="str">
        <f>Sheet2!H1060</f>
        <v/>
      </c>
      <c r="V1072" t="str">
        <f>Sheet2!I1060</f>
        <v/>
      </c>
      <c r="W1072" t="str">
        <f>Sheet2!J1060</f>
        <v/>
      </c>
      <c r="X1072" t="str">
        <f>Sheet2!K1060</f>
        <v/>
      </c>
    </row>
    <row r="1073" ht="15.75" customHeight="1">
      <c r="A1073">
        <f t="shared" si="1"/>
        <v>1072</v>
      </c>
      <c r="B1073" t="str">
        <f t="shared" si="2"/>
        <v>D_PSME2C_4T</v>
      </c>
      <c r="C1073" t="str">
        <f t="shared" si="3"/>
        <v>D</v>
      </c>
      <c r="D1073" t="s">
        <v>1197</v>
      </c>
      <c r="E1073" s="6" t="s">
        <v>1200</v>
      </c>
      <c r="F1073" s="6">
        <v>2.0</v>
      </c>
      <c r="G1073" t="s">
        <v>28</v>
      </c>
      <c r="H1073" s="6" t="s">
        <v>1206</v>
      </c>
      <c r="I1073" t="str">
        <f t="shared" si="4"/>
        <v>chlamydo</v>
      </c>
      <c r="J1073" s="6">
        <v>8.0</v>
      </c>
      <c r="K1073" s="6">
        <v>4.0</v>
      </c>
      <c r="L1073" t="s">
        <v>1207</v>
      </c>
      <c r="M1073" t="s">
        <v>1216</v>
      </c>
      <c r="P1073" t="str">
        <f>Sheet2!C1061</f>
        <v/>
      </c>
      <c r="Q1073" t="str">
        <f>Sheet2!D1061</f>
        <v/>
      </c>
      <c r="R1073" t="str">
        <f>Sheet2!E1061</f>
        <v/>
      </c>
      <c r="S1073" t="str">
        <f>Sheet2!F1061</f>
        <v/>
      </c>
      <c r="T1073" t="str">
        <f>Sheet2!G1061</f>
        <v/>
      </c>
      <c r="U1073" t="str">
        <f>Sheet2!H1061</f>
        <v/>
      </c>
      <c r="V1073" t="str">
        <f>Sheet2!I1061</f>
        <v/>
      </c>
      <c r="W1073" t="str">
        <f>Sheet2!J1061</f>
        <v/>
      </c>
      <c r="X1073" t="str">
        <f>Sheet2!K1061</f>
        <v/>
      </c>
    </row>
    <row r="1074" ht="15.75" customHeight="1">
      <c r="A1074">
        <f t="shared" si="1"/>
        <v>1073</v>
      </c>
      <c r="B1074" t="str">
        <f t="shared" si="2"/>
        <v>D_PSME2C_5T</v>
      </c>
      <c r="C1074" t="str">
        <f t="shared" si="3"/>
        <v>D</v>
      </c>
      <c r="D1074" t="s">
        <v>1197</v>
      </c>
      <c r="E1074" s="6" t="s">
        <v>1200</v>
      </c>
      <c r="F1074" s="6">
        <v>2.0</v>
      </c>
      <c r="G1074" t="s">
        <v>28</v>
      </c>
      <c r="H1074" s="6" t="s">
        <v>1206</v>
      </c>
      <c r="I1074" t="str">
        <f t="shared" si="4"/>
        <v>chlamydo</v>
      </c>
      <c r="J1074" s="6">
        <v>10.0</v>
      </c>
      <c r="K1074" s="6">
        <v>5.0</v>
      </c>
      <c r="L1074" t="s">
        <v>1207</v>
      </c>
      <c r="M1074" t="s">
        <v>1216</v>
      </c>
      <c r="P1074" t="str">
        <f>Sheet2!C1062</f>
        <v/>
      </c>
      <c r="Q1074" t="str">
        <f>Sheet2!D1062</f>
        <v/>
      </c>
      <c r="R1074" t="str">
        <f>Sheet2!E1062</f>
        <v/>
      </c>
      <c r="S1074" t="str">
        <f>Sheet2!F1062</f>
        <v/>
      </c>
      <c r="T1074" t="str">
        <f>Sheet2!G1062</f>
        <v/>
      </c>
      <c r="U1074" t="str">
        <f>Sheet2!H1062</f>
        <v/>
      </c>
      <c r="V1074" t="str">
        <f>Sheet2!I1062</f>
        <v/>
      </c>
      <c r="W1074" t="str">
        <f>Sheet2!J1062</f>
        <v/>
      </c>
      <c r="X1074" t="str">
        <f>Sheet2!K1062</f>
        <v/>
      </c>
    </row>
    <row r="1075" ht="15.75" customHeight="1">
      <c r="A1075">
        <f t="shared" si="1"/>
        <v>1074</v>
      </c>
      <c r="B1075" t="str">
        <f t="shared" si="2"/>
        <v>D_PSME2C_6T</v>
      </c>
      <c r="C1075" t="str">
        <f t="shared" si="3"/>
        <v>D</v>
      </c>
      <c r="D1075" t="s">
        <v>1197</v>
      </c>
      <c r="E1075" s="6" t="s">
        <v>1200</v>
      </c>
      <c r="F1075" s="6">
        <v>2.0</v>
      </c>
      <c r="G1075" t="s">
        <v>28</v>
      </c>
      <c r="H1075" s="6" t="s">
        <v>1206</v>
      </c>
      <c r="I1075" t="str">
        <f t="shared" si="4"/>
        <v>chlamydo</v>
      </c>
      <c r="J1075" s="6">
        <v>12.0</v>
      </c>
      <c r="K1075" s="6">
        <v>6.0</v>
      </c>
      <c r="L1075" t="s">
        <v>1207</v>
      </c>
      <c r="M1075" t="s">
        <v>1216</v>
      </c>
      <c r="P1075" t="str">
        <f>Sheet2!C1063</f>
        <v/>
      </c>
      <c r="Q1075" t="str">
        <f>Sheet2!D1063</f>
        <v/>
      </c>
      <c r="R1075" t="str">
        <f>Sheet2!E1063</f>
        <v/>
      </c>
      <c r="S1075" t="str">
        <f>Sheet2!F1063</f>
        <v/>
      </c>
      <c r="T1075" t="str">
        <f>Sheet2!G1063</f>
        <v/>
      </c>
      <c r="U1075" t="str">
        <f>Sheet2!H1063</f>
        <v/>
      </c>
      <c r="V1075" t="str">
        <f>Sheet2!I1063</f>
        <v/>
      </c>
      <c r="W1075" t="str">
        <f>Sheet2!J1063</f>
        <v/>
      </c>
      <c r="X1075" t="str">
        <f>Sheet2!K1063</f>
        <v/>
      </c>
    </row>
    <row r="1076" ht="15.75" customHeight="1">
      <c r="A1076" s="4">
        <f t="shared" si="1"/>
        <v>1075</v>
      </c>
      <c r="B1076" s="4" t="str">
        <f t="shared" si="2"/>
        <v>D_PSME2C_1W</v>
      </c>
      <c r="C1076" t="str">
        <f t="shared" si="3"/>
        <v>D</v>
      </c>
      <c r="D1076" s="4" t="s">
        <v>1197</v>
      </c>
      <c r="E1076" s="4" t="s">
        <v>1200</v>
      </c>
      <c r="F1076" s="4">
        <v>2.0</v>
      </c>
      <c r="G1076" s="4" t="s">
        <v>228</v>
      </c>
      <c r="H1076" s="6" t="s">
        <v>1206</v>
      </c>
      <c r="I1076" s="4" t="str">
        <f t="shared" si="4"/>
        <v>chlamydo</v>
      </c>
      <c r="J1076" s="4">
        <v>14.0</v>
      </c>
      <c r="K1076" s="4">
        <v>1.0</v>
      </c>
      <c r="L1076" s="4" t="s">
        <v>1207</v>
      </c>
      <c r="M1076" t="s">
        <v>1216</v>
      </c>
      <c r="P1076" t="str">
        <f>Sheet2!C1064</f>
        <v/>
      </c>
      <c r="Q1076" t="str">
        <f>Sheet2!D1064</f>
        <v/>
      </c>
      <c r="R1076" t="str">
        <f>Sheet2!E1064</f>
        <v/>
      </c>
      <c r="S1076" t="str">
        <f>Sheet2!F1064</f>
        <v/>
      </c>
      <c r="T1076" t="str">
        <f>Sheet2!G1064</f>
        <v/>
      </c>
      <c r="U1076" t="str">
        <f>Sheet2!H1064</f>
        <v/>
      </c>
      <c r="V1076" t="str">
        <f>Sheet2!I1064</f>
        <v/>
      </c>
      <c r="W1076" t="str">
        <f>Sheet2!J1064</f>
        <v/>
      </c>
      <c r="X1076" t="str">
        <f>Sheet2!K1064</f>
        <v/>
      </c>
    </row>
    <row r="1077" ht="15.75" customHeight="1">
      <c r="A1077" s="4">
        <f t="shared" si="1"/>
        <v>1076</v>
      </c>
      <c r="B1077" s="4" t="str">
        <f t="shared" si="2"/>
        <v>D_PSME2C_2W</v>
      </c>
      <c r="C1077" t="str">
        <f t="shared" si="3"/>
        <v>D</v>
      </c>
      <c r="D1077" s="4" t="s">
        <v>1197</v>
      </c>
      <c r="E1077" s="4" t="s">
        <v>1200</v>
      </c>
      <c r="F1077" s="4">
        <v>2.0</v>
      </c>
      <c r="G1077" s="4" t="s">
        <v>228</v>
      </c>
      <c r="H1077" s="6" t="s">
        <v>1206</v>
      </c>
      <c r="I1077" s="4" t="str">
        <f t="shared" si="4"/>
        <v>chlamydo</v>
      </c>
      <c r="J1077" s="4">
        <v>16.0</v>
      </c>
      <c r="K1077" s="4">
        <v>2.0</v>
      </c>
      <c r="L1077" s="4" t="s">
        <v>1207</v>
      </c>
      <c r="M1077" t="s">
        <v>1216</v>
      </c>
      <c r="P1077" t="str">
        <f>Sheet2!C1065</f>
        <v/>
      </c>
      <c r="Q1077" t="str">
        <f>Sheet2!D1065</f>
        <v/>
      </c>
      <c r="R1077" t="str">
        <f>Sheet2!E1065</f>
        <v/>
      </c>
      <c r="S1077" t="str">
        <f>Sheet2!F1065</f>
        <v/>
      </c>
      <c r="T1077" t="str">
        <f>Sheet2!G1065</f>
        <v/>
      </c>
      <c r="U1077" t="str">
        <f>Sheet2!H1065</f>
        <v/>
      </c>
      <c r="V1077" t="str">
        <f>Sheet2!I1065</f>
        <v/>
      </c>
      <c r="W1077" t="str">
        <f>Sheet2!J1065</f>
        <v/>
      </c>
      <c r="X1077" t="str">
        <f>Sheet2!K1065</f>
        <v/>
      </c>
    </row>
    <row r="1078" ht="15.75" customHeight="1">
      <c r="A1078" s="4">
        <f t="shared" si="1"/>
        <v>1077</v>
      </c>
      <c r="B1078" s="4" t="str">
        <f t="shared" si="2"/>
        <v>D_PSME2C_3W</v>
      </c>
      <c r="C1078" t="str">
        <f t="shared" si="3"/>
        <v>D</v>
      </c>
      <c r="D1078" s="4" t="s">
        <v>1197</v>
      </c>
      <c r="E1078" s="4" t="s">
        <v>1200</v>
      </c>
      <c r="F1078" s="4">
        <v>2.0</v>
      </c>
      <c r="G1078" s="4" t="s">
        <v>228</v>
      </c>
      <c r="H1078" s="6" t="s">
        <v>1206</v>
      </c>
      <c r="I1078" s="4" t="str">
        <f t="shared" si="4"/>
        <v>chlamydo</v>
      </c>
      <c r="J1078" s="4">
        <v>18.0</v>
      </c>
      <c r="K1078" s="4">
        <v>3.0</v>
      </c>
      <c r="L1078" s="4" t="s">
        <v>1207</v>
      </c>
      <c r="M1078" t="s">
        <v>1216</v>
      </c>
      <c r="P1078" t="str">
        <f>Sheet2!C1066</f>
        <v/>
      </c>
      <c r="Q1078" t="str">
        <f>Sheet2!D1066</f>
        <v/>
      </c>
      <c r="R1078" t="str">
        <f>Sheet2!E1066</f>
        <v/>
      </c>
      <c r="S1078" t="str">
        <f>Sheet2!F1066</f>
        <v/>
      </c>
      <c r="T1078" t="str">
        <f>Sheet2!G1066</f>
        <v/>
      </c>
      <c r="U1078" t="str">
        <f>Sheet2!H1066</f>
        <v/>
      </c>
      <c r="V1078" t="str">
        <f>Sheet2!I1066</f>
        <v/>
      </c>
      <c r="W1078" t="str">
        <f>Sheet2!J1066</f>
        <v/>
      </c>
      <c r="X1078" t="str">
        <f>Sheet2!K1066</f>
        <v/>
      </c>
    </row>
    <row r="1079" ht="15.75" customHeight="1">
      <c r="A1079" s="4">
        <f t="shared" si="1"/>
        <v>1078</v>
      </c>
      <c r="B1079" s="4" t="str">
        <f t="shared" si="2"/>
        <v>D_PSME2C_4W</v>
      </c>
      <c r="C1079" t="str">
        <f t="shared" si="3"/>
        <v>D</v>
      </c>
      <c r="D1079" s="4" t="s">
        <v>1197</v>
      </c>
      <c r="E1079" s="4" t="s">
        <v>1200</v>
      </c>
      <c r="F1079" s="4">
        <v>2.0</v>
      </c>
      <c r="G1079" s="4" t="s">
        <v>228</v>
      </c>
      <c r="H1079" s="6" t="s">
        <v>1206</v>
      </c>
      <c r="I1079" s="4" t="str">
        <f t="shared" si="4"/>
        <v>chlamydo</v>
      </c>
      <c r="J1079" s="4">
        <v>20.0</v>
      </c>
      <c r="K1079" s="4">
        <v>4.0</v>
      </c>
      <c r="L1079" s="4" t="s">
        <v>1207</v>
      </c>
      <c r="M1079" t="s">
        <v>1216</v>
      </c>
      <c r="P1079" t="str">
        <f>Sheet2!C1067</f>
        <v/>
      </c>
      <c r="Q1079" t="str">
        <f>Sheet2!D1067</f>
        <v/>
      </c>
      <c r="R1079" t="str">
        <f>Sheet2!E1067</f>
        <v/>
      </c>
      <c r="S1079" t="str">
        <f>Sheet2!F1067</f>
        <v/>
      </c>
      <c r="T1079" t="str">
        <f>Sheet2!G1067</f>
        <v/>
      </c>
      <c r="U1079" t="str">
        <f>Sheet2!H1067</f>
        <v/>
      </c>
      <c r="V1079" t="str">
        <f>Sheet2!I1067</f>
        <v/>
      </c>
      <c r="W1079" t="str">
        <f>Sheet2!J1067</f>
        <v/>
      </c>
      <c r="X1079" t="str">
        <f>Sheet2!K1067</f>
        <v/>
      </c>
    </row>
    <row r="1080" ht="15.75" customHeight="1">
      <c r="A1080" s="4">
        <f t="shared" si="1"/>
        <v>1079</v>
      </c>
      <c r="B1080" s="4" t="str">
        <f t="shared" si="2"/>
        <v>D_PSME2C_5W</v>
      </c>
      <c r="C1080" t="str">
        <f t="shared" si="3"/>
        <v>D</v>
      </c>
      <c r="D1080" s="4" t="s">
        <v>1197</v>
      </c>
      <c r="E1080" s="4" t="s">
        <v>1200</v>
      </c>
      <c r="F1080" s="4">
        <v>2.0</v>
      </c>
      <c r="G1080" s="4" t="s">
        <v>228</v>
      </c>
      <c r="H1080" s="6" t="s">
        <v>1206</v>
      </c>
      <c r="I1080" s="4" t="str">
        <f t="shared" si="4"/>
        <v>chlamydo</v>
      </c>
      <c r="J1080" s="4">
        <v>22.0</v>
      </c>
      <c r="K1080" s="4">
        <v>5.0</v>
      </c>
      <c r="L1080" s="4" t="s">
        <v>1207</v>
      </c>
      <c r="M1080" t="s">
        <v>1216</v>
      </c>
      <c r="P1080" t="str">
        <f>Sheet2!C1068</f>
        <v/>
      </c>
      <c r="Q1080" t="str">
        <f>Sheet2!D1068</f>
        <v/>
      </c>
      <c r="R1080" t="str">
        <f>Sheet2!E1068</f>
        <v/>
      </c>
      <c r="S1080" t="str">
        <f>Sheet2!F1068</f>
        <v/>
      </c>
      <c r="T1080" t="str">
        <f>Sheet2!G1068</f>
        <v/>
      </c>
      <c r="U1080" t="str">
        <f>Sheet2!H1068</f>
        <v/>
      </c>
      <c r="V1080" t="str">
        <f>Sheet2!I1068</f>
        <v/>
      </c>
      <c r="W1080" t="str">
        <f>Sheet2!J1068</f>
        <v/>
      </c>
      <c r="X1080" t="str">
        <f>Sheet2!K1068</f>
        <v/>
      </c>
    </row>
    <row r="1081" ht="15.75" customHeight="1">
      <c r="A1081" s="4">
        <f t="shared" si="1"/>
        <v>1080</v>
      </c>
      <c r="B1081" s="4" t="str">
        <f t="shared" si="2"/>
        <v>D_PSME2C_6W</v>
      </c>
      <c r="C1081" t="str">
        <f t="shared" si="3"/>
        <v>D</v>
      </c>
      <c r="D1081" s="4" t="s">
        <v>1197</v>
      </c>
      <c r="E1081" s="4" t="s">
        <v>1200</v>
      </c>
      <c r="F1081" s="4">
        <v>2.0</v>
      </c>
      <c r="G1081" s="4" t="s">
        <v>228</v>
      </c>
      <c r="H1081" s="6" t="s">
        <v>1206</v>
      </c>
      <c r="I1081" s="4" t="str">
        <f t="shared" si="4"/>
        <v>chlamydo</v>
      </c>
      <c r="J1081" s="4">
        <v>24.0</v>
      </c>
      <c r="K1081" s="4">
        <v>6.0</v>
      </c>
      <c r="L1081" s="4" t="s">
        <v>1207</v>
      </c>
      <c r="M1081" t="s">
        <v>1216</v>
      </c>
      <c r="P1081" t="str">
        <f>Sheet2!C1069</f>
        <v/>
      </c>
      <c r="Q1081" t="str">
        <f>Sheet2!D1069</f>
        <v/>
      </c>
      <c r="R1081" t="str">
        <f>Sheet2!E1069</f>
        <v/>
      </c>
      <c r="S1081" t="str">
        <f>Sheet2!F1069</f>
        <v/>
      </c>
      <c r="T1081" t="str">
        <f>Sheet2!G1069</f>
        <v/>
      </c>
      <c r="U1081" t="str">
        <f>Sheet2!H1069</f>
        <v/>
      </c>
      <c r="V1081" t="str">
        <f>Sheet2!I1069</f>
        <v/>
      </c>
      <c r="W1081" t="str">
        <f>Sheet2!J1069</f>
        <v/>
      </c>
      <c r="X1081" t="str">
        <f>Sheet2!K1069</f>
        <v/>
      </c>
    </row>
    <row r="1082" ht="15.75" customHeight="1">
      <c r="A1082">
        <f t="shared" si="1"/>
        <v>1081</v>
      </c>
      <c r="B1082" t="str">
        <f t="shared" si="2"/>
        <v>D_PSME3C_1T</v>
      </c>
      <c r="C1082" t="str">
        <f t="shared" si="3"/>
        <v>D</v>
      </c>
      <c r="D1082" t="s">
        <v>1197</v>
      </c>
      <c r="E1082" s="6" t="s">
        <v>1200</v>
      </c>
      <c r="F1082" s="6">
        <v>3.0</v>
      </c>
      <c r="G1082" t="s">
        <v>28</v>
      </c>
      <c r="H1082" s="6" t="s">
        <v>1206</v>
      </c>
      <c r="I1082" t="str">
        <f t="shared" si="4"/>
        <v>chlamydo</v>
      </c>
      <c r="J1082" s="6">
        <v>2.0</v>
      </c>
      <c r="K1082" s="6">
        <v>1.0</v>
      </c>
      <c r="L1082" t="s">
        <v>1207</v>
      </c>
      <c r="M1082" t="s">
        <v>1216</v>
      </c>
      <c r="P1082" t="str">
        <f>Sheet2!C1070</f>
        <v/>
      </c>
      <c r="Q1082" t="str">
        <f>Sheet2!D1070</f>
        <v/>
      </c>
      <c r="R1082" t="str">
        <f>Sheet2!E1070</f>
        <v/>
      </c>
      <c r="S1082" t="str">
        <f>Sheet2!F1070</f>
        <v/>
      </c>
      <c r="T1082" t="str">
        <f>Sheet2!G1070</f>
        <v/>
      </c>
      <c r="U1082" t="str">
        <f>Sheet2!H1070</f>
        <v/>
      </c>
      <c r="V1082" t="str">
        <f>Sheet2!I1070</f>
        <v/>
      </c>
      <c r="W1082" t="str">
        <f>Sheet2!J1070</f>
        <v/>
      </c>
      <c r="X1082" t="str">
        <f>Sheet2!K1070</f>
        <v/>
      </c>
    </row>
    <row r="1083" ht="15.75" customHeight="1">
      <c r="A1083">
        <f t="shared" si="1"/>
        <v>1082</v>
      </c>
      <c r="B1083" t="str">
        <f t="shared" si="2"/>
        <v>D_PSME3C_2T</v>
      </c>
      <c r="C1083" t="str">
        <f t="shared" si="3"/>
        <v>D</v>
      </c>
      <c r="D1083" t="s">
        <v>1197</v>
      </c>
      <c r="E1083" s="6" t="s">
        <v>1200</v>
      </c>
      <c r="F1083" s="6">
        <v>3.0</v>
      </c>
      <c r="G1083" t="s">
        <v>28</v>
      </c>
      <c r="H1083" s="6" t="s">
        <v>1206</v>
      </c>
      <c r="I1083" t="str">
        <f t="shared" si="4"/>
        <v>chlamydo</v>
      </c>
      <c r="J1083" s="6">
        <v>4.0</v>
      </c>
      <c r="K1083" s="6">
        <v>2.0</v>
      </c>
      <c r="L1083" t="s">
        <v>1207</v>
      </c>
      <c r="M1083" t="s">
        <v>1216</v>
      </c>
      <c r="P1083" t="str">
        <f>Sheet2!C1071</f>
        <v/>
      </c>
      <c r="Q1083" t="str">
        <f>Sheet2!D1071</f>
        <v/>
      </c>
      <c r="R1083" t="str">
        <f>Sheet2!E1071</f>
        <v/>
      </c>
      <c r="S1083" t="str">
        <f>Sheet2!F1071</f>
        <v/>
      </c>
      <c r="T1083" t="str">
        <f>Sheet2!G1071</f>
        <v/>
      </c>
      <c r="U1083" t="str">
        <f>Sheet2!H1071</f>
        <v/>
      </c>
      <c r="V1083" t="str">
        <f>Sheet2!I1071</f>
        <v/>
      </c>
      <c r="W1083" t="str">
        <f>Sheet2!J1071</f>
        <v/>
      </c>
      <c r="X1083" t="str">
        <f>Sheet2!K1071</f>
        <v/>
      </c>
    </row>
    <row r="1084" ht="15.75" customHeight="1">
      <c r="A1084">
        <f t="shared" si="1"/>
        <v>1083</v>
      </c>
      <c r="B1084" t="str">
        <f t="shared" si="2"/>
        <v>D_PSME3C_3T</v>
      </c>
      <c r="C1084" t="str">
        <f t="shared" si="3"/>
        <v>D</v>
      </c>
      <c r="D1084" t="s">
        <v>1197</v>
      </c>
      <c r="E1084" s="6" t="s">
        <v>1200</v>
      </c>
      <c r="F1084" s="6">
        <v>3.0</v>
      </c>
      <c r="G1084" t="s">
        <v>28</v>
      </c>
      <c r="H1084" s="6" t="s">
        <v>1206</v>
      </c>
      <c r="I1084" t="str">
        <f t="shared" si="4"/>
        <v>chlamydo</v>
      </c>
      <c r="J1084" s="6">
        <v>6.0</v>
      </c>
      <c r="K1084" s="6">
        <v>3.0</v>
      </c>
      <c r="L1084" t="s">
        <v>1207</v>
      </c>
      <c r="M1084" t="s">
        <v>1216</v>
      </c>
      <c r="P1084" t="str">
        <f>Sheet2!C1072</f>
        <v/>
      </c>
      <c r="Q1084" t="str">
        <f>Sheet2!D1072</f>
        <v/>
      </c>
      <c r="R1084" t="str">
        <f>Sheet2!E1072</f>
        <v/>
      </c>
      <c r="S1084" t="str">
        <f>Sheet2!F1072</f>
        <v/>
      </c>
      <c r="T1084" t="str">
        <f>Sheet2!G1072</f>
        <v/>
      </c>
      <c r="U1084" t="str">
        <f>Sheet2!H1072</f>
        <v/>
      </c>
      <c r="V1084" t="str">
        <f>Sheet2!I1072</f>
        <v/>
      </c>
      <c r="W1084" t="str">
        <f>Sheet2!J1072</f>
        <v/>
      </c>
      <c r="X1084" t="str">
        <f>Sheet2!K1072</f>
        <v/>
      </c>
    </row>
    <row r="1085" ht="15.75" customHeight="1">
      <c r="A1085">
        <f t="shared" si="1"/>
        <v>1084</v>
      </c>
      <c r="B1085" t="str">
        <f t="shared" si="2"/>
        <v>D_PSME3C_4T</v>
      </c>
      <c r="C1085" t="str">
        <f t="shared" si="3"/>
        <v>D</v>
      </c>
      <c r="D1085" t="s">
        <v>1197</v>
      </c>
      <c r="E1085" s="6" t="s">
        <v>1200</v>
      </c>
      <c r="F1085" s="6">
        <v>3.0</v>
      </c>
      <c r="G1085" t="s">
        <v>28</v>
      </c>
      <c r="H1085" s="6" t="s">
        <v>1206</v>
      </c>
      <c r="I1085" t="str">
        <f t="shared" si="4"/>
        <v>chlamydo</v>
      </c>
      <c r="J1085" s="6">
        <v>8.0</v>
      </c>
      <c r="K1085" s="6">
        <v>4.0</v>
      </c>
      <c r="L1085" t="s">
        <v>1207</v>
      </c>
      <c r="M1085" t="s">
        <v>1216</v>
      </c>
      <c r="P1085" t="str">
        <f>Sheet2!C1073</f>
        <v/>
      </c>
      <c r="Q1085" t="str">
        <f>Sheet2!D1073</f>
        <v/>
      </c>
      <c r="R1085" t="str">
        <f>Sheet2!E1073</f>
        <v/>
      </c>
      <c r="S1085" t="str">
        <f>Sheet2!F1073</f>
        <v/>
      </c>
      <c r="T1085" t="str">
        <f>Sheet2!G1073</f>
        <v/>
      </c>
      <c r="U1085" t="str">
        <f>Sheet2!H1073</f>
        <v/>
      </c>
      <c r="V1085" t="str">
        <f>Sheet2!I1073</f>
        <v/>
      </c>
      <c r="W1085" t="str">
        <f>Sheet2!J1073</f>
        <v/>
      </c>
      <c r="X1085" t="str">
        <f>Sheet2!K1073</f>
        <v/>
      </c>
    </row>
    <row r="1086" ht="15.75" customHeight="1">
      <c r="A1086">
        <f t="shared" si="1"/>
        <v>1085</v>
      </c>
      <c r="B1086" t="str">
        <f t="shared" si="2"/>
        <v>D_PSME3C_5T</v>
      </c>
      <c r="C1086" t="str">
        <f t="shared" si="3"/>
        <v>D</v>
      </c>
      <c r="D1086" t="s">
        <v>1197</v>
      </c>
      <c r="E1086" s="6" t="s">
        <v>1200</v>
      </c>
      <c r="F1086" s="6">
        <v>3.0</v>
      </c>
      <c r="G1086" t="s">
        <v>28</v>
      </c>
      <c r="H1086" s="6" t="s">
        <v>1206</v>
      </c>
      <c r="I1086" t="str">
        <f t="shared" si="4"/>
        <v>chlamydo</v>
      </c>
      <c r="J1086" s="6">
        <v>10.0</v>
      </c>
      <c r="K1086" s="6">
        <v>5.0</v>
      </c>
      <c r="L1086" t="s">
        <v>1207</v>
      </c>
      <c r="M1086" t="s">
        <v>1216</v>
      </c>
      <c r="P1086" t="str">
        <f>Sheet2!C1074</f>
        <v/>
      </c>
      <c r="Q1086" t="str">
        <f>Sheet2!D1074</f>
        <v/>
      </c>
      <c r="R1086" t="str">
        <f>Sheet2!E1074</f>
        <v/>
      </c>
      <c r="S1086" t="str">
        <f>Sheet2!F1074</f>
        <v/>
      </c>
      <c r="T1086" t="str">
        <f>Sheet2!G1074</f>
        <v/>
      </c>
      <c r="U1086" t="str">
        <f>Sheet2!H1074</f>
        <v/>
      </c>
      <c r="V1086" t="str">
        <f>Sheet2!I1074</f>
        <v/>
      </c>
      <c r="W1086" t="str">
        <f>Sheet2!J1074</f>
        <v/>
      </c>
      <c r="X1086" t="str">
        <f>Sheet2!K1074</f>
        <v/>
      </c>
    </row>
    <row r="1087" ht="15.75" customHeight="1">
      <c r="A1087">
        <f t="shared" si="1"/>
        <v>1086</v>
      </c>
      <c r="B1087" t="str">
        <f t="shared" si="2"/>
        <v>D_PSME3C_6T</v>
      </c>
      <c r="C1087" t="str">
        <f t="shared" si="3"/>
        <v>D</v>
      </c>
      <c r="D1087" t="s">
        <v>1197</v>
      </c>
      <c r="E1087" s="6" t="s">
        <v>1200</v>
      </c>
      <c r="F1087" s="6">
        <v>3.0</v>
      </c>
      <c r="G1087" t="s">
        <v>28</v>
      </c>
      <c r="H1087" s="6" t="s">
        <v>1206</v>
      </c>
      <c r="I1087" t="str">
        <f t="shared" si="4"/>
        <v>chlamydo</v>
      </c>
      <c r="J1087" s="6">
        <v>12.0</v>
      </c>
      <c r="K1087" s="6">
        <v>6.0</v>
      </c>
      <c r="L1087" t="s">
        <v>1207</v>
      </c>
      <c r="M1087" t="s">
        <v>1216</v>
      </c>
      <c r="P1087" t="str">
        <f>Sheet2!C1075</f>
        <v/>
      </c>
      <c r="Q1087" t="str">
        <f>Sheet2!D1075</f>
        <v/>
      </c>
      <c r="R1087" t="str">
        <f>Sheet2!E1075</f>
        <v/>
      </c>
      <c r="S1087" t="str">
        <f>Sheet2!F1075</f>
        <v/>
      </c>
      <c r="T1087" t="str">
        <f>Sheet2!G1075</f>
        <v/>
      </c>
      <c r="U1087" t="str">
        <f>Sheet2!H1075</f>
        <v/>
      </c>
      <c r="V1087" t="str">
        <f>Sheet2!I1075</f>
        <v/>
      </c>
      <c r="W1087" t="str">
        <f>Sheet2!J1075</f>
        <v/>
      </c>
      <c r="X1087" t="str">
        <f>Sheet2!K1075</f>
        <v/>
      </c>
    </row>
    <row r="1088" ht="15.75" customHeight="1">
      <c r="A1088" s="4">
        <f t="shared" si="1"/>
        <v>1087</v>
      </c>
      <c r="B1088" s="4" t="str">
        <f t="shared" si="2"/>
        <v>D_PSME3C_1W</v>
      </c>
      <c r="C1088" t="str">
        <f t="shared" si="3"/>
        <v>D</v>
      </c>
      <c r="D1088" s="4" t="s">
        <v>1197</v>
      </c>
      <c r="E1088" s="4" t="s">
        <v>1200</v>
      </c>
      <c r="F1088" s="4">
        <v>3.0</v>
      </c>
      <c r="G1088" s="4" t="s">
        <v>228</v>
      </c>
      <c r="H1088" s="6" t="s">
        <v>1206</v>
      </c>
      <c r="I1088" s="4" t="str">
        <f t="shared" si="4"/>
        <v>chlamydo</v>
      </c>
      <c r="J1088" s="4">
        <v>14.0</v>
      </c>
      <c r="K1088" s="4">
        <v>1.0</v>
      </c>
      <c r="L1088" s="4" t="s">
        <v>1207</v>
      </c>
      <c r="M1088" t="s">
        <v>1216</v>
      </c>
      <c r="P1088" t="str">
        <f>Sheet2!C1076</f>
        <v/>
      </c>
      <c r="Q1088" t="str">
        <f>Sheet2!D1076</f>
        <v/>
      </c>
      <c r="R1088" t="str">
        <f>Sheet2!E1076</f>
        <v/>
      </c>
      <c r="S1088" t="str">
        <f>Sheet2!F1076</f>
        <v/>
      </c>
      <c r="T1088" t="str">
        <f>Sheet2!G1076</f>
        <v/>
      </c>
      <c r="U1088" t="str">
        <f>Sheet2!H1076</f>
        <v/>
      </c>
      <c r="V1088" t="str">
        <f>Sheet2!I1076</f>
        <v/>
      </c>
      <c r="W1088" t="str">
        <f>Sheet2!J1076</f>
        <v/>
      </c>
      <c r="X1088" t="str">
        <f>Sheet2!K1076</f>
        <v/>
      </c>
    </row>
    <row r="1089" ht="15.75" customHeight="1">
      <c r="A1089" s="4">
        <f t="shared" si="1"/>
        <v>1088</v>
      </c>
      <c r="B1089" s="4" t="str">
        <f t="shared" si="2"/>
        <v>D_PSME3C_2W</v>
      </c>
      <c r="C1089" t="str">
        <f t="shared" si="3"/>
        <v>D</v>
      </c>
      <c r="D1089" s="4" t="s">
        <v>1197</v>
      </c>
      <c r="E1089" s="4" t="s">
        <v>1200</v>
      </c>
      <c r="F1089" s="4">
        <v>3.0</v>
      </c>
      <c r="G1089" s="4" t="s">
        <v>228</v>
      </c>
      <c r="H1089" s="6" t="s">
        <v>1206</v>
      </c>
      <c r="I1089" s="4" t="str">
        <f t="shared" si="4"/>
        <v>chlamydo</v>
      </c>
      <c r="J1089" s="4">
        <v>16.0</v>
      </c>
      <c r="K1089" s="4">
        <v>2.0</v>
      </c>
      <c r="L1089" s="4" t="s">
        <v>1207</v>
      </c>
      <c r="M1089" t="s">
        <v>1216</v>
      </c>
      <c r="P1089" t="str">
        <f>Sheet2!C1077</f>
        <v/>
      </c>
      <c r="Q1089" t="str">
        <f>Sheet2!D1077</f>
        <v/>
      </c>
      <c r="R1089" t="str">
        <f>Sheet2!E1077</f>
        <v/>
      </c>
      <c r="S1089" t="str">
        <f>Sheet2!F1077</f>
        <v/>
      </c>
      <c r="T1089" t="str">
        <f>Sheet2!G1077</f>
        <v/>
      </c>
      <c r="U1089" t="str">
        <f>Sheet2!H1077</f>
        <v/>
      </c>
      <c r="V1089" t="str">
        <f>Sheet2!I1077</f>
        <v/>
      </c>
      <c r="W1089" t="str">
        <f>Sheet2!J1077</f>
        <v/>
      </c>
      <c r="X1089" t="str">
        <f>Sheet2!K1077</f>
        <v/>
      </c>
    </row>
    <row r="1090" ht="15.75" customHeight="1">
      <c r="A1090" s="4">
        <f t="shared" si="1"/>
        <v>1089</v>
      </c>
      <c r="B1090" s="4" t="str">
        <f t="shared" si="2"/>
        <v>D_PSME3C_3W</v>
      </c>
      <c r="C1090" t="str">
        <f t="shared" si="3"/>
        <v>D</v>
      </c>
      <c r="D1090" s="4" t="s">
        <v>1197</v>
      </c>
      <c r="E1090" s="4" t="s">
        <v>1200</v>
      </c>
      <c r="F1090" s="4">
        <v>3.0</v>
      </c>
      <c r="G1090" s="4" t="s">
        <v>228</v>
      </c>
      <c r="H1090" s="6" t="s">
        <v>1206</v>
      </c>
      <c r="I1090" s="4" t="str">
        <f t="shared" si="4"/>
        <v>chlamydo</v>
      </c>
      <c r="J1090" s="4">
        <v>18.0</v>
      </c>
      <c r="K1090" s="4">
        <v>3.0</v>
      </c>
      <c r="L1090" s="4" t="s">
        <v>1207</v>
      </c>
      <c r="M1090" t="s">
        <v>1216</v>
      </c>
      <c r="P1090" t="str">
        <f>Sheet2!C1078</f>
        <v/>
      </c>
      <c r="Q1090" t="str">
        <f>Sheet2!D1078</f>
        <v/>
      </c>
      <c r="R1090" t="str">
        <f>Sheet2!E1078</f>
        <v/>
      </c>
      <c r="S1090" t="str">
        <f>Sheet2!F1078</f>
        <v/>
      </c>
      <c r="T1090" t="str">
        <f>Sheet2!G1078</f>
        <v/>
      </c>
      <c r="U1090" t="str">
        <f>Sheet2!H1078</f>
        <v/>
      </c>
      <c r="V1090" t="str">
        <f>Sheet2!I1078</f>
        <v/>
      </c>
      <c r="W1090" t="str">
        <f>Sheet2!J1078</f>
        <v/>
      </c>
      <c r="X1090" t="str">
        <f>Sheet2!K1078</f>
        <v/>
      </c>
    </row>
    <row r="1091" ht="15.75" customHeight="1">
      <c r="A1091" s="4">
        <f t="shared" si="1"/>
        <v>1090</v>
      </c>
      <c r="B1091" s="4" t="str">
        <f t="shared" si="2"/>
        <v>D_PSME3C_4W</v>
      </c>
      <c r="C1091" t="str">
        <f t="shared" si="3"/>
        <v>D</v>
      </c>
      <c r="D1091" s="4" t="s">
        <v>1197</v>
      </c>
      <c r="E1091" s="4" t="s">
        <v>1200</v>
      </c>
      <c r="F1091" s="4">
        <v>3.0</v>
      </c>
      <c r="G1091" s="4" t="s">
        <v>228</v>
      </c>
      <c r="H1091" s="6" t="s">
        <v>1206</v>
      </c>
      <c r="I1091" s="4" t="str">
        <f t="shared" si="4"/>
        <v>chlamydo</v>
      </c>
      <c r="J1091" s="4">
        <v>20.0</v>
      </c>
      <c r="K1091" s="4">
        <v>4.0</v>
      </c>
      <c r="L1091" s="4" t="s">
        <v>1207</v>
      </c>
      <c r="M1091" t="s">
        <v>1216</v>
      </c>
      <c r="P1091" t="str">
        <f>Sheet2!C1079</f>
        <v/>
      </c>
      <c r="Q1091" t="str">
        <f>Sheet2!D1079</f>
        <v/>
      </c>
      <c r="R1091" t="str">
        <f>Sheet2!E1079</f>
        <v/>
      </c>
      <c r="S1091" t="str">
        <f>Sheet2!F1079</f>
        <v/>
      </c>
      <c r="T1091" t="str">
        <f>Sheet2!G1079</f>
        <v/>
      </c>
      <c r="U1091" t="str">
        <f>Sheet2!H1079</f>
        <v/>
      </c>
      <c r="V1091" t="str">
        <f>Sheet2!I1079</f>
        <v/>
      </c>
      <c r="W1091" t="str">
        <f>Sheet2!J1079</f>
        <v/>
      </c>
      <c r="X1091" t="str">
        <f>Sheet2!K1079</f>
        <v/>
      </c>
    </row>
    <row r="1092" ht="15.75" customHeight="1">
      <c r="A1092" s="4">
        <f t="shared" si="1"/>
        <v>1091</v>
      </c>
      <c r="B1092" s="4" t="str">
        <f t="shared" si="2"/>
        <v>D_PSME3C_5W</v>
      </c>
      <c r="C1092" t="str">
        <f t="shared" si="3"/>
        <v>D</v>
      </c>
      <c r="D1092" s="4" t="s">
        <v>1197</v>
      </c>
      <c r="E1092" s="4" t="s">
        <v>1200</v>
      </c>
      <c r="F1092" s="4">
        <v>3.0</v>
      </c>
      <c r="G1092" s="4" t="s">
        <v>228</v>
      </c>
      <c r="H1092" s="6" t="s">
        <v>1206</v>
      </c>
      <c r="I1092" s="4" t="str">
        <f t="shared" si="4"/>
        <v>chlamydo</v>
      </c>
      <c r="J1092" s="4">
        <v>22.0</v>
      </c>
      <c r="K1092" s="4">
        <v>5.0</v>
      </c>
      <c r="L1092" s="4" t="s">
        <v>1207</v>
      </c>
      <c r="M1092" t="s">
        <v>1216</v>
      </c>
      <c r="P1092" t="str">
        <f>Sheet2!C1080</f>
        <v/>
      </c>
      <c r="Q1092" t="str">
        <f>Sheet2!D1080</f>
        <v/>
      </c>
      <c r="R1092" t="str">
        <f>Sheet2!E1080</f>
        <v/>
      </c>
      <c r="S1092" t="str">
        <f>Sheet2!F1080</f>
        <v/>
      </c>
      <c r="T1092" t="str">
        <f>Sheet2!G1080</f>
        <v/>
      </c>
      <c r="U1092" t="str">
        <f>Sheet2!H1080</f>
        <v/>
      </c>
      <c r="V1092" t="str">
        <f>Sheet2!I1080</f>
        <v/>
      </c>
      <c r="W1092" t="str">
        <f>Sheet2!J1080</f>
        <v/>
      </c>
      <c r="X1092" t="str">
        <f>Sheet2!K1080</f>
        <v/>
      </c>
    </row>
    <row r="1093" ht="15.75" customHeight="1">
      <c r="A1093" s="4">
        <f t="shared" si="1"/>
        <v>1092</v>
      </c>
      <c r="B1093" s="4" t="str">
        <f t="shared" si="2"/>
        <v>D_PSME3C_6W</v>
      </c>
      <c r="C1093" t="str">
        <f t="shared" si="3"/>
        <v>D</v>
      </c>
      <c r="D1093" s="4" t="s">
        <v>1197</v>
      </c>
      <c r="E1093" s="4" t="s">
        <v>1200</v>
      </c>
      <c r="F1093" s="4">
        <v>3.0</v>
      </c>
      <c r="G1093" s="4" t="s">
        <v>228</v>
      </c>
      <c r="H1093" s="6" t="s">
        <v>1206</v>
      </c>
      <c r="I1093" s="4" t="str">
        <f t="shared" si="4"/>
        <v>chlamydo</v>
      </c>
      <c r="J1093" s="4">
        <v>24.0</v>
      </c>
      <c r="K1093" s="4">
        <v>6.0</v>
      </c>
      <c r="L1093" s="4" t="s">
        <v>1207</v>
      </c>
      <c r="M1093" t="s">
        <v>1216</v>
      </c>
      <c r="P1093" t="str">
        <f>Sheet2!C1081</f>
        <v/>
      </c>
      <c r="Q1093" t="str">
        <f>Sheet2!D1081</f>
        <v/>
      </c>
      <c r="R1093" t="str">
        <f>Sheet2!E1081</f>
        <v/>
      </c>
      <c r="S1093" t="str">
        <f>Sheet2!F1081</f>
        <v/>
      </c>
      <c r="T1093" t="str">
        <f>Sheet2!G1081</f>
        <v/>
      </c>
      <c r="U1093" t="str">
        <f>Sheet2!H1081</f>
        <v/>
      </c>
      <c r="V1093" t="str">
        <f>Sheet2!I1081</f>
        <v/>
      </c>
      <c r="W1093" t="str">
        <f>Sheet2!J1081</f>
        <v/>
      </c>
      <c r="X1093" t="str">
        <f>Sheet2!K1081</f>
        <v/>
      </c>
    </row>
    <row r="1094" ht="15.75" customHeight="1">
      <c r="A1094">
        <f t="shared" si="1"/>
        <v>1093</v>
      </c>
      <c r="B1094" t="str">
        <f t="shared" si="2"/>
        <v>D_PIPO1C_1T</v>
      </c>
      <c r="C1094" t="str">
        <f t="shared" si="3"/>
        <v>D</v>
      </c>
      <c r="D1094" t="s">
        <v>1197</v>
      </c>
      <c r="E1094" s="6" t="s">
        <v>1201</v>
      </c>
      <c r="F1094" s="6">
        <v>1.0</v>
      </c>
      <c r="G1094" t="s">
        <v>28</v>
      </c>
      <c r="H1094" s="6" t="s">
        <v>1206</v>
      </c>
      <c r="I1094" t="str">
        <f t="shared" si="4"/>
        <v>chlamydo</v>
      </c>
      <c r="J1094" s="7">
        <v>1.0</v>
      </c>
      <c r="K1094" s="6">
        <v>1.0</v>
      </c>
      <c r="L1094" t="s">
        <v>1207</v>
      </c>
      <c r="M1094" t="s">
        <v>1217</v>
      </c>
      <c r="P1094" t="str">
        <f>Sheet2!C1082</f>
        <v/>
      </c>
      <c r="Q1094" t="str">
        <f>Sheet2!D1082</f>
        <v/>
      </c>
      <c r="R1094" t="str">
        <f>Sheet2!E1082</f>
        <v/>
      </c>
      <c r="S1094" t="str">
        <f>Sheet2!F1082</f>
        <v/>
      </c>
      <c r="T1094" t="str">
        <f>Sheet2!G1082</f>
        <v/>
      </c>
      <c r="U1094" t="str">
        <f>Sheet2!H1082</f>
        <v/>
      </c>
      <c r="V1094" t="str">
        <f>Sheet2!I1082</f>
        <v/>
      </c>
      <c r="W1094" t="str">
        <f>Sheet2!J1082</f>
        <v/>
      </c>
      <c r="X1094" t="str">
        <f>Sheet2!K1082</f>
        <v/>
      </c>
    </row>
    <row r="1095" ht="15.75" customHeight="1">
      <c r="A1095">
        <f t="shared" si="1"/>
        <v>1094</v>
      </c>
      <c r="B1095" t="str">
        <f t="shared" si="2"/>
        <v>D_PIPO1C_2T</v>
      </c>
      <c r="C1095" t="str">
        <f t="shared" si="3"/>
        <v>D</v>
      </c>
      <c r="D1095" t="s">
        <v>1197</v>
      </c>
      <c r="E1095" s="6" t="s">
        <v>1201</v>
      </c>
      <c r="F1095" s="6">
        <v>1.0</v>
      </c>
      <c r="G1095" t="s">
        <v>28</v>
      </c>
      <c r="H1095" s="6" t="s">
        <v>1206</v>
      </c>
      <c r="I1095" t="str">
        <f t="shared" si="4"/>
        <v>chlamydo</v>
      </c>
      <c r="J1095" s="7">
        <v>2.0</v>
      </c>
      <c r="K1095" s="6">
        <v>2.0</v>
      </c>
      <c r="L1095" t="s">
        <v>1207</v>
      </c>
      <c r="M1095" t="s">
        <v>1217</v>
      </c>
      <c r="P1095" t="str">
        <f>Sheet2!C1083</f>
        <v/>
      </c>
      <c r="Q1095" t="str">
        <f>Sheet2!D1083</f>
        <v/>
      </c>
      <c r="R1095" t="str">
        <f>Sheet2!E1083</f>
        <v/>
      </c>
      <c r="S1095" t="str">
        <f>Sheet2!F1083</f>
        <v/>
      </c>
      <c r="T1095" t="str">
        <f>Sheet2!G1083</f>
        <v/>
      </c>
      <c r="U1095" t="str">
        <f>Sheet2!H1083</f>
        <v/>
      </c>
      <c r="V1095" t="str">
        <f>Sheet2!I1083</f>
        <v/>
      </c>
      <c r="W1095" t="str">
        <f>Sheet2!J1083</f>
        <v/>
      </c>
      <c r="X1095" t="str">
        <f>Sheet2!K1083</f>
        <v/>
      </c>
    </row>
    <row r="1096" ht="15.75" customHeight="1">
      <c r="A1096">
        <f t="shared" si="1"/>
        <v>1095</v>
      </c>
      <c r="B1096" t="str">
        <f t="shared" si="2"/>
        <v>D_PIPO1C_3T</v>
      </c>
      <c r="C1096" t="str">
        <f t="shared" si="3"/>
        <v>D</v>
      </c>
      <c r="D1096" t="s">
        <v>1197</v>
      </c>
      <c r="E1096" s="6" t="s">
        <v>1201</v>
      </c>
      <c r="F1096" s="6">
        <v>1.0</v>
      </c>
      <c r="G1096" t="s">
        <v>28</v>
      </c>
      <c r="H1096" s="6" t="s">
        <v>1206</v>
      </c>
      <c r="I1096" t="str">
        <f t="shared" si="4"/>
        <v>chlamydo</v>
      </c>
      <c r="J1096" s="7">
        <v>3.0</v>
      </c>
      <c r="K1096" s="6">
        <v>3.0</v>
      </c>
      <c r="L1096" t="s">
        <v>1207</v>
      </c>
      <c r="M1096" t="s">
        <v>1217</v>
      </c>
      <c r="P1096" t="str">
        <f>Sheet2!C1084</f>
        <v/>
      </c>
      <c r="Q1096" t="str">
        <f>Sheet2!D1084</f>
        <v/>
      </c>
      <c r="R1096" t="str">
        <f>Sheet2!E1084</f>
        <v/>
      </c>
      <c r="S1096" t="str">
        <f>Sheet2!F1084</f>
        <v/>
      </c>
      <c r="T1096" t="str">
        <f>Sheet2!G1084</f>
        <v/>
      </c>
      <c r="U1096" t="str">
        <f>Sheet2!H1084</f>
        <v/>
      </c>
      <c r="V1096" t="str">
        <f>Sheet2!I1084</f>
        <v/>
      </c>
      <c r="W1096" t="str">
        <f>Sheet2!J1084</f>
        <v/>
      </c>
      <c r="X1096" t="str">
        <f>Sheet2!K1084</f>
        <v/>
      </c>
    </row>
    <row r="1097" ht="15.75" customHeight="1">
      <c r="A1097">
        <f t="shared" si="1"/>
        <v>1096</v>
      </c>
      <c r="B1097" t="str">
        <f t="shared" si="2"/>
        <v>D_PIPO1C_4T</v>
      </c>
      <c r="C1097" t="str">
        <f t="shared" si="3"/>
        <v>D</v>
      </c>
      <c r="D1097" t="s">
        <v>1197</v>
      </c>
      <c r="E1097" s="6" t="s">
        <v>1201</v>
      </c>
      <c r="F1097" s="6">
        <v>1.0</v>
      </c>
      <c r="G1097" t="s">
        <v>28</v>
      </c>
      <c r="H1097" s="6" t="s">
        <v>1206</v>
      </c>
      <c r="I1097" t="str">
        <f t="shared" si="4"/>
        <v>chlamydo</v>
      </c>
      <c r="J1097" s="7">
        <v>4.0</v>
      </c>
      <c r="K1097" s="6">
        <v>4.0</v>
      </c>
      <c r="L1097" t="s">
        <v>1207</v>
      </c>
      <c r="M1097" t="s">
        <v>1217</v>
      </c>
      <c r="P1097" t="str">
        <f>Sheet2!C1085</f>
        <v/>
      </c>
      <c r="Q1097" t="str">
        <f>Sheet2!D1085</f>
        <v/>
      </c>
      <c r="R1097" t="str">
        <f>Sheet2!E1085</f>
        <v/>
      </c>
      <c r="S1097" t="str">
        <f>Sheet2!F1085</f>
        <v/>
      </c>
      <c r="T1097" t="str">
        <f>Sheet2!G1085</f>
        <v/>
      </c>
      <c r="U1097" t="str">
        <f>Sheet2!H1085</f>
        <v/>
      </c>
      <c r="V1097" t="str">
        <f>Sheet2!I1085</f>
        <v/>
      </c>
      <c r="W1097" t="str">
        <f>Sheet2!J1085</f>
        <v/>
      </c>
      <c r="X1097" t="str">
        <f>Sheet2!K1085</f>
        <v/>
      </c>
    </row>
    <row r="1098" ht="15.75" customHeight="1">
      <c r="A1098">
        <f t="shared" si="1"/>
        <v>1097</v>
      </c>
      <c r="B1098" t="str">
        <f t="shared" si="2"/>
        <v>D_PIPO1C_5T</v>
      </c>
      <c r="C1098" t="str">
        <f t="shared" si="3"/>
        <v>D</v>
      </c>
      <c r="D1098" t="s">
        <v>1197</v>
      </c>
      <c r="E1098" s="6" t="s">
        <v>1201</v>
      </c>
      <c r="F1098" s="6">
        <v>1.0</v>
      </c>
      <c r="G1098" t="s">
        <v>28</v>
      </c>
      <c r="H1098" s="6" t="s">
        <v>1206</v>
      </c>
      <c r="I1098" t="str">
        <f t="shared" si="4"/>
        <v>chlamydo</v>
      </c>
      <c r="J1098" s="7">
        <v>5.0</v>
      </c>
      <c r="K1098" s="6">
        <v>5.0</v>
      </c>
      <c r="L1098" t="s">
        <v>1207</v>
      </c>
      <c r="M1098" t="s">
        <v>1217</v>
      </c>
      <c r="P1098" t="str">
        <f>Sheet2!C1086</f>
        <v/>
      </c>
      <c r="Q1098" t="str">
        <f>Sheet2!D1086</f>
        <v/>
      </c>
      <c r="R1098" t="str">
        <f>Sheet2!E1086</f>
        <v/>
      </c>
      <c r="S1098" t="str">
        <f>Sheet2!F1086</f>
        <v/>
      </c>
      <c r="T1098" t="str">
        <f>Sheet2!G1086</f>
        <v/>
      </c>
      <c r="U1098" t="str">
        <f>Sheet2!H1086</f>
        <v/>
      </c>
      <c r="V1098" t="str">
        <f>Sheet2!I1086</f>
        <v/>
      </c>
      <c r="W1098" t="str">
        <f>Sheet2!J1086</f>
        <v/>
      </c>
      <c r="X1098" t="str">
        <f>Sheet2!K1086</f>
        <v/>
      </c>
    </row>
    <row r="1099" ht="15.75" customHeight="1">
      <c r="A1099">
        <f t="shared" si="1"/>
        <v>1098</v>
      </c>
      <c r="B1099" t="str">
        <f t="shared" si="2"/>
        <v>D_PIPO1C_6T</v>
      </c>
      <c r="C1099" t="str">
        <f t="shared" si="3"/>
        <v>D</v>
      </c>
      <c r="D1099" t="s">
        <v>1197</v>
      </c>
      <c r="E1099" s="6" t="s">
        <v>1201</v>
      </c>
      <c r="F1099" s="6">
        <v>1.0</v>
      </c>
      <c r="G1099" t="s">
        <v>28</v>
      </c>
      <c r="H1099" s="6" t="s">
        <v>1206</v>
      </c>
      <c r="I1099" t="str">
        <f t="shared" si="4"/>
        <v>chlamydo</v>
      </c>
      <c r="J1099" s="7">
        <v>6.0</v>
      </c>
      <c r="K1099" s="6">
        <v>6.0</v>
      </c>
      <c r="L1099" t="s">
        <v>1207</v>
      </c>
      <c r="M1099" t="s">
        <v>1217</v>
      </c>
      <c r="P1099" t="str">
        <f>Sheet2!C1087</f>
        <v/>
      </c>
      <c r="Q1099" t="str">
        <f>Sheet2!D1087</f>
        <v/>
      </c>
      <c r="R1099" t="str">
        <f>Sheet2!E1087</f>
        <v/>
      </c>
      <c r="S1099" t="str">
        <f>Sheet2!F1087</f>
        <v/>
      </c>
      <c r="T1099" t="str">
        <f>Sheet2!G1087</f>
        <v/>
      </c>
      <c r="U1099" t="str">
        <f>Sheet2!H1087</f>
        <v/>
      </c>
      <c r="V1099" t="str">
        <f>Sheet2!I1087</f>
        <v/>
      </c>
      <c r="W1099" t="str">
        <f>Sheet2!J1087</f>
        <v/>
      </c>
      <c r="X1099" t="str">
        <f>Sheet2!K1087</f>
        <v/>
      </c>
    </row>
    <row r="1100" ht="15.75" customHeight="1">
      <c r="A1100" s="4">
        <f t="shared" si="1"/>
        <v>1099</v>
      </c>
      <c r="B1100" s="4" t="str">
        <f t="shared" si="2"/>
        <v>D_PIPO1C_1W</v>
      </c>
      <c r="C1100" t="str">
        <f t="shared" si="3"/>
        <v>D</v>
      </c>
      <c r="D1100" s="4" t="s">
        <v>1197</v>
      </c>
      <c r="E1100" s="4" t="s">
        <v>1201</v>
      </c>
      <c r="F1100" s="4">
        <v>1.0</v>
      </c>
      <c r="G1100" s="4" t="s">
        <v>228</v>
      </c>
      <c r="H1100" s="6" t="s">
        <v>1206</v>
      </c>
      <c r="I1100" s="4" t="str">
        <f t="shared" si="4"/>
        <v>chlamydo</v>
      </c>
      <c r="J1100" s="8">
        <v>7.0</v>
      </c>
      <c r="K1100" s="4">
        <v>1.0</v>
      </c>
      <c r="L1100" s="4" t="s">
        <v>1207</v>
      </c>
      <c r="M1100" t="s">
        <v>1217</v>
      </c>
      <c r="P1100" t="str">
        <f>Sheet2!C1088</f>
        <v/>
      </c>
      <c r="Q1100" t="str">
        <f>Sheet2!D1088</f>
        <v/>
      </c>
      <c r="R1100" t="str">
        <f>Sheet2!E1088</f>
        <v/>
      </c>
      <c r="S1100" t="str">
        <f>Sheet2!F1088</f>
        <v/>
      </c>
      <c r="T1100" t="str">
        <f>Sheet2!G1088</f>
        <v/>
      </c>
      <c r="U1100" t="str">
        <f>Sheet2!H1088</f>
        <v/>
      </c>
      <c r="V1100" t="str">
        <f>Sheet2!I1088</f>
        <v/>
      </c>
      <c r="W1100" t="str">
        <f>Sheet2!J1088</f>
        <v/>
      </c>
      <c r="X1100" t="str">
        <f>Sheet2!K1088</f>
        <v/>
      </c>
    </row>
    <row r="1101" ht="15.75" customHeight="1">
      <c r="A1101" s="4">
        <f t="shared" si="1"/>
        <v>1100</v>
      </c>
      <c r="B1101" s="4" t="str">
        <f t="shared" si="2"/>
        <v>D_PIPO1C_2W</v>
      </c>
      <c r="C1101" t="str">
        <f t="shared" si="3"/>
        <v>D</v>
      </c>
      <c r="D1101" s="4" t="s">
        <v>1197</v>
      </c>
      <c r="E1101" s="4" t="s">
        <v>1201</v>
      </c>
      <c r="F1101" s="4">
        <v>1.0</v>
      </c>
      <c r="G1101" s="4" t="s">
        <v>228</v>
      </c>
      <c r="H1101" s="6" t="s">
        <v>1206</v>
      </c>
      <c r="I1101" s="4" t="str">
        <f t="shared" si="4"/>
        <v>chlamydo</v>
      </c>
      <c r="J1101" s="8">
        <v>8.0</v>
      </c>
      <c r="K1101" s="4">
        <v>2.0</v>
      </c>
      <c r="L1101" s="4" t="s">
        <v>1207</v>
      </c>
      <c r="M1101" t="s">
        <v>1217</v>
      </c>
      <c r="P1101" t="str">
        <f>Sheet2!C1089</f>
        <v/>
      </c>
      <c r="Q1101" t="str">
        <f>Sheet2!D1089</f>
        <v/>
      </c>
      <c r="R1101" t="str">
        <f>Sheet2!E1089</f>
        <v/>
      </c>
      <c r="S1101" t="str">
        <f>Sheet2!F1089</f>
        <v/>
      </c>
      <c r="T1101" t="str">
        <f>Sheet2!G1089</f>
        <v/>
      </c>
      <c r="U1101" t="str">
        <f>Sheet2!H1089</f>
        <v/>
      </c>
      <c r="V1101" t="str">
        <f>Sheet2!I1089</f>
        <v/>
      </c>
      <c r="W1101" t="str">
        <f>Sheet2!J1089</f>
        <v/>
      </c>
      <c r="X1101" t="str">
        <f>Sheet2!K1089</f>
        <v/>
      </c>
    </row>
    <row r="1102" ht="15.75" customHeight="1">
      <c r="A1102" s="4">
        <f t="shared" si="1"/>
        <v>1101</v>
      </c>
      <c r="B1102" s="4" t="str">
        <f t="shared" si="2"/>
        <v>D_PIPO1C_3W</v>
      </c>
      <c r="C1102" t="str">
        <f t="shared" si="3"/>
        <v>D</v>
      </c>
      <c r="D1102" s="4" t="s">
        <v>1197</v>
      </c>
      <c r="E1102" s="4" t="s">
        <v>1201</v>
      </c>
      <c r="F1102" s="4">
        <v>1.0</v>
      </c>
      <c r="G1102" s="4" t="s">
        <v>228</v>
      </c>
      <c r="H1102" s="6" t="s">
        <v>1206</v>
      </c>
      <c r="I1102" s="4" t="str">
        <f t="shared" si="4"/>
        <v>chlamydo</v>
      </c>
      <c r="J1102" s="8">
        <v>9.0</v>
      </c>
      <c r="K1102" s="4">
        <v>3.0</v>
      </c>
      <c r="L1102" s="4" t="s">
        <v>1207</v>
      </c>
      <c r="M1102" t="s">
        <v>1217</v>
      </c>
      <c r="P1102" t="str">
        <f>Sheet2!C1090</f>
        <v/>
      </c>
      <c r="Q1102" t="str">
        <f>Sheet2!D1090</f>
        <v/>
      </c>
      <c r="R1102" t="str">
        <f>Sheet2!E1090</f>
        <v/>
      </c>
      <c r="S1102" t="str">
        <f>Sheet2!F1090</f>
        <v/>
      </c>
      <c r="T1102" t="str">
        <f>Sheet2!G1090</f>
        <v/>
      </c>
      <c r="U1102" t="str">
        <f>Sheet2!H1090</f>
        <v/>
      </c>
      <c r="V1102" t="str">
        <f>Sheet2!I1090</f>
        <v/>
      </c>
      <c r="W1102" t="str">
        <f>Sheet2!J1090</f>
        <v/>
      </c>
      <c r="X1102" t="str">
        <f>Sheet2!K1090</f>
        <v/>
      </c>
    </row>
    <row r="1103" ht="15.75" customHeight="1">
      <c r="A1103" s="4">
        <f t="shared" si="1"/>
        <v>1102</v>
      </c>
      <c r="B1103" s="4" t="str">
        <f t="shared" si="2"/>
        <v>D_PIPO1C_4W</v>
      </c>
      <c r="C1103" t="str">
        <f t="shared" si="3"/>
        <v>D</v>
      </c>
      <c r="D1103" s="4" t="s">
        <v>1197</v>
      </c>
      <c r="E1103" s="4" t="s">
        <v>1201</v>
      </c>
      <c r="F1103" s="4">
        <v>1.0</v>
      </c>
      <c r="G1103" s="4" t="s">
        <v>228</v>
      </c>
      <c r="H1103" s="6" t="s">
        <v>1206</v>
      </c>
      <c r="I1103" s="4" t="str">
        <f t="shared" si="4"/>
        <v>chlamydo</v>
      </c>
      <c r="J1103" s="8">
        <v>10.0</v>
      </c>
      <c r="K1103" s="4">
        <v>4.0</v>
      </c>
      <c r="L1103" s="4" t="s">
        <v>1207</v>
      </c>
      <c r="M1103" t="s">
        <v>1217</v>
      </c>
      <c r="P1103" t="str">
        <f>Sheet2!C1091</f>
        <v/>
      </c>
      <c r="Q1103" t="str">
        <f>Sheet2!D1091</f>
        <v/>
      </c>
      <c r="R1103" t="str">
        <f>Sheet2!E1091</f>
        <v/>
      </c>
      <c r="S1103" t="str">
        <f>Sheet2!F1091</f>
        <v/>
      </c>
      <c r="T1103" t="str">
        <f>Sheet2!G1091</f>
        <v/>
      </c>
      <c r="U1103" t="str">
        <f>Sheet2!H1091</f>
        <v/>
      </c>
      <c r="V1103" t="str">
        <f>Sheet2!I1091</f>
        <v/>
      </c>
      <c r="W1103" t="str">
        <f>Sheet2!J1091</f>
        <v/>
      </c>
      <c r="X1103" t="str">
        <f>Sheet2!K1091</f>
        <v/>
      </c>
    </row>
    <row r="1104" ht="15.75" customHeight="1">
      <c r="A1104" s="4">
        <f t="shared" si="1"/>
        <v>1103</v>
      </c>
      <c r="B1104" s="4" t="str">
        <f t="shared" si="2"/>
        <v>D_PIPO1C_5W</v>
      </c>
      <c r="C1104" t="str">
        <f t="shared" si="3"/>
        <v>D</v>
      </c>
      <c r="D1104" s="4" t="s">
        <v>1197</v>
      </c>
      <c r="E1104" s="4" t="s">
        <v>1201</v>
      </c>
      <c r="F1104" s="4">
        <v>1.0</v>
      </c>
      <c r="G1104" s="4" t="s">
        <v>228</v>
      </c>
      <c r="H1104" s="6" t="s">
        <v>1206</v>
      </c>
      <c r="I1104" s="4" t="str">
        <f t="shared" si="4"/>
        <v>chlamydo</v>
      </c>
      <c r="J1104" s="8">
        <v>11.0</v>
      </c>
      <c r="K1104" s="4">
        <v>5.0</v>
      </c>
      <c r="L1104" s="4" t="s">
        <v>1207</v>
      </c>
      <c r="M1104" t="s">
        <v>1217</v>
      </c>
      <c r="P1104" t="str">
        <f>Sheet2!C1092</f>
        <v/>
      </c>
      <c r="Q1104" t="str">
        <f>Sheet2!D1092</f>
        <v/>
      </c>
      <c r="R1104" t="str">
        <f>Sheet2!E1092</f>
        <v/>
      </c>
      <c r="S1104" t="str">
        <f>Sheet2!F1092</f>
        <v/>
      </c>
      <c r="T1104" t="str">
        <f>Sheet2!G1092</f>
        <v/>
      </c>
      <c r="U1104" t="str">
        <f>Sheet2!H1092</f>
        <v/>
      </c>
      <c r="V1104" t="str">
        <f>Sheet2!I1092</f>
        <v/>
      </c>
      <c r="W1104" t="str">
        <f>Sheet2!J1092</f>
        <v/>
      </c>
      <c r="X1104" t="str">
        <f>Sheet2!K1092</f>
        <v/>
      </c>
    </row>
    <row r="1105" ht="15.75" customHeight="1">
      <c r="A1105" s="4">
        <f t="shared" si="1"/>
        <v>1104</v>
      </c>
      <c r="B1105" s="4" t="str">
        <f t="shared" si="2"/>
        <v>D_PIPO1C_6W</v>
      </c>
      <c r="C1105" t="str">
        <f t="shared" si="3"/>
        <v>D</v>
      </c>
      <c r="D1105" s="4" t="s">
        <v>1197</v>
      </c>
      <c r="E1105" s="4" t="s">
        <v>1201</v>
      </c>
      <c r="F1105" s="4">
        <v>1.0</v>
      </c>
      <c r="G1105" s="4" t="s">
        <v>228</v>
      </c>
      <c r="H1105" s="6" t="s">
        <v>1206</v>
      </c>
      <c r="I1105" s="4" t="str">
        <f t="shared" si="4"/>
        <v>chlamydo</v>
      </c>
      <c r="J1105" s="8">
        <v>12.0</v>
      </c>
      <c r="K1105" s="4">
        <v>6.0</v>
      </c>
      <c r="L1105" s="4" t="s">
        <v>1207</v>
      </c>
      <c r="M1105" t="s">
        <v>1217</v>
      </c>
      <c r="P1105" t="str">
        <f>Sheet2!C1093</f>
        <v/>
      </c>
      <c r="Q1105" t="str">
        <f>Sheet2!D1093</f>
        <v/>
      </c>
      <c r="R1105" t="str">
        <f>Sheet2!E1093</f>
        <v/>
      </c>
      <c r="S1105" t="str">
        <f>Sheet2!F1093</f>
        <v/>
      </c>
      <c r="T1105" t="str">
        <f>Sheet2!G1093</f>
        <v/>
      </c>
      <c r="U1105" t="str">
        <f>Sheet2!H1093</f>
        <v/>
      </c>
      <c r="V1105" t="str">
        <f>Sheet2!I1093</f>
        <v/>
      </c>
      <c r="W1105" t="str">
        <f>Sheet2!J1093</f>
        <v/>
      </c>
      <c r="X1105" t="str">
        <f>Sheet2!K1093</f>
        <v/>
      </c>
    </row>
    <row r="1106" ht="15.75" customHeight="1">
      <c r="A1106">
        <f t="shared" si="1"/>
        <v>1105</v>
      </c>
      <c r="B1106" t="str">
        <f t="shared" si="2"/>
        <v>D_PIPO2C_1T</v>
      </c>
      <c r="C1106" t="str">
        <f t="shared" si="3"/>
        <v>D</v>
      </c>
      <c r="D1106" t="s">
        <v>1197</v>
      </c>
      <c r="E1106" s="6" t="s">
        <v>1201</v>
      </c>
      <c r="F1106" s="6">
        <v>2.0</v>
      </c>
      <c r="G1106" t="s">
        <v>28</v>
      </c>
      <c r="H1106" s="6" t="s">
        <v>1206</v>
      </c>
      <c r="I1106" t="str">
        <f t="shared" si="4"/>
        <v>chlamydo</v>
      </c>
      <c r="J1106" s="7">
        <v>1.0</v>
      </c>
      <c r="K1106" s="6">
        <v>1.0</v>
      </c>
      <c r="L1106" t="s">
        <v>1207</v>
      </c>
      <c r="M1106" t="s">
        <v>1217</v>
      </c>
      <c r="P1106" t="str">
        <f>Sheet2!C1094</f>
        <v/>
      </c>
      <c r="Q1106" t="str">
        <f>Sheet2!D1094</f>
        <v/>
      </c>
      <c r="R1106" t="str">
        <f>Sheet2!E1094</f>
        <v/>
      </c>
      <c r="S1106" t="str">
        <f>Sheet2!F1094</f>
        <v/>
      </c>
      <c r="T1106" t="str">
        <f>Sheet2!G1094</f>
        <v/>
      </c>
      <c r="U1106" t="str">
        <f>Sheet2!H1094</f>
        <v/>
      </c>
      <c r="V1106" t="str">
        <f>Sheet2!I1094</f>
        <v/>
      </c>
      <c r="W1106" t="str">
        <f>Sheet2!J1094</f>
        <v/>
      </c>
      <c r="X1106" t="str">
        <f>Sheet2!K1094</f>
        <v/>
      </c>
    </row>
    <row r="1107" ht="15.75" customHeight="1">
      <c r="A1107">
        <f t="shared" si="1"/>
        <v>1106</v>
      </c>
      <c r="B1107" t="str">
        <f t="shared" si="2"/>
        <v>D_PIPO2C_2T</v>
      </c>
      <c r="C1107" t="str">
        <f t="shared" si="3"/>
        <v>D</v>
      </c>
      <c r="D1107" t="s">
        <v>1197</v>
      </c>
      <c r="E1107" s="6" t="s">
        <v>1201</v>
      </c>
      <c r="F1107" s="6">
        <v>2.0</v>
      </c>
      <c r="G1107" t="s">
        <v>28</v>
      </c>
      <c r="H1107" s="6" t="s">
        <v>1206</v>
      </c>
      <c r="I1107" t="str">
        <f t="shared" si="4"/>
        <v>chlamydo</v>
      </c>
      <c r="J1107" s="7">
        <v>2.0</v>
      </c>
      <c r="K1107" s="6">
        <v>2.0</v>
      </c>
      <c r="L1107" t="s">
        <v>1207</v>
      </c>
      <c r="M1107" t="s">
        <v>1217</v>
      </c>
      <c r="P1107" t="str">
        <f>Sheet2!C1095</f>
        <v/>
      </c>
      <c r="Q1107" t="str">
        <f>Sheet2!D1095</f>
        <v/>
      </c>
      <c r="R1107" t="str">
        <f>Sheet2!E1095</f>
        <v/>
      </c>
      <c r="S1107" t="str">
        <f>Sheet2!F1095</f>
        <v/>
      </c>
      <c r="T1107" t="str">
        <f>Sheet2!G1095</f>
        <v/>
      </c>
      <c r="U1107" t="str">
        <f>Sheet2!H1095</f>
        <v/>
      </c>
      <c r="V1107" t="str">
        <f>Sheet2!I1095</f>
        <v/>
      </c>
      <c r="W1107" t="str">
        <f>Sheet2!J1095</f>
        <v/>
      </c>
      <c r="X1107" t="str">
        <f>Sheet2!K1095</f>
        <v/>
      </c>
    </row>
    <row r="1108" ht="15.75" customHeight="1">
      <c r="A1108">
        <f t="shared" si="1"/>
        <v>1107</v>
      </c>
      <c r="B1108" t="str">
        <f t="shared" si="2"/>
        <v>D_PIPO2C_3T</v>
      </c>
      <c r="C1108" t="str">
        <f t="shared" si="3"/>
        <v>D</v>
      </c>
      <c r="D1108" t="s">
        <v>1197</v>
      </c>
      <c r="E1108" s="6" t="s">
        <v>1201</v>
      </c>
      <c r="F1108" s="6">
        <v>2.0</v>
      </c>
      <c r="G1108" t="s">
        <v>28</v>
      </c>
      <c r="H1108" s="6" t="s">
        <v>1206</v>
      </c>
      <c r="I1108" t="str">
        <f t="shared" si="4"/>
        <v>chlamydo</v>
      </c>
      <c r="J1108" s="7">
        <v>3.0</v>
      </c>
      <c r="K1108" s="6">
        <v>3.0</v>
      </c>
      <c r="L1108" t="s">
        <v>1207</v>
      </c>
      <c r="M1108" t="s">
        <v>1217</v>
      </c>
      <c r="P1108" t="str">
        <f>Sheet2!C1096</f>
        <v/>
      </c>
      <c r="Q1108" t="str">
        <f>Sheet2!D1096</f>
        <v/>
      </c>
      <c r="R1108" t="str">
        <f>Sheet2!E1096</f>
        <v/>
      </c>
      <c r="S1108" t="str">
        <f>Sheet2!F1096</f>
        <v/>
      </c>
      <c r="T1108" t="str">
        <f>Sheet2!G1096</f>
        <v/>
      </c>
      <c r="U1108" t="str">
        <f>Sheet2!H1096</f>
        <v/>
      </c>
      <c r="V1108" t="str">
        <f>Sheet2!I1096</f>
        <v/>
      </c>
      <c r="W1108" t="str">
        <f>Sheet2!J1096</f>
        <v/>
      </c>
      <c r="X1108" t="str">
        <f>Sheet2!K1096</f>
        <v/>
      </c>
    </row>
    <row r="1109" ht="15.75" customHeight="1">
      <c r="A1109">
        <f t="shared" si="1"/>
        <v>1108</v>
      </c>
      <c r="B1109" t="str">
        <f t="shared" si="2"/>
        <v>D_PIPO2C_4T</v>
      </c>
      <c r="C1109" t="str">
        <f t="shared" si="3"/>
        <v>D</v>
      </c>
      <c r="D1109" t="s">
        <v>1197</v>
      </c>
      <c r="E1109" s="6" t="s">
        <v>1201</v>
      </c>
      <c r="F1109" s="6">
        <v>2.0</v>
      </c>
      <c r="G1109" t="s">
        <v>28</v>
      </c>
      <c r="H1109" s="6" t="s">
        <v>1206</v>
      </c>
      <c r="I1109" t="str">
        <f t="shared" si="4"/>
        <v>chlamydo</v>
      </c>
      <c r="J1109" s="7">
        <v>4.0</v>
      </c>
      <c r="K1109" s="6">
        <v>4.0</v>
      </c>
      <c r="L1109" t="s">
        <v>1207</v>
      </c>
      <c r="M1109" t="s">
        <v>1217</v>
      </c>
      <c r="P1109" t="str">
        <f>Sheet2!C1097</f>
        <v/>
      </c>
      <c r="Q1109" t="str">
        <f>Sheet2!D1097</f>
        <v/>
      </c>
      <c r="R1109" t="str">
        <f>Sheet2!E1097</f>
        <v/>
      </c>
      <c r="S1109" t="str">
        <f>Sheet2!F1097</f>
        <v/>
      </c>
      <c r="T1109" t="str">
        <f>Sheet2!G1097</f>
        <v/>
      </c>
      <c r="U1109" t="str">
        <f>Sheet2!H1097</f>
        <v/>
      </c>
      <c r="V1109" t="str">
        <f>Sheet2!I1097</f>
        <v/>
      </c>
      <c r="W1109" t="str">
        <f>Sheet2!J1097</f>
        <v/>
      </c>
      <c r="X1109" t="str">
        <f>Sheet2!K1097</f>
        <v/>
      </c>
    </row>
    <row r="1110" ht="15.75" customHeight="1">
      <c r="A1110" s="9">
        <f t="shared" si="1"/>
        <v>1109</v>
      </c>
      <c r="B1110" s="9" t="str">
        <f t="shared" si="2"/>
        <v>D_PIPO2C_5T</v>
      </c>
      <c r="C1110" t="str">
        <f t="shared" si="3"/>
        <v>D</v>
      </c>
      <c r="D1110" s="9" t="s">
        <v>1197</v>
      </c>
      <c r="E1110" s="10" t="s">
        <v>1201</v>
      </c>
      <c r="F1110" s="10">
        <v>2.0</v>
      </c>
      <c r="G1110" s="9" t="s">
        <v>28</v>
      </c>
      <c r="H1110" s="6" t="s">
        <v>1206</v>
      </c>
      <c r="I1110" s="9" t="str">
        <f t="shared" si="4"/>
        <v>chlamydo</v>
      </c>
      <c r="J1110" s="11">
        <v>5.0</v>
      </c>
      <c r="K1110" s="10">
        <v>5.0</v>
      </c>
      <c r="L1110" s="9" t="s">
        <v>1207</v>
      </c>
      <c r="M1110" s="9" t="s">
        <v>1217</v>
      </c>
      <c r="P1110" t="str">
        <f>Sheet2!C1098</f>
        <v/>
      </c>
      <c r="Q1110" t="str">
        <f>Sheet2!D1098</f>
        <v/>
      </c>
      <c r="R1110" t="str">
        <f>Sheet2!E1098</f>
        <v/>
      </c>
      <c r="S1110" t="str">
        <f>Sheet2!F1098</f>
        <v/>
      </c>
      <c r="T1110" t="str">
        <f>Sheet2!G1098</f>
        <v/>
      </c>
      <c r="U1110" t="str">
        <f>Sheet2!H1098</f>
        <v/>
      </c>
      <c r="V1110" t="str">
        <f>Sheet2!I1098</f>
        <v/>
      </c>
      <c r="W1110" t="str">
        <f>Sheet2!J1098</f>
        <v/>
      </c>
      <c r="X1110" t="str">
        <f>Sheet2!K1098</f>
        <v/>
      </c>
    </row>
    <row r="1111" ht="15.75" customHeight="1">
      <c r="A1111" s="9">
        <f t="shared" si="1"/>
        <v>1110</v>
      </c>
      <c r="B1111" s="9" t="str">
        <f t="shared" si="2"/>
        <v>D_PIPO2C_6T</v>
      </c>
      <c r="C1111" t="str">
        <f t="shared" si="3"/>
        <v>D</v>
      </c>
      <c r="D1111" s="9" t="s">
        <v>1197</v>
      </c>
      <c r="E1111" s="10" t="s">
        <v>1201</v>
      </c>
      <c r="F1111" s="10">
        <v>2.0</v>
      </c>
      <c r="G1111" s="9" t="s">
        <v>28</v>
      </c>
      <c r="H1111" s="6" t="s">
        <v>1206</v>
      </c>
      <c r="I1111" s="9" t="str">
        <f t="shared" si="4"/>
        <v>chlamydo</v>
      </c>
      <c r="J1111" s="11">
        <v>6.0</v>
      </c>
      <c r="K1111" s="10">
        <v>6.0</v>
      </c>
      <c r="L1111" s="9" t="s">
        <v>1207</v>
      </c>
      <c r="M1111" s="9" t="s">
        <v>1217</v>
      </c>
      <c r="P1111" t="str">
        <f>Sheet2!C1099</f>
        <v/>
      </c>
      <c r="Q1111" t="str">
        <f>Sheet2!D1099</f>
        <v/>
      </c>
      <c r="R1111" t="str">
        <f>Sheet2!E1099</f>
        <v/>
      </c>
      <c r="S1111" t="str">
        <f>Sheet2!F1099</f>
        <v/>
      </c>
      <c r="T1111" t="str">
        <f>Sheet2!G1099</f>
        <v/>
      </c>
      <c r="U1111" t="str">
        <f>Sheet2!H1099</f>
        <v/>
      </c>
      <c r="V1111" t="str">
        <f>Sheet2!I1099</f>
        <v/>
      </c>
      <c r="W1111" t="str">
        <f>Sheet2!J1099</f>
        <v/>
      </c>
      <c r="X1111" t="str">
        <f>Sheet2!K1099</f>
        <v/>
      </c>
    </row>
    <row r="1112" ht="15.75" customHeight="1">
      <c r="A1112" s="4">
        <f t="shared" si="1"/>
        <v>1111</v>
      </c>
      <c r="B1112" s="4" t="str">
        <f t="shared" si="2"/>
        <v>D_PIPO2C_1W</v>
      </c>
      <c r="C1112" t="str">
        <f t="shared" si="3"/>
        <v>D</v>
      </c>
      <c r="D1112" s="4" t="s">
        <v>1197</v>
      </c>
      <c r="E1112" s="4" t="s">
        <v>1201</v>
      </c>
      <c r="F1112" s="4">
        <v>2.0</v>
      </c>
      <c r="G1112" s="4" t="s">
        <v>228</v>
      </c>
      <c r="H1112" s="6" t="s">
        <v>1206</v>
      </c>
      <c r="I1112" s="4" t="str">
        <f t="shared" si="4"/>
        <v>chlamydo</v>
      </c>
      <c r="J1112" s="8">
        <v>7.0</v>
      </c>
      <c r="K1112" s="4">
        <v>1.0</v>
      </c>
      <c r="L1112" s="4" t="s">
        <v>1207</v>
      </c>
      <c r="M1112" t="s">
        <v>1217</v>
      </c>
      <c r="P1112" t="str">
        <f>Sheet2!C1100</f>
        <v/>
      </c>
      <c r="Q1112" t="str">
        <f>Sheet2!D1100</f>
        <v/>
      </c>
      <c r="R1112" t="str">
        <f>Sheet2!E1100</f>
        <v/>
      </c>
      <c r="S1112" t="str">
        <f>Sheet2!F1100</f>
        <v/>
      </c>
      <c r="T1112" t="str">
        <f>Sheet2!G1100</f>
        <v/>
      </c>
      <c r="U1112" t="str">
        <f>Sheet2!H1100</f>
        <v/>
      </c>
      <c r="V1112" t="str">
        <f>Sheet2!I1100</f>
        <v/>
      </c>
      <c r="W1112" t="str">
        <f>Sheet2!J1100</f>
        <v/>
      </c>
      <c r="X1112" t="str">
        <f>Sheet2!K1100</f>
        <v/>
      </c>
    </row>
    <row r="1113" ht="15.75" customHeight="1">
      <c r="A1113" s="4">
        <f t="shared" si="1"/>
        <v>1112</v>
      </c>
      <c r="B1113" s="4" t="str">
        <f t="shared" si="2"/>
        <v>D_PIPO2C_2W</v>
      </c>
      <c r="C1113" t="str">
        <f t="shared" si="3"/>
        <v>D</v>
      </c>
      <c r="D1113" s="4" t="s">
        <v>1197</v>
      </c>
      <c r="E1113" s="4" t="s">
        <v>1201</v>
      </c>
      <c r="F1113" s="4">
        <v>2.0</v>
      </c>
      <c r="G1113" s="4" t="s">
        <v>228</v>
      </c>
      <c r="H1113" s="6" t="s">
        <v>1206</v>
      </c>
      <c r="I1113" s="4" t="str">
        <f t="shared" si="4"/>
        <v>chlamydo</v>
      </c>
      <c r="J1113" s="8">
        <v>8.0</v>
      </c>
      <c r="K1113" s="4">
        <v>2.0</v>
      </c>
      <c r="L1113" s="4" t="s">
        <v>1207</v>
      </c>
      <c r="M1113" t="s">
        <v>1217</v>
      </c>
      <c r="P1113" t="str">
        <f>Sheet2!C1101</f>
        <v/>
      </c>
      <c r="Q1113" t="str">
        <f>Sheet2!D1101</f>
        <v/>
      </c>
      <c r="R1113" t="str">
        <f>Sheet2!E1101</f>
        <v/>
      </c>
      <c r="S1113" t="str">
        <f>Sheet2!F1101</f>
        <v/>
      </c>
      <c r="T1113" t="str">
        <f>Sheet2!G1101</f>
        <v/>
      </c>
      <c r="U1113" t="str">
        <f>Sheet2!H1101</f>
        <v/>
      </c>
      <c r="V1113" t="str">
        <f>Sheet2!I1101</f>
        <v/>
      </c>
      <c r="W1113" t="str">
        <f>Sheet2!J1101</f>
        <v/>
      </c>
      <c r="X1113" t="str">
        <f>Sheet2!K1101</f>
        <v/>
      </c>
    </row>
    <row r="1114" ht="15.75" customHeight="1">
      <c r="A1114" s="4">
        <f t="shared" si="1"/>
        <v>1113</v>
      </c>
      <c r="B1114" s="4" t="str">
        <f t="shared" si="2"/>
        <v>D_PIPO2C_3W</v>
      </c>
      <c r="C1114" t="str">
        <f t="shared" si="3"/>
        <v>D</v>
      </c>
      <c r="D1114" s="4" t="s">
        <v>1197</v>
      </c>
      <c r="E1114" s="4" t="s">
        <v>1201</v>
      </c>
      <c r="F1114" s="4">
        <v>2.0</v>
      </c>
      <c r="G1114" s="4" t="s">
        <v>228</v>
      </c>
      <c r="H1114" s="6" t="s">
        <v>1206</v>
      </c>
      <c r="I1114" s="4" t="str">
        <f t="shared" si="4"/>
        <v>chlamydo</v>
      </c>
      <c r="J1114" s="8">
        <v>9.0</v>
      </c>
      <c r="K1114" s="4">
        <v>3.0</v>
      </c>
      <c r="L1114" s="4" t="s">
        <v>1207</v>
      </c>
      <c r="M1114" t="s">
        <v>1217</v>
      </c>
      <c r="P1114" t="str">
        <f>Sheet2!C1102</f>
        <v/>
      </c>
      <c r="Q1114" t="str">
        <f>Sheet2!D1102</f>
        <v/>
      </c>
      <c r="R1114" t="str">
        <f>Sheet2!E1102</f>
        <v/>
      </c>
      <c r="S1114" t="str">
        <f>Sheet2!F1102</f>
        <v/>
      </c>
      <c r="T1114" t="str">
        <f>Sheet2!G1102</f>
        <v/>
      </c>
      <c r="U1114" t="str">
        <f>Sheet2!H1102</f>
        <v/>
      </c>
      <c r="V1114" t="str">
        <f>Sheet2!I1102</f>
        <v/>
      </c>
      <c r="W1114" t="str">
        <f>Sheet2!J1102</f>
        <v/>
      </c>
      <c r="X1114" t="str">
        <f>Sheet2!K1102</f>
        <v/>
      </c>
    </row>
    <row r="1115" ht="15.75" customHeight="1">
      <c r="A1115" s="4">
        <f t="shared" si="1"/>
        <v>1114</v>
      </c>
      <c r="B1115" s="4" t="str">
        <f t="shared" si="2"/>
        <v>D_PIPO2C_4W</v>
      </c>
      <c r="C1115" t="str">
        <f t="shared" si="3"/>
        <v>D</v>
      </c>
      <c r="D1115" s="4" t="s">
        <v>1197</v>
      </c>
      <c r="E1115" s="4" t="s">
        <v>1201</v>
      </c>
      <c r="F1115" s="4">
        <v>2.0</v>
      </c>
      <c r="G1115" s="4" t="s">
        <v>228</v>
      </c>
      <c r="H1115" s="6" t="s">
        <v>1206</v>
      </c>
      <c r="I1115" s="4" t="str">
        <f t="shared" si="4"/>
        <v>chlamydo</v>
      </c>
      <c r="J1115" s="8">
        <v>10.0</v>
      </c>
      <c r="K1115" s="4">
        <v>4.0</v>
      </c>
      <c r="L1115" s="4" t="s">
        <v>1207</v>
      </c>
      <c r="M1115" t="s">
        <v>1217</v>
      </c>
      <c r="P1115" t="str">
        <f>Sheet2!C1103</f>
        <v/>
      </c>
      <c r="Q1115" t="str">
        <f>Sheet2!D1103</f>
        <v/>
      </c>
      <c r="R1115" t="str">
        <f>Sheet2!E1103</f>
        <v/>
      </c>
      <c r="S1115" t="str">
        <f>Sheet2!F1103</f>
        <v/>
      </c>
      <c r="T1115" t="str">
        <f>Sheet2!G1103</f>
        <v/>
      </c>
      <c r="U1115" t="str">
        <f>Sheet2!H1103</f>
        <v/>
      </c>
      <c r="V1115" t="str">
        <f>Sheet2!I1103</f>
        <v/>
      </c>
      <c r="W1115" t="str">
        <f>Sheet2!J1103</f>
        <v/>
      </c>
      <c r="X1115" t="str">
        <f>Sheet2!K1103</f>
        <v/>
      </c>
    </row>
    <row r="1116" ht="15.75" customHeight="1">
      <c r="A1116" s="12">
        <f t="shared" si="1"/>
        <v>1115</v>
      </c>
      <c r="B1116" s="12" t="str">
        <f t="shared" si="2"/>
        <v>D_PIPO2C_5W</v>
      </c>
      <c r="C1116" t="str">
        <f t="shared" si="3"/>
        <v>D</v>
      </c>
      <c r="D1116" s="12" t="s">
        <v>1197</v>
      </c>
      <c r="E1116" s="12" t="s">
        <v>1201</v>
      </c>
      <c r="F1116" s="12">
        <v>2.0</v>
      </c>
      <c r="G1116" s="12" t="s">
        <v>228</v>
      </c>
      <c r="H1116" s="6" t="s">
        <v>1206</v>
      </c>
      <c r="I1116" s="12" t="str">
        <f t="shared" si="4"/>
        <v>chlamydo</v>
      </c>
      <c r="J1116" s="13">
        <v>11.0</v>
      </c>
      <c r="K1116" s="12">
        <v>5.0</v>
      </c>
      <c r="L1116" s="12" t="s">
        <v>1207</v>
      </c>
      <c r="M1116" s="9" t="s">
        <v>1217</v>
      </c>
      <c r="P1116" t="str">
        <f>Sheet2!C1104</f>
        <v/>
      </c>
      <c r="Q1116" t="str">
        <f>Sheet2!D1104</f>
        <v/>
      </c>
      <c r="R1116" t="str">
        <f>Sheet2!E1104</f>
        <v/>
      </c>
      <c r="S1116" t="str">
        <f>Sheet2!F1104</f>
        <v/>
      </c>
      <c r="T1116" t="str">
        <f>Sheet2!G1104</f>
        <v/>
      </c>
      <c r="U1116" t="str">
        <f>Sheet2!H1104</f>
        <v/>
      </c>
      <c r="V1116" t="str">
        <f>Sheet2!I1104</f>
        <v/>
      </c>
      <c r="W1116" t="str">
        <f>Sheet2!J1104</f>
        <v/>
      </c>
      <c r="X1116" t="str">
        <f>Sheet2!K1104</f>
        <v/>
      </c>
    </row>
    <row r="1117" ht="15.75" customHeight="1">
      <c r="A1117" s="12">
        <f t="shared" si="1"/>
        <v>1116</v>
      </c>
      <c r="B1117" s="12" t="str">
        <f t="shared" si="2"/>
        <v>D_PIPO2C_6W</v>
      </c>
      <c r="C1117" t="str">
        <f t="shared" si="3"/>
        <v>D</v>
      </c>
      <c r="D1117" s="12" t="s">
        <v>1197</v>
      </c>
      <c r="E1117" s="12" t="s">
        <v>1201</v>
      </c>
      <c r="F1117" s="12">
        <v>2.0</v>
      </c>
      <c r="G1117" s="12" t="s">
        <v>228</v>
      </c>
      <c r="H1117" s="6" t="s">
        <v>1206</v>
      </c>
      <c r="I1117" s="12" t="str">
        <f t="shared" si="4"/>
        <v>chlamydo</v>
      </c>
      <c r="J1117" s="13">
        <v>12.0</v>
      </c>
      <c r="K1117" s="12">
        <v>6.0</v>
      </c>
      <c r="L1117" s="12" t="s">
        <v>1207</v>
      </c>
      <c r="M1117" s="9" t="s">
        <v>1217</v>
      </c>
      <c r="P1117" t="str">
        <f>Sheet2!C1105</f>
        <v/>
      </c>
      <c r="Q1117" t="str">
        <f>Sheet2!D1105</f>
        <v/>
      </c>
      <c r="R1117" t="str">
        <f>Sheet2!E1105</f>
        <v/>
      </c>
      <c r="S1117" t="str">
        <f>Sheet2!F1105</f>
        <v/>
      </c>
      <c r="T1117" t="str">
        <f>Sheet2!G1105</f>
        <v/>
      </c>
      <c r="U1117" t="str">
        <f>Sheet2!H1105</f>
        <v/>
      </c>
      <c r="V1117" t="str">
        <f>Sheet2!I1105</f>
        <v/>
      </c>
      <c r="W1117" t="str">
        <f>Sheet2!J1105</f>
        <v/>
      </c>
      <c r="X1117" t="str">
        <f>Sheet2!K1105</f>
        <v/>
      </c>
    </row>
    <row r="1118" ht="15.75" customHeight="1">
      <c r="A1118">
        <f t="shared" si="1"/>
        <v>1117</v>
      </c>
      <c r="B1118" t="str">
        <f t="shared" si="2"/>
        <v>D_PIPO3C_1T</v>
      </c>
      <c r="C1118" t="str">
        <f t="shared" si="3"/>
        <v>D</v>
      </c>
      <c r="D1118" t="s">
        <v>1197</v>
      </c>
      <c r="E1118" s="6" t="s">
        <v>1201</v>
      </c>
      <c r="F1118" s="6">
        <v>3.0</v>
      </c>
      <c r="G1118" t="s">
        <v>28</v>
      </c>
      <c r="H1118" s="6" t="s">
        <v>1206</v>
      </c>
      <c r="I1118" t="str">
        <f t="shared" si="4"/>
        <v>chlamydo</v>
      </c>
      <c r="J1118" s="7">
        <v>1.0</v>
      </c>
      <c r="K1118" s="6">
        <v>1.0</v>
      </c>
      <c r="L1118" t="s">
        <v>1207</v>
      </c>
      <c r="M1118" s="5" t="s">
        <v>1218</v>
      </c>
      <c r="P1118" t="str">
        <f>Sheet2!C1106</f>
        <v/>
      </c>
      <c r="Q1118" t="str">
        <f>Sheet2!D1106</f>
        <v/>
      </c>
      <c r="R1118" t="str">
        <f>Sheet2!E1106</f>
        <v/>
      </c>
      <c r="S1118" t="str">
        <f>Sheet2!F1106</f>
        <v/>
      </c>
      <c r="T1118" t="str">
        <f>Sheet2!G1106</f>
        <v/>
      </c>
      <c r="U1118" t="str">
        <f>Sheet2!H1106</f>
        <v/>
      </c>
      <c r="V1118" t="str">
        <f>Sheet2!I1106</f>
        <v/>
      </c>
      <c r="W1118" t="str">
        <f>Sheet2!J1106</f>
        <v/>
      </c>
      <c r="X1118" t="str">
        <f>Sheet2!K1106</f>
        <v/>
      </c>
    </row>
    <row r="1119" ht="15.75" customHeight="1">
      <c r="A1119">
        <f t="shared" si="1"/>
        <v>1118</v>
      </c>
      <c r="B1119" t="str">
        <f t="shared" si="2"/>
        <v>D_PIPO3C_2T</v>
      </c>
      <c r="C1119" t="str">
        <f t="shared" si="3"/>
        <v>D</v>
      </c>
      <c r="D1119" t="s">
        <v>1197</v>
      </c>
      <c r="E1119" s="6" t="s">
        <v>1201</v>
      </c>
      <c r="F1119" s="6">
        <v>3.0</v>
      </c>
      <c r="G1119" t="s">
        <v>28</v>
      </c>
      <c r="H1119" s="6" t="s">
        <v>1206</v>
      </c>
      <c r="I1119" t="str">
        <f t="shared" si="4"/>
        <v>chlamydo</v>
      </c>
      <c r="J1119" s="7">
        <v>2.0</v>
      </c>
      <c r="K1119" s="6">
        <v>2.0</v>
      </c>
      <c r="L1119" t="s">
        <v>1207</v>
      </c>
      <c r="M1119" t="s">
        <v>1217</v>
      </c>
      <c r="P1119" t="str">
        <f>Sheet2!C1107</f>
        <v/>
      </c>
      <c r="Q1119" t="str">
        <f>Sheet2!D1107</f>
        <v/>
      </c>
      <c r="R1119" t="str">
        <f>Sheet2!E1107</f>
        <v/>
      </c>
      <c r="S1119" t="str">
        <f>Sheet2!F1107</f>
        <v/>
      </c>
      <c r="T1119" t="str">
        <f>Sheet2!G1107</f>
        <v/>
      </c>
      <c r="U1119" t="str">
        <f>Sheet2!H1107</f>
        <v/>
      </c>
      <c r="V1119" t="str">
        <f>Sheet2!I1107</f>
        <v/>
      </c>
      <c r="W1119" t="str">
        <f>Sheet2!J1107</f>
        <v/>
      </c>
      <c r="X1119" t="str">
        <f>Sheet2!K1107</f>
        <v/>
      </c>
    </row>
    <row r="1120" ht="15.75" customHeight="1">
      <c r="A1120">
        <f t="shared" si="1"/>
        <v>1119</v>
      </c>
      <c r="B1120" t="str">
        <f t="shared" si="2"/>
        <v>D_PIPO3C_3T</v>
      </c>
      <c r="C1120" t="str">
        <f t="shared" si="3"/>
        <v>D</v>
      </c>
      <c r="D1120" t="s">
        <v>1197</v>
      </c>
      <c r="E1120" s="6" t="s">
        <v>1201</v>
      </c>
      <c r="F1120" s="6">
        <v>3.0</v>
      </c>
      <c r="G1120" t="s">
        <v>28</v>
      </c>
      <c r="H1120" s="6" t="s">
        <v>1206</v>
      </c>
      <c r="I1120" t="str">
        <f t="shared" si="4"/>
        <v>chlamydo</v>
      </c>
      <c r="J1120" s="7">
        <v>3.0</v>
      </c>
      <c r="K1120" s="6">
        <v>3.0</v>
      </c>
      <c r="L1120" t="s">
        <v>1207</v>
      </c>
      <c r="M1120" t="s">
        <v>1217</v>
      </c>
      <c r="P1120" t="str">
        <f>Sheet2!C1108</f>
        <v/>
      </c>
      <c r="Q1120" t="str">
        <f>Sheet2!D1108</f>
        <v/>
      </c>
      <c r="R1120" t="str">
        <f>Sheet2!E1108</f>
        <v/>
      </c>
      <c r="S1120" t="str">
        <f>Sheet2!F1108</f>
        <v/>
      </c>
      <c r="T1120" t="str">
        <f>Sheet2!G1108</f>
        <v/>
      </c>
      <c r="U1120" t="str">
        <f>Sheet2!H1108</f>
        <v/>
      </c>
      <c r="V1120" t="str">
        <f>Sheet2!I1108</f>
        <v/>
      </c>
      <c r="W1120" t="str">
        <f>Sheet2!J1108</f>
        <v/>
      </c>
      <c r="X1120" t="str">
        <f>Sheet2!K1108</f>
        <v/>
      </c>
    </row>
    <row r="1121" ht="15.75" customHeight="1">
      <c r="A1121">
        <f t="shared" si="1"/>
        <v>1120</v>
      </c>
      <c r="B1121" t="str">
        <f t="shared" si="2"/>
        <v>D_PIPO3C_4T</v>
      </c>
      <c r="C1121" t="str">
        <f t="shared" si="3"/>
        <v>D</v>
      </c>
      <c r="D1121" t="s">
        <v>1197</v>
      </c>
      <c r="E1121" s="6" t="s">
        <v>1201</v>
      </c>
      <c r="F1121" s="6">
        <v>3.0</v>
      </c>
      <c r="G1121" t="s">
        <v>28</v>
      </c>
      <c r="H1121" s="6" t="s">
        <v>1206</v>
      </c>
      <c r="I1121" t="str">
        <f t="shared" si="4"/>
        <v>chlamydo</v>
      </c>
      <c r="J1121" s="7">
        <v>4.0</v>
      </c>
      <c r="K1121" s="6">
        <v>4.0</v>
      </c>
      <c r="L1121" t="s">
        <v>1207</v>
      </c>
      <c r="M1121" t="s">
        <v>1217</v>
      </c>
      <c r="P1121" t="str">
        <f>Sheet2!C1109</f>
        <v/>
      </c>
      <c r="Q1121" t="str">
        <f>Sheet2!D1109</f>
        <v/>
      </c>
      <c r="R1121" t="str">
        <f>Sheet2!E1109</f>
        <v/>
      </c>
      <c r="S1121" t="str">
        <f>Sheet2!F1109</f>
        <v/>
      </c>
      <c r="T1121" t="str">
        <f>Sheet2!G1109</f>
        <v/>
      </c>
      <c r="U1121" t="str">
        <f>Sheet2!H1109</f>
        <v/>
      </c>
      <c r="V1121" t="str">
        <f>Sheet2!I1109</f>
        <v/>
      </c>
      <c r="W1121" t="str">
        <f>Sheet2!J1109</f>
        <v/>
      </c>
      <c r="X1121" t="str">
        <f>Sheet2!K1109</f>
        <v/>
      </c>
    </row>
    <row r="1122" ht="15.75" customHeight="1">
      <c r="A1122" s="9">
        <f t="shared" si="1"/>
        <v>1121</v>
      </c>
      <c r="B1122" s="9" t="str">
        <f t="shared" si="2"/>
        <v>D_PIPO3C_5T</v>
      </c>
      <c r="C1122" t="str">
        <f t="shared" si="3"/>
        <v>D</v>
      </c>
      <c r="D1122" s="9" t="s">
        <v>1197</v>
      </c>
      <c r="E1122" s="10" t="s">
        <v>1201</v>
      </c>
      <c r="F1122" s="10">
        <v>3.0</v>
      </c>
      <c r="G1122" s="9" t="s">
        <v>28</v>
      </c>
      <c r="H1122" s="6" t="s">
        <v>1206</v>
      </c>
      <c r="I1122" s="9" t="str">
        <f t="shared" si="4"/>
        <v>chlamydo</v>
      </c>
      <c r="J1122" s="11">
        <v>5.0</v>
      </c>
      <c r="K1122" s="10">
        <v>5.0</v>
      </c>
      <c r="L1122" s="9" t="s">
        <v>1207</v>
      </c>
      <c r="M1122" s="9" t="s">
        <v>1217</v>
      </c>
      <c r="P1122" t="str">
        <f>Sheet2!C1110</f>
        <v/>
      </c>
      <c r="Q1122" t="str">
        <f>Sheet2!D1110</f>
        <v/>
      </c>
      <c r="R1122" t="str">
        <f>Sheet2!E1110</f>
        <v/>
      </c>
      <c r="S1122" t="str">
        <f>Sheet2!F1110</f>
        <v/>
      </c>
      <c r="T1122" t="str">
        <f>Sheet2!G1110</f>
        <v/>
      </c>
      <c r="U1122" t="str">
        <f>Sheet2!H1110</f>
        <v/>
      </c>
      <c r="V1122" t="str">
        <f>Sheet2!I1110</f>
        <v/>
      </c>
      <c r="W1122" t="str">
        <f>Sheet2!J1110</f>
        <v/>
      </c>
      <c r="X1122" t="str">
        <f>Sheet2!K1110</f>
        <v/>
      </c>
    </row>
    <row r="1123" ht="15.75" customHeight="1">
      <c r="A1123" s="9">
        <f t="shared" si="1"/>
        <v>1122</v>
      </c>
      <c r="B1123" s="9" t="str">
        <f t="shared" si="2"/>
        <v>D_PIPO3C_6T</v>
      </c>
      <c r="C1123" t="str">
        <f t="shared" si="3"/>
        <v>D</v>
      </c>
      <c r="D1123" s="9" t="s">
        <v>1197</v>
      </c>
      <c r="E1123" s="10" t="s">
        <v>1201</v>
      </c>
      <c r="F1123" s="10">
        <v>3.0</v>
      </c>
      <c r="G1123" s="9" t="s">
        <v>28</v>
      </c>
      <c r="H1123" s="6" t="s">
        <v>1206</v>
      </c>
      <c r="I1123" s="9" t="str">
        <f t="shared" si="4"/>
        <v>chlamydo</v>
      </c>
      <c r="J1123" s="11">
        <v>6.0</v>
      </c>
      <c r="K1123" s="10">
        <v>6.0</v>
      </c>
      <c r="L1123" s="9" t="s">
        <v>1207</v>
      </c>
      <c r="M1123" s="9" t="s">
        <v>1217</v>
      </c>
      <c r="P1123" t="str">
        <f>Sheet2!C1111</f>
        <v/>
      </c>
      <c r="Q1123" t="str">
        <f>Sheet2!D1111</f>
        <v/>
      </c>
      <c r="R1123" t="str">
        <f>Sheet2!E1111</f>
        <v/>
      </c>
      <c r="S1123" t="str">
        <f>Sheet2!F1111</f>
        <v/>
      </c>
      <c r="T1123" t="str">
        <f>Sheet2!G1111</f>
        <v/>
      </c>
      <c r="U1123" t="str">
        <f>Sheet2!H1111</f>
        <v/>
      </c>
      <c r="V1123" t="str">
        <f>Sheet2!I1111</f>
        <v/>
      </c>
      <c r="W1123" t="str">
        <f>Sheet2!J1111</f>
        <v/>
      </c>
      <c r="X1123" t="str">
        <f>Sheet2!K1111</f>
        <v/>
      </c>
    </row>
    <row r="1124" ht="15.75" customHeight="1">
      <c r="A1124" s="4">
        <f t="shared" si="1"/>
        <v>1123</v>
      </c>
      <c r="B1124" s="4" t="str">
        <f t="shared" si="2"/>
        <v>D_PIPO3C_1W</v>
      </c>
      <c r="C1124" t="str">
        <f t="shared" si="3"/>
        <v>D</v>
      </c>
      <c r="D1124" s="4" t="s">
        <v>1197</v>
      </c>
      <c r="E1124" s="4" t="s">
        <v>1201</v>
      </c>
      <c r="F1124" s="4">
        <v>3.0</v>
      </c>
      <c r="G1124" s="4" t="s">
        <v>228</v>
      </c>
      <c r="H1124" s="6" t="s">
        <v>1206</v>
      </c>
      <c r="I1124" s="4" t="str">
        <f t="shared" si="4"/>
        <v>chlamydo</v>
      </c>
      <c r="J1124" s="8">
        <v>7.0</v>
      </c>
      <c r="K1124" s="4">
        <v>1.0</v>
      </c>
      <c r="L1124" s="4" t="s">
        <v>1207</v>
      </c>
      <c r="M1124" t="s">
        <v>1217</v>
      </c>
      <c r="P1124" t="str">
        <f>Sheet2!C1112</f>
        <v/>
      </c>
      <c r="Q1124" t="str">
        <f>Sheet2!D1112</f>
        <v/>
      </c>
      <c r="R1124" t="str">
        <f>Sheet2!E1112</f>
        <v/>
      </c>
      <c r="S1124" t="str">
        <f>Sheet2!F1112</f>
        <v/>
      </c>
      <c r="T1124" t="str">
        <f>Sheet2!G1112</f>
        <v/>
      </c>
      <c r="U1124" t="str">
        <f>Sheet2!H1112</f>
        <v/>
      </c>
      <c r="V1124" t="str">
        <f>Sheet2!I1112</f>
        <v/>
      </c>
      <c r="W1124" t="str">
        <f>Sheet2!J1112</f>
        <v/>
      </c>
      <c r="X1124" t="str">
        <f>Sheet2!K1112</f>
        <v/>
      </c>
    </row>
    <row r="1125" ht="15.75" customHeight="1">
      <c r="A1125" s="4">
        <f t="shared" si="1"/>
        <v>1124</v>
      </c>
      <c r="B1125" s="4" t="str">
        <f t="shared" si="2"/>
        <v>D_PIPO3C_2W</v>
      </c>
      <c r="C1125" t="str">
        <f t="shared" si="3"/>
        <v>D</v>
      </c>
      <c r="D1125" s="4" t="s">
        <v>1197</v>
      </c>
      <c r="E1125" s="4" t="s">
        <v>1201</v>
      </c>
      <c r="F1125" s="4">
        <v>3.0</v>
      </c>
      <c r="G1125" s="4" t="s">
        <v>228</v>
      </c>
      <c r="H1125" s="6" t="s">
        <v>1206</v>
      </c>
      <c r="I1125" s="4" t="str">
        <f t="shared" si="4"/>
        <v>chlamydo</v>
      </c>
      <c r="J1125" s="8">
        <v>8.0</v>
      </c>
      <c r="K1125" s="4">
        <v>2.0</v>
      </c>
      <c r="L1125" s="4" t="s">
        <v>1207</v>
      </c>
      <c r="M1125" t="s">
        <v>1217</v>
      </c>
      <c r="P1125" t="str">
        <f>Sheet2!C1113</f>
        <v/>
      </c>
      <c r="Q1125" t="str">
        <f>Sheet2!D1113</f>
        <v/>
      </c>
      <c r="R1125" t="str">
        <f>Sheet2!E1113</f>
        <v/>
      </c>
      <c r="S1125" t="str">
        <f>Sheet2!F1113</f>
        <v/>
      </c>
      <c r="T1125" t="str">
        <f>Sheet2!G1113</f>
        <v/>
      </c>
      <c r="U1125" t="str">
        <f>Sheet2!H1113</f>
        <v/>
      </c>
      <c r="V1125" t="str">
        <f>Sheet2!I1113</f>
        <v/>
      </c>
      <c r="W1125" t="str">
        <f>Sheet2!J1113</f>
        <v/>
      </c>
      <c r="X1125" t="str">
        <f>Sheet2!K1113</f>
        <v/>
      </c>
    </row>
    <row r="1126" ht="15.75" customHeight="1">
      <c r="A1126" s="4">
        <f t="shared" si="1"/>
        <v>1125</v>
      </c>
      <c r="B1126" s="4" t="str">
        <f t="shared" si="2"/>
        <v>D_PIPO3C_3W</v>
      </c>
      <c r="C1126" t="str">
        <f t="shared" si="3"/>
        <v>D</v>
      </c>
      <c r="D1126" s="4" t="s">
        <v>1197</v>
      </c>
      <c r="E1126" s="4" t="s">
        <v>1201</v>
      </c>
      <c r="F1126" s="4">
        <v>3.0</v>
      </c>
      <c r="G1126" s="4" t="s">
        <v>228</v>
      </c>
      <c r="H1126" s="6" t="s">
        <v>1206</v>
      </c>
      <c r="I1126" s="4" t="str">
        <f t="shared" si="4"/>
        <v>chlamydo</v>
      </c>
      <c r="J1126" s="8">
        <v>9.0</v>
      </c>
      <c r="K1126" s="4">
        <v>3.0</v>
      </c>
      <c r="L1126" s="4" t="s">
        <v>1207</v>
      </c>
      <c r="M1126" t="s">
        <v>1217</v>
      </c>
      <c r="P1126" t="str">
        <f>Sheet2!C1114</f>
        <v/>
      </c>
      <c r="Q1126" t="str">
        <f>Sheet2!D1114</f>
        <v/>
      </c>
      <c r="R1126" t="str">
        <f>Sheet2!E1114</f>
        <v/>
      </c>
      <c r="S1126" t="str">
        <f>Sheet2!F1114</f>
        <v/>
      </c>
      <c r="T1126" t="str">
        <f>Sheet2!G1114</f>
        <v/>
      </c>
      <c r="U1126" t="str">
        <f>Sheet2!H1114</f>
        <v/>
      </c>
      <c r="V1126" t="str">
        <f>Sheet2!I1114</f>
        <v/>
      </c>
      <c r="W1126" t="str">
        <f>Sheet2!J1114</f>
        <v/>
      </c>
      <c r="X1126" t="str">
        <f>Sheet2!K1114</f>
        <v/>
      </c>
    </row>
    <row r="1127" ht="15.75" customHeight="1">
      <c r="A1127" s="4">
        <f t="shared" si="1"/>
        <v>1126</v>
      </c>
      <c r="B1127" s="4" t="str">
        <f t="shared" si="2"/>
        <v>D_PIPO3C_4W</v>
      </c>
      <c r="C1127" t="str">
        <f t="shared" si="3"/>
        <v>D</v>
      </c>
      <c r="D1127" s="4" t="s">
        <v>1197</v>
      </c>
      <c r="E1127" s="4" t="s">
        <v>1201</v>
      </c>
      <c r="F1127" s="4">
        <v>3.0</v>
      </c>
      <c r="G1127" s="4" t="s">
        <v>228</v>
      </c>
      <c r="H1127" s="6" t="s">
        <v>1206</v>
      </c>
      <c r="I1127" s="4" t="str">
        <f t="shared" si="4"/>
        <v>chlamydo</v>
      </c>
      <c r="J1127" s="8">
        <v>10.0</v>
      </c>
      <c r="K1127" s="4">
        <v>4.0</v>
      </c>
      <c r="L1127" s="4" t="s">
        <v>1207</v>
      </c>
      <c r="M1127" t="s">
        <v>1217</v>
      </c>
      <c r="P1127" t="str">
        <f>Sheet2!C1115</f>
        <v/>
      </c>
      <c r="Q1127" t="str">
        <f>Sheet2!D1115</f>
        <v/>
      </c>
      <c r="R1127" t="str">
        <f>Sheet2!E1115</f>
        <v/>
      </c>
      <c r="S1127" t="str">
        <f>Sheet2!F1115</f>
        <v/>
      </c>
      <c r="T1127" t="str">
        <f>Sheet2!G1115</f>
        <v/>
      </c>
      <c r="U1127" t="str">
        <f>Sheet2!H1115</f>
        <v/>
      </c>
      <c r="V1127" t="str">
        <f>Sheet2!I1115</f>
        <v/>
      </c>
      <c r="W1127" t="str">
        <f>Sheet2!J1115</f>
        <v/>
      </c>
      <c r="X1127" t="str">
        <f>Sheet2!K1115</f>
        <v/>
      </c>
    </row>
    <row r="1128" ht="15.75" customHeight="1">
      <c r="A1128" s="12">
        <f t="shared" si="1"/>
        <v>1127</v>
      </c>
      <c r="B1128" s="12" t="str">
        <f t="shared" si="2"/>
        <v>D_PIPO3C_5W</v>
      </c>
      <c r="C1128" t="str">
        <f t="shared" si="3"/>
        <v>D</v>
      </c>
      <c r="D1128" s="12" t="s">
        <v>1197</v>
      </c>
      <c r="E1128" s="12" t="s">
        <v>1201</v>
      </c>
      <c r="F1128" s="12">
        <v>3.0</v>
      </c>
      <c r="G1128" s="12" t="s">
        <v>228</v>
      </c>
      <c r="H1128" s="6" t="s">
        <v>1206</v>
      </c>
      <c r="I1128" s="12" t="str">
        <f t="shared" si="4"/>
        <v>chlamydo</v>
      </c>
      <c r="J1128" s="13">
        <v>11.0</v>
      </c>
      <c r="K1128" s="12">
        <v>5.0</v>
      </c>
      <c r="L1128" s="12" t="s">
        <v>1207</v>
      </c>
      <c r="M1128" s="9" t="s">
        <v>1217</v>
      </c>
      <c r="P1128" t="str">
        <f>Sheet2!C1116</f>
        <v/>
      </c>
      <c r="Q1128" t="str">
        <f>Sheet2!D1116</f>
        <v/>
      </c>
      <c r="R1128" t="str">
        <f>Sheet2!E1116</f>
        <v/>
      </c>
      <c r="S1128" t="str">
        <f>Sheet2!F1116</f>
        <v/>
      </c>
      <c r="T1128" t="str">
        <f>Sheet2!G1116</f>
        <v/>
      </c>
      <c r="U1128" t="str">
        <f>Sheet2!H1116</f>
        <v/>
      </c>
      <c r="V1128" t="str">
        <f>Sheet2!I1116</f>
        <v/>
      </c>
      <c r="W1128" t="str">
        <f>Sheet2!J1116</f>
        <v/>
      </c>
      <c r="X1128" t="str">
        <f>Sheet2!K1116</f>
        <v/>
      </c>
    </row>
    <row r="1129" ht="15.75" customHeight="1">
      <c r="A1129" s="12">
        <f t="shared" si="1"/>
        <v>1128</v>
      </c>
      <c r="B1129" s="12" t="str">
        <f t="shared" si="2"/>
        <v>D_PIPO3C_6W</v>
      </c>
      <c r="C1129" t="str">
        <f t="shared" si="3"/>
        <v>D</v>
      </c>
      <c r="D1129" s="12" t="s">
        <v>1197</v>
      </c>
      <c r="E1129" s="12" t="s">
        <v>1201</v>
      </c>
      <c r="F1129" s="12">
        <v>3.0</v>
      </c>
      <c r="G1129" s="12" t="s">
        <v>228</v>
      </c>
      <c r="H1129" s="6" t="s">
        <v>1206</v>
      </c>
      <c r="I1129" s="12" t="str">
        <f t="shared" si="4"/>
        <v>chlamydo</v>
      </c>
      <c r="J1129" s="13">
        <v>12.0</v>
      </c>
      <c r="K1129" s="12">
        <v>6.0</v>
      </c>
      <c r="L1129" s="12" t="s">
        <v>1207</v>
      </c>
      <c r="M1129" s="9" t="s">
        <v>1217</v>
      </c>
      <c r="P1129" t="str">
        <f>Sheet2!C1117</f>
        <v/>
      </c>
      <c r="Q1129" t="str">
        <f>Sheet2!D1117</f>
        <v/>
      </c>
      <c r="R1129" t="str">
        <f>Sheet2!E1117</f>
        <v/>
      </c>
      <c r="S1129" t="str">
        <f>Sheet2!F1117</f>
        <v/>
      </c>
      <c r="T1129" t="str">
        <f>Sheet2!G1117</f>
        <v/>
      </c>
      <c r="U1129" t="str">
        <f>Sheet2!H1117</f>
        <v/>
      </c>
      <c r="V1129" t="str">
        <f>Sheet2!I1117</f>
        <v/>
      </c>
      <c r="W1129" t="str">
        <f>Sheet2!J1117</f>
        <v/>
      </c>
      <c r="X1129" t="str">
        <f>Sheet2!K1117</f>
        <v/>
      </c>
    </row>
    <row r="1130" ht="15.75" customHeight="1">
      <c r="A1130">
        <f t="shared" si="1"/>
        <v>1129</v>
      </c>
      <c r="B1130" t="str">
        <f t="shared" si="2"/>
        <v>D_UMCA1C_1T</v>
      </c>
      <c r="C1130" t="str">
        <f t="shared" si="3"/>
        <v>D</v>
      </c>
      <c r="D1130" t="s">
        <v>1197</v>
      </c>
      <c r="E1130" s="6" t="s">
        <v>1194</v>
      </c>
      <c r="F1130" s="6">
        <v>1.0</v>
      </c>
      <c r="G1130" t="s">
        <v>28</v>
      </c>
      <c r="H1130" s="6" t="s">
        <v>1206</v>
      </c>
      <c r="I1130" t="str">
        <f t="shared" si="4"/>
        <v>chlamydo</v>
      </c>
      <c r="J1130" s="7">
        <v>8.0</v>
      </c>
      <c r="K1130" s="6">
        <v>1.0</v>
      </c>
      <c r="L1130" t="s">
        <v>1207</v>
      </c>
      <c r="M1130" t="s">
        <v>1219</v>
      </c>
      <c r="P1130" t="str">
        <f>Sheet2!C1118</f>
        <v/>
      </c>
      <c r="Q1130" t="str">
        <f>Sheet2!D1118</f>
        <v/>
      </c>
      <c r="R1130" t="str">
        <f>Sheet2!E1118</f>
        <v/>
      </c>
      <c r="S1130" t="str">
        <f>Sheet2!F1118</f>
        <v/>
      </c>
      <c r="T1130" t="str">
        <f>Sheet2!G1118</f>
        <v/>
      </c>
      <c r="U1130" t="str">
        <f>Sheet2!H1118</f>
        <v/>
      </c>
      <c r="V1130" t="str">
        <f>Sheet2!I1118</f>
        <v/>
      </c>
      <c r="W1130" t="str">
        <f>Sheet2!J1118</f>
        <v/>
      </c>
      <c r="X1130" t="str">
        <f>Sheet2!K1118</f>
        <v/>
      </c>
    </row>
    <row r="1131" ht="15.75" customHeight="1">
      <c r="A1131">
        <f t="shared" si="1"/>
        <v>1130</v>
      </c>
      <c r="B1131" t="str">
        <f t="shared" si="2"/>
        <v>D_UMCA1C_2T</v>
      </c>
      <c r="C1131" t="str">
        <f t="shared" si="3"/>
        <v>D</v>
      </c>
      <c r="D1131" t="s">
        <v>1197</v>
      </c>
      <c r="E1131" s="6" t="s">
        <v>1194</v>
      </c>
      <c r="F1131" s="6">
        <v>1.0</v>
      </c>
      <c r="G1131" t="s">
        <v>28</v>
      </c>
      <c r="H1131" s="6" t="s">
        <v>1206</v>
      </c>
      <c r="I1131" t="str">
        <f t="shared" si="4"/>
        <v>chlamydo</v>
      </c>
      <c r="J1131" s="7">
        <v>10.0</v>
      </c>
      <c r="K1131" s="6">
        <v>2.0</v>
      </c>
      <c r="L1131" t="s">
        <v>1207</v>
      </c>
      <c r="M1131" t="s">
        <v>1219</v>
      </c>
      <c r="P1131" t="str">
        <f>Sheet2!C1119</f>
        <v/>
      </c>
      <c r="Q1131" t="str">
        <f>Sheet2!D1119</f>
        <v/>
      </c>
      <c r="R1131" t="str">
        <f>Sheet2!E1119</f>
        <v/>
      </c>
      <c r="S1131" t="str">
        <f>Sheet2!F1119</f>
        <v/>
      </c>
      <c r="T1131" t="str">
        <f>Sheet2!G1119</f>
        <v/>
      </c>
      <c r="U1131" t="str">
        <f>Sheet2!H1119</f>
        <v/>
      </c>
      <c r="V1131" t="str">
        <f>Sheet2!I1119</f>
        <v/>
      </c>
      <c r="W1131" t="str">
        <f>Sheet2!J1119</f>
        <v/>
      </c>
      <c r="X1131" t="str">
        <f>Sheet2!K1119</f>
        <v/>
      </c>
    </row>
    <row r="1132" ht="15.75" customHeight="1">
      <c r="A1132">
        <f t="shared" si="1"/>
        <v>1131</v>
      </c>
      <c r="B1132" t="str">
        <f t="shared" si="2"/>
        <v>D_UMCA1C_3T</v>
      </c>
      <c r="C1132" t="str">
        <f t="shared" si="3"/>
        <v>D</v>
      </c>
      <c r="D1132" t="s">
        <v>1197</v>
      </c>
      <c r="E1132" s="6" t="s">
        <v>1194</v>
      </c>
      <c r="F1132" s="6">
        <v>1.0</v>
      </c>
      <c r="G1132" t="s">
        <v>28</v>
      </c>
      <c r="H1132" s="6" t="s">
        <v>1206</v>
      </c>
      <c r="I1132" t="str">
        <f t="shared" si="4"/>
        <v>chlamydo</v>
      </c>
      <c r="J1132" s="7">
        <v>12.0</v>
      </c>
      <c r="K1132" s="6">
        <v>3.0</v>
      </c>
      <c r="L1132" t="s">
        <v>1207</v>
      </c>
      <c r="M1132" t="s">
        <v>1219</v>
      </c>
      <c r="P1132" t="str">
        <f>Sheet2!C1120</f>
        <v/>
      </c>
      <c r="Q1132" t="str">
        <f>Sheet2!D1120</f>
        <v/>
      </c>
      <c r="R1132" t="str">
        <f>Sheet2!E1120</f>
        <v/>
      </c>
      <c r="S1132" t="str">
        <f>Sheet2!F1120</f>
        <v/>
      </c>
      <c r="T1132" t="str">
        <f>Sheet2!G1120</f>
        <v/>
      </c>
      <c r="U1132" t="str">
        <f>Sheet2!H1120</f>
        <v/>
      </c>
      <c r="V1132" t="str">
        <f>Sheet2!I1120</f>
        <v/>
      </c>
      <c r="W1132" t="str">
        <f>Sheet2!J1120</f>
        <v/>
      </c>
      <c r="X1132" t="str">
        <f>Sheet2!K1120</f>
        <v/>
      </c>
    </row>
    <row r="1133" ht="15.75" customHeight="1">
      <c r="A1133">
        <f t="shared" si="1"/>
        <v>1132</v>
      </c>
      <c r="B1133" t="str">
        <f t="shared" si="2"/>
        <v>D_UMCA1C_4T</v>
      </c>
      <c r="C1133" t="str">
        <f t="shared" si="3"/>
        <v>D</v>
      </c>
      <c r="D1133" t="s">
        <v>1197</v>
      </c>
      <c r="E1133" s="6" t="s">
        <v>1194</v>
      </c>
      <c r="F1133" s="6">
        <v>1.0</v>
      </c>
      <c r="G1133" t="s">
        <v>28</v>
      </c>
      <c r="H1133" s="6" t="s">
        <v>1206</v>
      </c>
      <c r="I1133" t="str">
        <f t="shared" si="4"/>
        <v>chlamydo</v>
      </c>
      <c r="J1133" s="7">
        <v>14.0</v>
      </c>
      <c r="K1133" s="6">
        <v>4.0</v>
      </c>
      <c r="L1133" t="s">
        <v>1207</v>
      </c>
      <c r="M1133" t="s">
        <v>1219</v>
      </c>
      <c r="P1133" t="str">
        <f>Sheet2!C1121</f>
        <v/>
      </c>
      <c r="Q1133" t="str">
        <f>Sheet2!D1121</f>
        <v/>
      </c>
      <c r="R1133" t="str">
        <f>Sheet2!E1121</f>
        <v/>
      </c>
      <c r="S1133" t="str">
        <f>Sheet2!F1121</f>
        <v/>
      </c>
      <c r="T1133" t="str">
        <f>Sheet2!G1121</f>
        <v/>
      </c>
      <c r="U1133" t="str">
        <f>Sheet2!H1121</f>
        <v/>
      </c>
      <c r="V1133" t="str">
        <f>Sheet2!I1121</f>
        <v/>
      </c>
      <c r="W1133" t="str">
        <f>Sheet2!J1121</f>
        <v/>
      </c>
      <c r="X1133" t="str">
        <f>Sheet2!K1121</f>
        <v/>
      </c>
    </row>
    <row r="1134" ht="15.75" customHeight="1">
      <c r="A1134">
        <f t="shared" si="1"/>
        <v>1133</v>
      </c>
      <c r="B1134" t="str">
        <f t="shared" si="2"/>
        <v>D_UMCA1C_5T</v>
      </c>
      <c r="C1134" t="str">
        <f t="shared" si="3"/>
        <v>D</v>
      </c>
      <c r="D1134" t="s">
        <v>1197</v>
      </c>
      <c r="E1134" s="6" t="s">
        <v>1194</v>
      </c>
      <c r="F1134" s="6">
        <v>1.0</v>
      </c>
      <c r="G1134" t="s">
        <v>28</v>
      </c>
      <c r="H1134" s="6" t="s">
        <v>1206</v>
      </c>
      <c r="I1134" t="str">
        <f t="shared" si="4"/>
        <v>chlamydo</v>
      </c>
      <c r="J1134" s="7">
        <v>16.0</v>
      </c>
      <c r="K1134" s="6">
        <v>5.0</v>
      </c>
      <c r="L1134" t="s">
        <v>1207</v>
      </c>
      <c r="M1134" t="s">
        <v>1219</v>
      </c>
      <c r="P1134" t="str">
        <f>Sheet2!C1122</f>
        <v/>
      </c>
      <c r="Q1134" t="str">
        <f>Sheet2!D1122</f>
        <v/>
      </c>
      <c r="R1134" t="str">
        <f>Sheet2!E1122</f>
        <v/>
      </c>
      <c r="S1134" t="str">
        <f>Sheet2!F1122</f>
        <v/>
      </c>
      <c r="T1134" t="str">
        <f>Sheet2!G1122</f>
        <v/>
      </c>
      <c r="U1134" t="str">
        <f>Sheet2!H1122</f>
        <v/>
      </c>
      <c r="V1134" t="str">
        <f>Sheet2!I1122</f>
        <v/>
      </c>
      <c r="W1134" t="str">
        <f>Sheet2!J1122</f>
        <v/>
      </c>
      <c r="X1134" t="str">
        <f>Sheet2!K1122</f>
        <v/>
      </c>
    </row>
    <row r="1135" ht="15.75" customHeight="1">
      <c r="A1135">
        <f t="shared" si="1"/>
        <v>1134</v>
      </c>
      <c r="B1135" t="str">
        <f t="shared" si="2"/>
        <v>D_UMCA1C_6T</v>
      </c>
      <c r="C1135" t="str">
        <f t="shared" si="3"/>
        <v>D</v>
      </c>
      <c r="D1135" t="s">
        <v>1197</v>
      </c>
      <c r="E1135" s="6" t="s">
        <v>1194</v>
      </c>
      <c r="F1135" s="6">
        <v>1.0</v>
      </c>
      <c r="G1135" t="s">
        <v>28</v>
      </c>
      <c r="H1135" s="6" t="s">
        <v>1206</v>
      </c>
      <c r="I1135" t="str">
        <f t="shared" si="4"/>
        <v>chlamydo</v>
      </c>
      <c r="J1135" s="7">
        <v>18.0</v>
      </c>
      <c r="K1135" s="6">
        <v>6.0</v>
      </c>
      <c r="L1135" t="s">
        <v>1207</v>
      </c>
      <c r="M1135" t="s">
        <v>1219</v>
      </c>
      <c r="P1135" t="str">
        <f>Sheet2!C1123</f>
        <v/>
      </c>
      <c r="Q1135" t="str">
        <f>Sheet2!D1123</f>
        <v/>
      </c>
      <c r="R1135" t="str">
        <f>Sheet2!E1123</f>
        <v/>
      </c>
      <c r="S1135" t="str">
        <f>Sheet2!F1123</f>
        <v/>
      </c>
      <c r="T1135" t="str">
        <f>Sheet2!G1123</f>
        <v/>
      </c>
      <c r="U1135" t="str">
        <f>Sheet2!H1123</f>
        <v/>
      </c>
      <c r="V1135" t="str">
        <f>Sheet2!I1123</f>
        <v/>
      </c>
      <c r="W1135" t="str">
        <f>Sheet2!J1123</f>
        <v/>
      </c>
      <c r="X1135" t="str">
        <f>Sheet2!K1123</f>
        <v/>
      </c>
    </row>
    <row r="1136" ht="15.75" customHeight="1">
      <c r="A1136" s="4">
        <f t="shared" si="1"/>
        <v>1135</v>
      </c>
      <c r="B1136" s="4" t="str">
        <f t="shared" si="2"/>
        <v>D_UMCA1C_1W</v>
      </c>
      <c r="C1136" t="str">
        <f t="shared" si="3"/>
        <v>D</v>
      </c>
      <c r="D1136" s="4" t="s">
        <v>1197</v>
      </c>
      <c r="E1136" s="4" t="s">
        <v>1194</v>
      </c>
      <c r="F1136" s="4">
        <v>1.0</v>
      </c>
      <c r="G1136" s="4" t="s">
        <v>228</v>
      </c>
      <c r="H1136" s="6" t="s">
        <v>1206</v>
      </c>
      <c r="I1136" s="4" t="str">
        <f t="shared" si="4"/>
        <v>chlamydo</v>
      </c>
      <c r="J1136" s="8">
        <v>20.0</v>
      </c>
      <c r="K1136" s="4">
        <v>1.0</v>
      </c>
      <c r="L1136" s="4" t="s">
        <v>1207</v>
      </c>
      <c r="M1136" t="s">
        <v>1219</v>
      </c>
      <c r="P1136" t="str">
        <f>Sheet2!C1124</f>
        <v/>
      </c>
      <c r="Q1136" t="str">
        <f>Sheet2!D1124</f>
        <v/>
      </c>
      <c r="R1136" t="str">
        <f>Sheet2!E1124</f>
        <v/>
      </c>
      <c r="S1136" t="str">
        <f>Sheet2!F1124</f>
        <v/>
      </c>
      <c r="T1136" t="str">
        <f>Sheet2!G1124</f>
        <v/>
      </c>
      <c r="U1136" t="str">
        <f>Sheet2!H1124</f>
        <v/>
      </c>
      <c r="V1136" t="str">
        <f>Sheet2!I1124</f>
        <v/>
      </c>
      <c r="W1136" t="str">
        <f>Sheet2!J1124</f>
        <v/>
      </c>
      <c r="X1136" t="str">
        <f>Sheet2!K1124</f>
        <v/>
      </c>
    </row>
    <row r="1137" ht="15.75" customHeight="1">
      <c r="A1137" s="4">
        <f t="shared" si="1"/>
        <v>1136</v>
      </c>
      <c r="B1137" s="4" t="str">
        <f t="shared" si="2"/>
        <v>D_UMCA1C_2W</v>
      </c>
      <c r="C1137" t="str">
        <f t="shared" si="3"/>
        <v>D</v>
      </c>
      <c r="D1137" s="4" t="s">
        <v>1197</v>
      </c>
      <c r="E1137" s="4" t="s">
        <v>1194</v>
      </c>
      <c r="F1137" s="4">
        <v>1.0</v>
      </c>
      <c r="G1137" s="4" t="s">
        <v>228</v>
      </c>
      <c r="H1137" s="6" t="s">
        <v>1206</v>
      </c>
      <c r="I1137" s="4" t="str">
        <f t="shared" si="4"/>
        <v>chlamydo</v>
      </c>
      <c r="J1137" s="8">
        <v>22.0</v>
      </c>
      <c r="K1137" s="4">
        <v>2.0</v>
      </c>
      <c r="L1137" s="4" t="s">
        <v>1207</v>
      </c>
      <c r="M1137" t="s">
        <v>1219</v>
      </c>
      <c r="P1137" t="str">
        <f>Sheet2!C1125</f>
        <v/>
      </c>
      <c r="Q1137" t="str">
        <f>Sheet2!D1125</f>
        <v/>
      </c>
      <c r="R1137" t="str">
        <f>Sheet2!E1125</f>
        <v/>
      </c>
      <c r="S1137" t="str">
        <f>Sheet2!F1125</f>
        <v/>
      </c>
      <c r="T1137" t="str">
        <f>Sheet2!G1125</f>
        <v/>
      </c>
      <c r="U1137" t="str">
        <f>Sheet2!H1125</f>
        <v/>
      </c>
      <c r="V1137" t="str">
        <f>Sheet2!I1125</f>
        <v/>
      </c>
      <c r="W1137" t="str">
        <f>Sheet2!J1125</f>
        <v/>
      </c>
      <c r="X1137" t="str">
        <f>Sheet2!K1125</f>
        <v/>
      </c>
    </row>
    <row r="1138" ht="15.75" customHeight="1">
      <c r="A1138" s="4">
        <f t="shared" si="1"/>
        <v>1137</v>
      </c>
      <c r="B1138" s="4" t="str">
        <f t="shared" si="2"/>
        <v>D_UMCA1C_3W</v>
      </c>
      <c r="C1138" t="str">
        <f t="shared" si="3"/>
        <v>D</v>
      </c>
      <c r="D1138" s="4" t="s">
        <v>1197</v>
      </c>
      <c r="E1138" s="4" t="s">
        <v>1194</v>
      </c>
      <c r="F1138" s="4">
        <v>1.0</v>
      </c>
      <c r="G1138" s="4" t="s">
        <v>228</v>
      </c>
      <c r="H1138" s="6" t="s">
        <v>1206</v>
      </c>
      <c r="I1138" s="4" t="str">
        <f t="shared" si="4"/>
        <v>chlamydo</v>
      </c>
      <c r="J1138" s="8">
        <v>24.0</v>
      </c>
      <c r="K1138" s="4">
        <v>3.0</v>
      </c>
      <c r="L1138" s="4" t="s">
        <v>1207</v>
      </c>
      <c r="M1138" t="s">
        <v>1219</v>
      </c>
      <c r="P1138" t="str">
        <f>Sheet2!C1126</f>
        <v/>
      </c>
      <c r="Q1138" t="str">
        <f>Sheet2!D1126</f>
        <v/>
      </c>
      <c r="R1138" t="str">
        <f>Sheet2!E1126</f>
        <v/>
      </c>
      <c r="S1138" t="str">
        <f>Sheet2!F1126</f>
        <v/>
      </c>
      <c r="T1138" t="str">
        <f>Sheet2!G1126</f>
        <v/>
      </c>
      <c r="U1138" t="str">
        <f>Sheet2!H1126</f>
        <v/>
      </c>
      <c r="V1138" t="str">
        <f>Sheet2!I1126</f>
        <v/>
      </c>
      <c r="W1138" t="str">
        <f>Sheet2!J1126</f>
        <v/>
      </c>
      <c r="X1138" t="str">
        <f>Sheet2!K1126</f>
        <v/>
      </c>
    </row>
    <row r="1139" ht="15.75" customHeight="1">
      <c r="A1139" s="4">
        <f t="shared" si="1"/>
        <v>1138</v>
      </c>
      <c r="B1139" s="4" t="str">
        <f t="shared" si="2"/>
        <v>D_UMCA1C_4W</v>
      </c>
      <c r="C1139" t="str">
        <f t="shared" si="3"/>
        <v>D</v>
      </c>
      <c r="D1139" s="4" t="s">
        <v>1197</v>
      </c>
      <c r="E1139" s="4" t="s">
        <v>1194</v>
      </c>
      <c r="F1139" s="4">
        <v>1.0</v>
      </c>
      <c r="G1139" s="4" t="s">
        <v>228</v>
      </c>
      <c r="H1139" s="6" t="s">
        <v>1206</v>
      </c>
      <c r="I1139" s="4" t="str">
        <f t="shared" si="4"/>
        <v>chlamydo</v>
      </c>
      <c r="J1139" s="8">
        <v>26.0</v>
      </c>
      <c r="K1139" s="4">
        <v>4.0</v>
      </c>
      <c r="L1139" s="4" t="s">
        <v>1207</v>
      </c>
      <c r="M1139" t="s">
        <v>1219</v>
      </c>
      <c r="P1139" t="str">
        <f>Sheet2!C1127</f>
        <v/>
      </c>
      <c r="Q1139" t="str">
        <f>Sheet2!D1127</f>
        <v/>
      </c>
      <c r="R1139" t="str">
        <f>Sheet2!E1127</f>
        <v/>
      </c>
      <c r="S1139" t="str">
        <f>Sheet2!F1127</f>
        <v/>
      </c>
      <c r="T1139" t="str">
        <f>Sheet2!G1127</f>
        <v/>
      </c>
      <c r="U1139" t="str">
        <f>Sheet2!H1127</f>
        <v/>
      </c>
      <c r="V1139" t="str">
        <f>Sheet2!I1127</f>
        <v/>
      </c>
      <c r="W1139" t="str">
        <f>Sheet2!J1127</f>
        <v/>
      </c>
      <c r="X1139" t="str">
        <f>Sheet2!K1127</f>
        <v/>
      </c>
    </row>
    <row r="1140" ht="15.75" customHeight="1">
      <c r="A1140" s="4">
        <f t="shared" si="1"/>
        <v>1139</v>
      </c>
      <c r="B1140" s="4" t="str">
        <f t="shared" si="2"/>
        <v>D_UMCA1C_5W</v>
      </c>
      <c r="C1140" t="str">
        <f t="shared" si="3"/>
        <v>D</v>
      </c>
      <c r="D1140" s="4" t="s">
        <v>1197</v>
      </c>
      <c r="E1140" s="4" t="s">
        <v>1194</v>
      </c>
      <c r="F1140" s="4">
        <v>1.0</v>
      </c>
      <c r="G1140" s="4" t="s">
        <v>228</v>
      </c>
      <c r="H1140" s="6" t="s">
        <v>1206</v>
      </c>
      <c r="I1140" s="4" t="str">
        <f t="shared" si="4"/>
        <v>chlamydo</v>
      </c>
      <c r="J1140" s="8">
        <v>28.0</v>
      </c>
      <c r="K1140" s="4">
        <v>5.0</v>
      </c>
      <c r="L1140" s="4" t="s">
        <v>1207</v>
      </c>
      <c r="M1140" t="s">
        <v>1219</v>
      </c>
      <c r="P1140" t="str">
        <f>Sheet2!C1128</f>
        <v/>
      </c>
      <c r="Q1140" t="str">
        <f>Sheet2!D1128</f>
        <v/>
      </c>
      <c r="R1140" t="str">
        <f>Sheet2!E1128</f>
        <v/>
      </c>
      <c r="S1140" t="str">
        <f>Sheet2!F1128</f>
        <v/>
      </c>
      <c r="T1140" t="str">
        <f>Sheet2!G1128</f>
        <v/>
      </c>
      <c r="U1140" t="str">
        <f>Sheet2!H1128</f>
        <v/>
      </c>
      <c r="V1140" t="str">
        <f>Sheet2!I1128</f>
        <v/>
      </c>
      <c r="W1140" t="str">
        <f>Sheet2!J1128</f>
        <v/>
      </c>
      <c r="X1140" t="str">
        <f>Sheet2!K1128</f>
        <v/>
      </c>
    </row>
    <row r="1141" ht="15.75" customHeight="1">
      <c r="A1141" s="4">
        <f t="shared" si="1"/>
        <v>1140</v>
      </c>
      <c r="B1141" s="4" t="str">
        <f t="shared" si="2"/>
        <v>D_UMCA1C_6W</v>
      </c>
      <c r="C1141" t="str">
        <f t="shared" si="3"/>
        <v>D</v>
      </c>
      <c r="D1141" s="4" t="s">
        <v>1197</v>
      </c>
      <c r="E1141" s="4" t="s">
        <v>1194</v>
      </c>
      <c r="F1141" s="4">
        <v>1.0</v>
      </c>
      <c r="G1141" s="4" t="s">
        <v>228</v>
      </c>
      <c r="H1141" s="6" t="s">
        <v>1206</v>
      </c>
      <c r="I1141" s="4" t="str">
        <f t="shared" si="4"/>
        <v>chlamydo</v>
      </c>
      <c r="J1141" s="8">
        <v>30.0</v>
      </c>
      <c r="K1141" s="4">
        <v>6.0</v>
      </c>
      <c r="L1141" s="4" t="s">
        <v>1207</v>
      </c>
      <c r="M1141" t="s">
        <v>1219</v>
      </c>
      <c r="P1141" t="str">
        <f>Sheet2!C1129</f>
        <v/>
      </c>
      <c r="Q1141" t="str">
        <f>Sheet2!D1129</f>
        <v/>
      </c>
      <c r="R1141" t="str">
        <f>Sheet2!E1129</f>
        <v/>
      </c>
      <c r="S1141" t="str">
        <f>Sheet2!F1129</f>
        <v/>
      </c>
      <c r="T1141" t="str">
        <f>Sheet2!G1129</f>
        <v/>
      </c>
      <c r="U1141" t="str">
        <f>Sheet2!H1129</f>
        <v/>
      </c>
      <c r="V1141" t="str">
        <f>Sheet2!I1129</f>
        <v/>
      </c>
      <c r="W1141" t="str">
        <f>Sheet2!J1129</f>
        <v/>
      </c>
      <c r="X1141" t="str">
        <f>Sheet2!K1129</f>
        <v/>
      </c>
    </row>
    <row r="1142" ht="15.75" customHeight="1">
      <c r="A1142">
        <f t="shared" si="1"/>
        <v>1141</v>
      </c>
      <c r="B1142" t="str">
        <f t="shared" si="2"/>
        <v>D_LIDE1C_1T</v>
      </c>
      <c r="C1142" t="str">
        <f t="shared" si="3"/>
        <v>D</v>
      </c>
      <c r="D1142" t="s">
        <v>1197</v>
      </c>
      <c r="E1142" s="6" t="s">
        <v>1184</v>
      </c>
      <c r="F1142" s="6">
        <v>1.0</v>
      </c>
      <c r="G1142" t="s">
        <v>28</v>
      </c>
      <c r="H1142" s="6" t="s">
        <v>1206</v>
      </c>
      <c r="I1142" t="str">
        <f t="shared" si="4"/>
        <v>chlamydo</v>
      </c>
      <c r="J1142" s="7">
        <v>8.0</v>
      </c>
      <c r="K1142" s="6">
        <v>1.0</v>
      </c>
      <c r="L1142" t="s">
        <v>1207</v>
      </c>
      <c r="M1142" t="s">
        <v>1219</v>
      </c>
      <c r="P1142" t="str">
        <f>Sheet2!C1130</f>
        <v/>
      </c>
      <c r="Q1142" t="str">
        <f>Sheet2!D1130</f>
        <v/>
      </c>
      <c r="R1142" t="str">
        <f>Sheet2!E1130</f>
        <v/>
      </c>
      <c r="S1142" t="str">
        <f>Sheet2!F1130</f>
        <v/>
      </c>
      <c r="T1142" t="str">
        <f>Sheet2!G1130</f>
        <v/>
      </c>
      <c r="U1142" t="str">
        <f>Sheet2!H1130</f>
        <v/>
      </c>
      <c r="V1142" t="str">
        <f>Sheet2!I1130</f>
        <v/>
      </c>
      <c r="W1142" t="str">
        <f>Sheet2!J1130</f>
        <v/>
      </c>
      <c r="X1142" t="str">
        <f>Sheet2!K1130</f>
        <v/>
      </c>
    </row>
    <row r="1143" ht="15.75" customHeight="1">
      <c r="A1143">
        <f t="shared" si="1"/>
        <v>1142</v>
      </c>
      <c r="B1143" t="str">
        <f t="shared" si="2"/>
        <v>D_LIDE1C_2T</v>
      </c>
      <c r="C1143" t="str">
        <f t="shared" si="3"/>
        <v>D</v>
      </c>
      <c r="D1143" t="s">
        <v>1197</v>
      </c>
      <c r="E1143" s="6" t="s">
        <v>1184</v>
      </c>
      <c r="F1143" s="6">
        <v>1.0</v>
      </c>
      <c r="G1143" t="s">
        <v>28</v>
      </c>
      <c r="H1143" s="6" t="s">
        <v>1206</v>
      </c>
      <c r="I1143" t="str">
        <f t="shared" si="4"/>
        <v>chlamydo</v>
      </c>
      <c r="J1143" s="7">
        <v>10.0</v>
      </c>
      <c r="K1143" s="6">
        <v>2.0</v>
      </c>
      <c r="L1143" t="s">
        <v>1207</v>
      </c>
      <c r="M1143" t="s">
        <v>1219</v>
      </c>
      <c r="P1143" t="str">
        <f>Sheet2!C1131</f>
        <v/>
      </c>
      <c r="Q1143" t="str">
        <f>Sheet2!D1131</f>
        <v/>
      </c>
      <c r="R1143" t="str">
        <f>Sheet2!E1131</f>
        <v/>
      </c>
      <c r="S1143" t="str">
        <f>Sheet2!F1131</f>
        <v/>
      </c>
      <c r="T1143" t="str">
        <f>Sheet2!G1131</f>
        <v/>
      </c>
      <c r="U1143" t="str">
        <f>Sheet2!H1131</f>
        <v/>
      </c>
      <c r="V1143" t="str">
        <f>Sheet2!I1131</f>
        <v/>
      </c>
      <c r="W1143" t="str">
        <f>Sheet2!J1131</f>
        <v/>
      </c>
      <c r="X1143" t="str">
        <f>Sheet2!K1131</f>
        <v/>
      </c>
    </row>
    <row r="1144" ht="15.75" customHeight="1">
      <c r="A1144">
        <f t="shared" si="1"/>
        <v>1143</v>
      </c>
      <c r="B1144" t="str">
        <f t="shared" si="2"/>
        <v>D_LIDE1C_3T</v>
      </c>
      <c r="C1144" t="str">
        <f t="shared" si="3"/>
        <v>D</v>
      </c>
      <c r="D1144" t="s">
        <v>1197</v>
      </c>
      <c r="E1144" s="6" t="s">
        <v>1184</v>
      </c>
      <c r="F1144" s="6">
        <v>1.0</v>
      </c>
      <c r="G1144" t="s">
        <v>28</v>
      </c>
      <c r="H1144" s="6" t="s">
        <v>1206</v>
      </c>
      <c r="I1144" t="str">
        <f t="shared" si="4"/>
        <v>chlamydo</v>
      </c>
      <c r="J1144" s="7">
        <v>12.0</v>
      </c>
      <c r="K1144" s="6">
        <v>3.0</v>
      </c>
      <c r="L1144" t="s">
        <v>1207</v>
      </c>
      <c r="M1144" t="s">
        <v>1219</v>
      </c>
      <c r="P1144" t="str">
        <f>Sheet2!C1132</f>
        <v/>
      </c>
      <c r="Q1144" t="str">
        <f>Sheet2!D1132</f>
        <v/>
      </c>
      <c r="R1144" t="str">
        <f>Sheet2!E1132</f>
        <v/>
      </c>
      <c r="S1144" t="str">
        <f>Sheet2!F1132</f>
        <v/>
      </c>
      <c r="T1144" t="str">
        <f>Sheet2!G1132</f>
        <v/>
      </c>
      <c r="U1144" t="str">
        <f>Sheet2!H1132</f>
        <v/>
      </c>
      <c r="V1144" t="str">
        <f>Sheet2!I1132</f>
        <v/>
      </c>
      <c r="W1144" t="str">
        <f>Sheet2!J1132</f>
        <v/>
      </c>
      <c r="X1144" t="str">
        <f>Sheet2!K1132</f>
        <v/>
      </c>
    </row>
    <row r="1145" ht="15.75" customHeight="1">
      <c r="A1145">
        <f t="shared" si="1"/>
        <v>1144</v>
      </c>
      <c r="B1145" t="str">
        <f t="shared" si="2"/>
        <v>D_LIDE1C_4T</v>
      </c>
      <c r="C1145" t="str">
        <f t="shared" si="3"/>
        <v>D</v>
      </c>
      <c r="D1145" t="s">
        <v>1197</v>
      </c>
      <c r="E1145" s="6" t="s">
        <v>1184</v>
      </c>
      <c r="F1145" s="6">
        <v>1.0</v>
      </c>
      <c r="G1145" t="s">
        <v>28</v>
      </c>
      <c r="H1145" s="6" t="s">
        <v>1206</v>
      </c>
      <c r="I1145" t="str">
        <f t="shared" si="4"/>
        <v>chlamydo</v>
      </c>
      <c r="J1145" s="7">
        <v>14.0</v>
      </c>
      <c r="K1145" s="6">
        <v>4.0</v>
      </c>
      <c r="L1145" t="s">
        <v>1207</v>
      </c>
      <c r="M1145" t="s">
        <v>1219</v>
      </c>
      <c r="P1145" t="str">
        <f>Sheet2!C1133</f>
        <v/>
      </c>
      <c r="Q1145" t="str">
        <f>Sheet2!D1133</f>
        <v/>
      </c>
      <c r="R1145" t="str">
        <f>Sheet2!E1133</f>
        <v/>
      </c>
      <c r="S1145" t="str">
        <f>Sheet2!F1133</f>
        <v/>
      </c>
      <c r="T1145" t="str">
        <f>Sheet2!G1133</f>
        <v/>
      </c>
      <c r="U1145" t="str">
        <f>Sheet2!H1133</f>
        <v/>
      </c>
      <c r="V1145" t="str">
        <f>Sheet2!I1133</f>
        <v/>
      </c>
      <c r="W1145" t="str">
        <f>Sheet2!J1133</f>
        <v/>
      </c>
      <c r="X1145" t="str">
        <f>Sheet2!K1133</f>
        <v/>
      </c>
    </row>
    <row r="1146" ht="15.75" customHeight="1">
      <c r="A1146">
        <f t="shared" si="1"/>
        <v>1145</v>
      </c>
      <c r="B1146" t="str">
        <f t="shared" si="2"/>
        <v>D_LIDE1C_5T</v>
      </c>
      <c r="C1146" t="str">
        <f t="shared" si="3"/>
        <v>D</v>
      </c>
      <c r="D1146" t="s">
        <v>1197</v>
      </c>
      <c r="E1146" s="6" t="s">
        <v>1184</v>
      </c>
      <c r="F1146" s="6">
        <v>1.0</v>
      </c>
      <c r="G1146" t="s">
        <v>28</v>
      </c>
      <c r="H1146" s="6" t="s">
        <v>1206</v>
      </c>
      <c r="I1146" t="str">
        <f t="shared" si="4"/>
        <v>chlamydo</v>
      </c>
      <c r="J1146" s="7">
        <v>16.0</v>
      </c>
      <c r="K1146" s="6">
        <v>5.0</v>
      </c>
      <c r="L1146" t="s">
        <v>1207</v>
      </c>
      <c r="M1146" t="s">
        <v>1219</v>
      </c>
      <c r="P1146" t="str">
        <f>Sheet2!C1134</f>
        <v/>
      </c>
      <c r="Q1146" t="str">
        <f>Sheet2!D1134</f>
        <v/>
      </c>
      <c r="R1146" t="str">
        <f>Sheet2!E1134</f>
        <v/>
      </c>
      <c r="S1146" t="str">
        <f>Sheet2!F1134</f>
        <v/>
      </c>
      <c r="T1146" t="str">
        <f>Sheet2!G1134</f>
        <v/>
      </c>
      <c r="U1146" t="str">
        <f>Sheet2!H1134</f>
        <v/>
      </c>
      <c r="V1146" t="str">
        <f>Sheet2!I1134</f>
        <v/>
      </c>
      <c r="W1146" t="str">
        <f>Sheet2!J1134</f>
        <v/>
      </c>
      <c r="X1146" t="str">
        <f>Sheet2!K1134</f>
        <v/>
      </c>
    </row>
    <row r="1147" ht="15.75" customHeight="1">
      <c r="A1147">
        <f t="shared" si="1"/>
        <v>1146</v>
      </c>
      <c r="B1147" t="str">
        <f t="shared" si="2"/>
        <v>D_LIDE1C_6T</v>
      </c>
      <c r="C1147" t="str">
        <f t="shared" si="3"/>
        <v>D</v>
      </c>
      <c r="D1147" t="s">
        <v>1197</v>
      </c>
      <c r="E1147" s="6" t="s">
        <v>1184</v>
      </c>
      <c r="F1147" s="6">
        <v>1.0</v>
      </c>
      <c r="G1147" t="s">
        <v>28</v>
      </c>
      <c r="H1147" s="6" t="s">
        <v>1206</v>
      </c>
      <c r="I1147" t="str">
        <f t="shared" si="4"/>
        <v>chlamydo</v>
      </c>
      <c r="J1147" s="7">
        <v>18.0</v>
      </c>
      <c r="K1147" s="6">
        <v>6.0</v>
      </c>
      <c r="L1147" t="s">
        <v>1207</v>
      </c>
      <c r="M1147" t="s">
        <v>1219</v>
      </c>
      <c r="P1147" t="str">
        <f>Sheet2!C1135</f>
        <v/>
      </c>
      <c r="Q1147" t="str">
        <f>Sheet2!D1135</f>
        <v/>
      </c>
      <c r="R1147" t="str">
        <f>Sheet2!E1135</f>
        <v/>
      </c>
      <c r="S1147" t="str">
        <f>Sheet2!F1135</f>
        <v/>
      </c>
      <c r="T1147" t="str">
        <f>Sheet2!G1135</f>
        <v/>
      </c>
      <c r="U1147" t="str">
        <f>Sheet2!H1135</f>
        <v/>
      </c>
      <c r="V1147" t="str">
        <f>Sheet2!I1135</f>
        <v/>
      </c>
      <c r="W1147" t="str">
        <f>Sheet2!J1135</f>
        <v/>
      </c>
      <c r="X1147" t="str">
        <f>Sheet2!K1135</f>
        <v/>
      </c>
    </row>
    <row r="1148" ht="15.75" customHeight="1">
      <c r="A1148" s="4">
        <f t="shared" si="1"/>
        <v>1147</v>
      </c>
      <c r="B1148" s="4" t="str">
        <f t="shared" si="2"/>
        <v>D_LIDE1C_1W</v>
      </c>
      <c r="C1148" t="str">
        <f t="shared" si="3"/>
        <v>D</v>
      </c>
      <c r="D1148" s="4" t="s">
        <v>1197</v>
      </c>
      <c r="E1148" s="4" t="s">
        <v>1184</v>
      </c>
      <c r="F1148" s="4">
        <v>1.0</v>
      </c>
      <c r="G1148" s="4" t="s">
        <v>228</v>
      </c>
      <c r="H1148" s="6" t="s">
        <v>1206</v>
      </c>
      <c r="I1148" s="4" t="str">
        <f t="shared" si="4"/>
        <v>chlamydo</v>
      </c>
      <c r="J1148" s="8">
        <v>20.0</v>
      </c>
      <c r="K1148" s="4">
        <v>1.0</v>
      </c>
      <c r="L1148" s="4" t="s">
        <v>1207</v>
      </c>
      <c r="M1148" t="s">
        <v>1219</v>
      </c>
      <c r="P1148" t="str">
        <f>Sheet2!C1136</f>
        <v/>
      </c>
      <c r="Q1148" t="str">
        <f>Sheet2!D1136</f>
        <v/>
      </c>
      <c r="R1148" t="str">
        <f>Sheet2!E1136</f>
        <v/>
      </c>
      <c r="S1148" t="str">
        <f>Sheet2!F1136</f>
        <v/>
      </c>
      <c r="T1148" t="str">
        <f>Sheet2!G1136</f>
        <v/>
      </c>
      <c r="U1148" t="str">
        <f>Sheet2!H1136</f>
        <v/>
      </c>
      <c r="V1148" t="str">
        <f>Sheet2!I1136</f>
        <v/>
      </c>
      <c r="W1148" t="str">
        <f>Sheet2!J1136</f>
        <v/>
      </c>
      <c r="X1148" t="str">
        <f>Sheet2!K1136</f>
        <v/>
      </c>
    </row>
    <row r="1149" ht="15.75" customHeight="1">
      <c r="A1149" s="4">
        <f t="shared" si="1"/>
        <v>1148</v>
      </c>
      <c r="B1149" s="4" t="str">
        <f t="shared" si="2"/>
        <v>D_LIDE1C_2W</v>
      </c>
      <c r="C1149" t="str">
        <f t="shared" si="3"/>
        <v>D</v>
      </c>
      <c r="D1149" s="4" t="s">
        <v>1197</v>
      </c>
      <c r="E1149" s="4" t="s">
        <v>1184</v>
      </c>
      <c r="F1149" s="4">
        <v>1.0</v>
      </c>
      <c r="G1149" s="4" t="s">
        <v>228</v>
      </c>
      <c r="H1149" s="6" t="s">
        <v>1206</v>
      </c>
      <c r="I1149" s="4" t="str">
        <f t="shared" si="4"/>
        <v>chlamydo</v>
      </c>
      <c r="J1149" s="8">
        <v>22.0</v>
      </c>
      <c r="K1149" s="4">
        <v>2.0</v>
      </c>
      <c r="L1149" s="4" t="s">
        <v>1207</v>
      </c>
      <c r="M1149" t="s">
        <v>1219</v>
      </c>
      <c r="P1149" t="str">
        <f>Sheet2!C1137</f>
        <v/>
      </c>
      <c r="Q1149" t="str">
        <f>Sheet2!D1137</f>
        <v/>
      </c>
      <c r="R1149" t="str">
        <f>Sheet2!E1137</f>
        <v/>
      </c>
      <c r="S1149" t="str">
        <f>Sheet2!F1137</f>
        <v/>
      </c>
      <c r="T1149" t="str">
        <f>Sheet2!G1137</f>
        <v/>
      </c>
      <c r="U1149" t="str">
        <f>Sheet2!H1137</f>
        <v/>
      </c>
      <c r="V1149" t="str">
        <f>Sheet2!I1137</f>
        <v/>
      </c>
      <c r="W1149" t="str">
        <f>Sheet2!J1137</f>
        <v/>
      </c>
      <c r="X1149" t="str">
        <f>Sheet2!K1137</f>
        <v/>
      </c>
    </row>
    <row r="1150" ht="15.75" customHeight="1">
      <c r="A1150" s="4">
        <f t="shared" si="1"/>
        <v>1149</v>
      </c>
      <c r="B1150" s="4" t="str">
        <f t="shared" si="2"/>
        <v>D_LIDE1C_3W</v>
      </c>
      <c r="C1150" t="str">
        <f t="shared" si="3"/>
        <v>D</v>
      </c>
      <c r="D1150" s="4" t="s">
        <v>1197</v>
      </c>
      <c r="E1150" s="4" t="s">
        <v>1184</v>
      </c>
      <c r="F1150" s="4">
        <v>1.0</v>
      </c>
      <c r="G1150" s="4" t="s">
        <v>228</v>
      </c>
      <c r="H1150" s="6" t="s">
        <v>1206</v>
      </c>
      <c r="I1150" s="4" t="str">
        <f t="shared" si="4"/>
        <v>chlamydo</v>
      </c>
      <c r="J1150" s="8">
        <v>24.0</v>
      </c>
      <c r="K1150" s="4">
        <v>3.0</v>
      </c>
      <c r="L1150" s="4" t="s">
        <v>1207</v>
      </c>
      <c r="M1150" t="s">
        <v>1219</v>
      </c>
      <c r="P1150" t="str">
        <f>Sheet2!C1138</f>
        <v/>
      </c>
      <c r="Q1150" t="str">
        <f>Sheet2!D1138</f>
        <v/>
      </c>
      <c r="R1150" t="str">
        <f>Sheet2!E1138</f>
        <v/>
      </c>
      <c r="S1150" t="str">
        <f>Sheet2!F1138</f>
        <v/>
      </c>
      <c r="T1150" t="str">
        <f>Sheet2!G1138</f>
        <v/>
      </c>
      <c r="U1150" t="str">
        <f>Sheet2!H1138</f>
        <v/>
      </c>
      <c r="V1150" t="str">
        <f>Sheet2!I1138</f>
        <v/>
      </c>
      <c r="W1150" t="str">
        <f>Sheet2!J1138</f>
        <v/>
      </c>
      <c r="X1150" t="str">
        <f>Sheet2!K1138</f>
        <v/>
      </c>
    </row>
    <row r="1151" ht="15.75" customHeight="1">
      <c r="A1151" s="4">
        <f t="shared" si="1"/>
        <v>1150</v>
      </c>
      <c r="B1151" s="4" t="str">
        <f t="shared" si="2"/>
        <v>D_LIDE1C_4W</v>
      </c>
      <c r="C1151" t="str">
        <f t="shared" si="3"/>
        <v>D</v>
      </c>
      <c r="D1151" s="4" t="s">
        <v>1197</v>
      </c>
      <c r="E1151" s="4" t="s">
        <v>1184</v>
      </c>
      <c r="F1151" s="4">
        <v>1.0</v>
      </c>
      <c r="G1151" s="4" t="s">
        <v>228</v>
      </c>
      <c r="H1151" s="6" t="s">
        <v>1206</v>
      </c>
      <c r="I1151" s="4" t="str">
        <f t="shared" si="4"/>
        <v>chlamydo</v>
      </c>
      <c r="J1151" s="8">
        <v>26.0</v>
      </c>
      <c r="K1151" s="4">
        <v>4.0</v>
      </c>
      <c r="L1151" s="4" t="s">
        <v>1207</v>
      </c>
      <c r="M1151" t="s">
        <v>1219</v>
      </c>
      <c r="P1151" t="str">
        <f>Sheet2!C1139</f>
        <v/>
      </c>
      <c r="Q1151" t="str">
        <f>Sheet2!D1139</f>
        <v/>
      </c>
      <c r="R1151" t="str">
        <f>Sheet2!E1139</f>
        <v/>
      </c>
      <c r="S1151" t="str">
        <f>Sheet2!F1139</f>
        <v/>
      </c>
      <c r="T1151" t="str">
        <f>Sheet2!G1139</f>
        <v/>
      </c>
      <c r="U1151" t="str">
        <f>Sheet2!H1139</f>
        <v/>
      </c>
      <c r="V1151" t="str">
        <f>Sheet2!I1139</f>
        <v/>
      </c>
      <c r="W1151" t="str">
        <f>Sheet2!J1139</f>
        <v/>
      </c>
      <c r="X1151" t="str">
        <f>Sheet2!K1139</f>
        <v/>
      </c>
    </row>
    <row r="1152" ht="15.75" customHeight="1">
      <c r="A1152" s="4">
        <f t="shared" si="1"/>
        <v>1151</v>
      </c>
      <c r="B1152" s="4" t="str">
        <f t="shared" si="2"/>
        <v>D_LIDE1C_5W</v>
      </c>
      <c r="C1152" t="str">
        <f t="shared" si="3"/>
        <v>D</v>
      </c>
      <c r="D1152" s="4" t="s">
        <v>1197</v>
      </c>
      <c r="E1152" s="4" t="s">
        <v>1184</v>
      </c>
      <c r="F1152" s="4">
        <v>1.0</v>
      </c>
      <c r="G1152" s="4" t="s">
        <v>228</v>
      </c>
      <c r="H1152" s="6" t="s">
        <v>1206</v>
      </c>
      <c r="I1152" s="4" t="str">
        <f t="shared" si="4"/>
        <v>chlamydo</v>
      </c>
      <c r="J1152" s="8">
        <v>28.0</v>
      </c>
      <c r="K1152" s="4">
        <v>5.0</v>
      </c>
      <c r="L1152" s="4" t="s">
        <v>1207</v>
      </c>
      <c r="M1152" t="s">
        <v>1219</v>
      </c>
      <c r="P1152" t="str">
        <f>Sheet2!C1140</f>
        <v/>
      </c>
      <c r="Q1152" t="str">
        <f>Sheet2!D1140</f>
        <v/>
      </c>
      <c r="R1152" t="str">
        <f>Sheet2!E1140</f>
        <v/>
      </c>
      <c r="S1152" t="str">
        <f>Sheet2!F1140</f>
        <v/>
      </c>
      <c r="T1152" t="str">
        <f>Sheet2!G1140</f>
        <v/>
      </c>
      <c r="U1152" t="str">
        <f>Sheet2!H1140</f>
        <v/>
      </c>
      <c r="V1152" t="str">
        <f>Sheet2!I1140</f>
        <v/>
      </c>
      <c r="W1152" t="str">
        <f>Sheet2!J1140</f>
        <v/>
      </c>
      <c r="X1152" t="str">
        <f>Sheet2!K1140</f>
        <v/>
      </c>
    </row>
    <row r="1153" ht="15.75" customHeight="1">
      <c r="A1153" s="4">
        <f t="shared" si="1"/>
        <v>1152</v>
      </c>
      <c r="B1153" s="4" t="str">
        <f t="shared" si="2"/>
        <v>D_LIDE1C_6W</v>
      </c>
      <c r="C1153" t="str">
        <f t="shared" si="3"/>
        <v>D</v>
      </c>
      <c r="D1153" s="4" t="s">
        <v>1197</v>
      </c>
      <c r="E1153" s="4" t="s">
        <v>1184</v>
      </c>
      <c r="F1153" s="4">
        <v>1.0</v>
      </c>
      <c r="G1153" s="4" t="s">
        <v>228</v>
      </c>
      <c r="H1153" s="6" t="s">
        <v>1206</v>
      </c>
      <c r="I1153" s="4" t="str">
        <f t="shared" si="4"/>
        <v>chlamydo</v>
      </c>
      <c r="J1153" s="8">
        <v>30.0</v>
      </c>
      <c r="K1153" s="4">
        <v>6.0</v>
      </c>
      <c r="L1153" s="4" t="s">
        <v>1207</v>
      </c>
      <c r="M1153" t="s">
        <v>1219</v>
      </c>
      <c r="P1153" t="str">
        <f>Sheet2!C1141</f>
        <v/>
      </c>
      <c r="Q1153" t="str">
        <f>Sheet2!D1141</f>
        <v/>
      </c>
      <c r="R1153" t="str">
        <f>Sheet2!E1141</f>
        <v/>
      </c>
      <c r="S1153" t="str">
        <f>Sheet2!F1141</f>
        <v/>
      </c>
      <c r="T1153" t="str">
        <f>Sheet2!G1141</f>
        <v/>
      </c>
      <c r="U1153" t="str">
        <f>Sheet2!H1141</f>
        <v/>
      </c>
      <c r="V1153" t="str">
        <f>Sheet2!I1141</f>
        <v/>
      </c>
      <c r="W1153" t="str">
        <f>Sheet2!J1141</f>
        <v/>
      </c>
      <c r="X1153" t="str">
        <f>Sheet2!K1141</f>
        <v/>
      </c>
    </row>
    <row r="1154" ht="15.75" customHeight="1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P1154" s="6"/>
      <c r="Q1154" s="6"/>
      <c r="R1154" s="6"/>
      <c r="S1154" s="6"/>
      <c r="T1154" s="6"/>
      <c r="U1154" s="6"/>
      <c r="V1154" s="6"/>
      <c r="W1154" s="6"/>
      <c r="X1154" s="6"/>
    </row>
    <row r="1155" ht="15.75" customHeight="1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P1155" s="6"/>
      <c r="Q1155" s="6"/>
      <c r="R1155" s="6"/>
      <c r="S1155" s="6"/>
      <c r="T1155" s="6"/>
      <c r="U1155" s="6"/>
      <c r="V1155" s="6"/>
      <c r="W1155" s="6"/>
      <c r="X1155" s="6"/>
    </row>
    <row r="1156" ht="15.75" customHeight="1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P1156" s="6"/>
      <c r="Q1156" s="6"/>
      <c r="R1156" s="6"/>
      <c r="S1156" s="6"/>
      <c r="T1156" s="6"/>
      <c r="U1156" s="6"/>
      <c r="V1156" s="6"/>
      <c r="W1156" s="6"/>
      <c r="X1156" s="6"/>
    </row>
    <row r="1157" ht="15.75" customHeight="1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P1157" s="6"/>
      <c r="Q1157" s="6"/>
      <c r="R1157" s="6"/>
      <c r="S1157" s="6"/>
      <c r="T1157" s="6"/>
      <c r="U1157" s="6"/>
      <c r="V1157" s="6"/>
      <c r="W1157" s="6"/>
      <c r="X1157" s="6"/>
    </row>
    <row r="1158" ht="15.75" customHeight="1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P1158" s="6"/>
      <c r="Q1158" s="6"/>
      <c r="R1158" s="6"/>
      <c r="S1158" s="6"/>
      <c r="T1158" s="6"/>
      <c r="U1158" s="6"/>
      <c r="V1158" s="6"/>
      <c r="W1158" s="6"/>
      <c r="X1158" s="6"/>
    </row>
    <row r="1159" ht="15.75" customHeight="1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P1159" s="6"/>
      <c r="Q1159" s="6"/>
      <c r="R1159" s="6"/>
      <c r="S1159" s="6"/>
      <c r="T1159" s="6"/>
      <c r="U1159" s="6"/>
      <c r="V1159" s="6"/>
      <c r="W1159" s="6"/>
      <c r="X1159" s="6"/>
    </row>
    <row r="1160" ht="15.75" customHeight="1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</row>
    <row r="1161" ht="15.75" customHeight="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</row>
    <row r="1162" ht="15.75" customHeight="1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</row>
    <row r="1163" ht="15.75" customHeight="1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</row>
    <row r="1164" ht="15.75" customHeight="1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</row>
    <row r="1165" ht="15.75" customHeight="1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</row>
    <row r="1166" ht="15.75" customHeight="1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</row>
    <row r="1167" ht="15.75" customHeight="1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</row>
    <row r="1168" ht="15.75" customHeight="1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</row>
    <row r="1169" ht="15.75" customHeight="1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</row>
    <row r="1170" ht="15.75" customHeight="1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</row>
    <row r="1171" ht="15.75" customHeight="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</row>
    <row r="1172" ht="15.75" customHeight="1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</row>
    <row r="1173" ht="15.75" customHeight="1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</row>
    <row r="1174" ht="15.75" customHeight="1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</row>
    <row r="1175" ht="15.75" customHeight="1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</row>
    <row r="1176" ht="15.75" customHeight="1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</row>
    <row r="1177" ht="15.75" customHeight="1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</row>
    <row r="1178" ht="15.75" customHeight="1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</row>
    <row r="1179" ht="15.75" customHeight="1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</row>
    <row r="1180" ht="15.75" customHeight="1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</row>
    <row r="1181" ht="15.75" customHeight="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</row>
    <row r="1182" ht="15.75" customHeight="1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</row>
  </sheetData>
  <autoFilter ref="$A$1:$W$1153"/>
  <mergeCells count="2">
    <mergeCell ref="P1:R1"/>
    <mergeCell ref="T1:W1"/>
  </mergeCells>
  <conditionalFormatting sqref="L1:L337 L374:L913 L950:L1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7 G374:G913 G950:G1182">
    <cfRule type="cellIs" dxfId="0" priority="2" operator="equal">
      <formula>"W"</formula>
    </cfRule>
  </conditionalFormatting>
  <conditionalFormatting sqref="G1:G337 G374:G913 G950:G11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:G373">
    <cfRule type="cellIs" dxfId="0" priority="5" operator="equal">
      <formula>"W"</formula>
    </cfRule>
  </conditionalFormatting>
  <conditionalFormatting sqref="G338:G3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4:L9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4:G949">
    <cfRule type="cellIs" dxfId="0" priority="8" operator="equal">
      <formula>"W"</formula>
    </cfRule>
  </conditionalFormatting>
  <conditionalFormatting sqref="G914:G9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bottom="0.5" footer="0.0" header="0.0" left="0.25" right="0.25" top="0.75"/>
  <pageSetup orientation="landscape"/>
  <headerFooter>
    <oddHeader>&amp;L000000Competency Proj: LR SF&amp;C000000Inoculated 6/17/18&amp;R000000Page &amp;P</oddHeader>
  </headerFooter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15.67"/>
    <col customWidth="1" min="3" max="5" width="6.11"/>
    <col customWidth="1" min="6" max="6" width="11.67"/>
    <col customWidth="1" min="7" max="10" width="6.11"/>
    <col customWidth="1" min="11" max="11" width="11.67"/>
    <col customWidth="1" min="12" max="12" width="31.11"/>
    <col customWidth="1" min="13" max="26" width="11.0"/>
  </cols>
  <sheetData>
    <row r="1">
      <c r="A1" s="1" t="s">
        <v>0</v>
      </c>
      <c r="B1" s="1" t="s">
        <v>1</v>
      </c>
      <c r="C1" s="2" t="s">
        <v>14</v>
      </c>
      <c r="F1" s="2" t="s">
        <v>16</v>
      </c>
      <c r="G1" s="2" t="s">
        <v>17</v>
      </c>
      <c r="K1" s="2" t="s">
        <v>18</v>
      </c>
      <c r="L1" s="3" t="s">
        <v>19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>
        <v>1.0</v>
      </c>
      <c r="B2" t="s">
        <v>20</v>
      </c>
    </row>
    <row r="3">
      <c r="A3">
        <v>2.0</v>
      </c>
      <c r="B3" t="s">
        <v>21</v>
      </c>
    </row>
    <row r="4">
      <c r="A4">
        <v>3.0</v>
      </c>
      <c r="B4" t="s">
        <v>22</v>
      </c>
    </row>
    <row r="5">
      <c r="A5">
        <v>4.0</v>
      </c>
      <c r="B5" t="s">
        <v>23</v>
      </c>
    </row>
    <row r="6">
      <c r="A6">
        <v>5.0</v>
      </c>
      <c r="B6" t="s">
        <v>24</v>
      </c>
    </row>
    <row r="7">
      <c r="A7">
        <v>6.0</v>
      </c>
      <c r="B7" t="s">
        <v>25</v>
      </c>
    </row>
    <row r="8">
      <c r="A8" s="4">
        <v>7.0</v>
      </c>
      <c r="B8" s="4" t="s">
        <v>29</v>
      </c>
    </row>
    <row r="9">
      <c r="A9" s="4">
        <v>8.0</v>
      </c>
      <c r="B9" s="4" t="s">
        <v>31</v>
      </c>
    </row>
    <row r="10">
      <c r="A10" s="4">
        <v>9.0</v>
      </c>
      <c r="B10" s="4" t="s">
        <v>32</v>
      </c>
    </row>
    <row r="11">
      <c r="A11" s="4">
        <v>10.0</v>
      </c>
      <c r="B11" s="4" t="s">
        <v>33</v>
      </c>
    </row>
    <row r="12">
      <c r="A12" s="4">
        <v>11.0</v>
      </c>
      <c r="B12" s="4" t="s">
        <v>34</v>
      </c>
    </row>
    <row r="13">
      <c r="A13" s="4">
        <v>12.0</v>
      </c>
      <c r="B13" s="4" t="s">
        <v>35</v>
      </c>
    </row>
    <row r="14">
      <c r="A14">
        <v>13.0</v>
      </c>
      <c r="B14" t="s">
        <v>37</v>
      </c>
    </row>
    <row r="15">
      <c r="A15">
        <v>14.0</v>
      </c>
      <c r="B15" t="s">
        <v>38</v>
      </c>
    </row>
    <row r="16">
      <c r="A16">
        <v>15.0</v>
      </c>
      <c r="B16" t="s">
        <v>39</v>
      </c>
    </row>
    <row r="17">
      <c r="A17">
        <v>16.0</v>
      </c>
      <c r="B17" t="s">
        <v>40</v>
      </c>
    </row>
    <row r="18">
      <c r="A18">
        <v>17.0</v>
      </c>
      <c r="B18" t="s">
        <v>41</v>
      </c>
    </row>
    <row r="19">
      <c r="A19">
        <v>18.0</v>
      </c>
      <c r="B19" t="s">
        <v>42</v>
      </c>
    </row>
    <row r="20">
      <c r="A20" s="4">
        <v>19.0</v>
      </c>
      <c r="B20" s="4" t="s">
        <v>43</v>
      </c>
    </row>
    <row r="21" ht="15.75" customHeight="1">
      <c r="A21" s="4">
        <v>20.0</v>
      </c>
      <c r="B21" s="4" t="s">
        <v>44</v>
      </c>
    </row>
    <row r="22" ht="15.75" customHeight="1">
      <c r="A22" s="4">
        <v>21.0</v>
      </c>
      <c r="B22" s="4" t="s">
        <v>45</v>
      </c>
    </row>
    <row r="23" ht="15.75" customHeight="1">
      <c r="A23" s="4">
        <v>22.0</v>
      </c>
      <c r="B23" s="4" t="s">
        <v>46</v>
      </c>
    </row>
    <row r="24" ht="15.75" customHeight="1">
      <c r="A24" s="4">
        <v>23.0</v>
      </c>
      <c r="B24" s="4" t="s">
        <v>47</v>
      </c>
    </row>
    <row r="25" ht="15.75" customHeight="1">
      <c r="A25" s="4">
        <v>24.0</v>
      </c>
      <c r="B25" s="4" t="s">
        <v>48</v>
      </c>
    </row>
    <row r="26" ht="15.75" customHeight="1">
      <c r="A26">
        <v>25.0</v>
      </c>
      <c r="B26" t="s">
        <v>49</v>
      </c>
    </row>
    <row r="27" ht="15.75" customHeight="1">
      <c r="A27">
        <v>26.0</v>
      </c>
      <c r="B27" t="s">
        <v>50</v>
      </c>
    </row>
    <row r="28" ht="15.75" customHeight="1">
      <c r="A28">
        <v>27.0</v>
      </c>
      <c r="B28" t="s">
        <v>51</v>
      </c>
    </row>
    <row r="29" ht="15.75" customHeight="1">
      <c r="A29">
        <v>28.0</v>
      </c>
      <c r="B29" t="s">
        <v>52</v>
      </c>
    </row>
    <row r="30" ht="15.75" customHeight="1">
      <c r="A30">
        <v>29.0</v>
      </c>
      <c r="B30" t="s">
        <v>53</v>
      </c>
    </row>
    <row r="31" ht="15.75" customHeight="1">
      <c r="A31">
        <v>30.0</v>
      </c>
      <c r="B31" t="s">
        <v>54</v>
      </c>
    </row>
    <row r="32" ht="15.75" customHeight="1">
      <c r="A32" s="4">
        <v>31.0</v>
      </c>
      <c r="B32" s="4" t="s">
        <v>55</v>
      </c>
    </row>
    <row r="33" ht="15.75" customHeight="1">
      <c r="A33" s="4">
        <v>32.0</v>
      </c>
      <c r="B33" s="4" t="s">
        <v>56</v>
      </c>
    </row>
    <row r="34" ht="15.75" customHeight="1">
      <c r="A34" s="4">
        <v>33.0</v>
      </c>
      <c r="B34" s="4" t="s">
        <v>57</v>
      </c>
    </row>
    <row r="35" ht="15.75" customHeight="1">
      <c r="A35" s="4">
        <v>34.0</v>
      </c>
      <c r="B35" s="4" t="s">
        <v>58</v>
      </c>
    </row>
    <row r="36" ht="15.75" customHeight="1">
      <c r="A36" s="4">
        <v>35.0</v>
      </c>
      <c r="B36" s="4" t="s">
        <v>59</v>
      </c>
    </row>
    <row r="37" ht="15.75" customHeight="1">
      <c r="A37" s="4">
        <v>36.0</v>
      </c>
      <c r="B37" s="4" t="s">
        <v>60</v>
      </c>
    </row>
    <row r="38" ht="15.75" customHeight="1">
      <c r="A38">
        <v>37.0</v>
      </c>
      <c r="B38" t="s">
        <v>61</v>
      </c>
    </row>
    <row r="39" ht="15.75" customHeight="1">
      <c r="A39">
        <v>38.0</v>
      </c>
      <c r="B39" t="s">
        <v>62</v>
      </c>
    </row>
    <row r="40" ht="15.75" customHeight="1">
      <c r="A40">
        <v>39.0</v>
      </c>
      <c r="B40" t="s">
        <v>63</v>
      </c>
    </row>
    <row r="41" ht="15.75" customHeight="1">
      <c r="A41">
        <v>40.0</v>
      </c>
      <c r="B41" t="s">
        <v>64</v>
      </c>
    </row>
    <row r="42" ht="15.75" customHeight="1">
      <c r="A42">
        <v>41.0</v>
      </c>
      <c r="B42" t="s">
        <v>65</v>
      </c>
    </row>
    <row r="43" ht="15.75" customHeight="1">
      <c r="A43">
        <v>42.0</v>
      </c>
      <c r="B43" t="s">
        <v>66</v>
      </c>
    </row>
    <row r="44" ht="15.75" customHeight="1">
      <c r="A44" s="4">
        <v>43.0</v>
      </c>
      <c r="B44" s="4" t="s">
        <v>67</v>
      </c>
    </row>
    <row r="45" ht="15.75" customHeight="1">
      <c r="A45" s="4">
        <v>44.0</v>
      </c>
      <c r="B45" s="4" t="s">
        <v>68</v>
      </c>
    </row>
    <row r="46" ht="15.75" customHeight="1">
      <c r="A46" s="4">
        <v>45.0</v>
      </c>
      <c r="B46" s="4" t="s">
        <v>69</v>
      </c>
    </row>
    <row r="47" ht="15.75" customHeight="1">
      <c r="A47" s="4">
        <v>46.0</v>
      </c>
      <c r="B47" s="4" t="s">
        <v>70</v>
      </c>
    </row>
    <row r="48" ht="15.75" customHeight="1">
      <c r="A48" s="4">
        <v>47.0</v>
      </c>
      <c r="B48" s="4" t="s">
        <v>71</v>
      </c>
    </row>
    <row r="49" ht="15.75" customHeight="1">
      <c r="A49" s="4">
        <v>48.0</v>
      </c>
      <c r="B49" s="4" t="s">
        <v>72</v>
      </c>
    </row>
    <row r="50" ht="15.75" customHeight="1">
      <c r="A50">
        <v>49.0</v>
      </c>
      <c r="B50" t="s">
        <v>73</v>
      </c>
    </row>
    <row r="51" ht="15.75" customHeight="1">
      <c r="A51">
        <v>50.0</v>
      </c>
      <c r="B51" t="s">
        <v>74</v>
      </c>
    </row>
    <row r="52" ht="15.75" customHeight="1">
      <c r="A52">
        <v>51.0</v>
      </c>
      <c r="B52" t="s">
        <v>75</v>
      </c>
    </row>
    <row r="53" ht="15.75" customHeight="1">
      <c r="A53">
        <v>52.0</v>
      </c>
      <c r="B53" t="s">
        <v>76</v>
      </c>
    </row>
    <row r="54" ht="15.75" customHeight="1">
      <c r="A54">
        <v>53.0</v>
      </c>
      <c r="B54" t="s">
        <v>77</v>
      </c>
    </row>
    <row r="55" ht="15.75" customHeight="1">
      <c r="A55">
        <v>54.0</v>
      </c>
      <c r="B55" t="s">
        <v>78</v>
      </c>
    </row>
    <row r="56" ht="15.75" customHeight="1">
      <c r="A56" s="4">
        <v>55.0</v>
      </c>
      <c r="B56" s="4" t="s">
        <v>79</v>
      </c>
    </row>
    <row r="57" ht="15.75" customHeight="1">
      <c r="A57" s="4">
        <v>56.0</v>
      </c>
      <c r="B57" s="4" t="s">
        <v>81</v>
      </c>
    </row>
    <row r="58" ht="15.75" customHeight="1">
      <c r="A58" s="4">
        <v>57.0</v>
      </c>
      <c r="B58" s="4" t="s">
        <v>82</v>
      </c>
    </row>
    <row r="59" ht="15.75" customHeight="1">
      <c r="A59" s="4">
        <v>58.0</v>
      </c>
      <c r="B59" s="4" t="s">
        <v>83</v>
      </c>
    </row>
    <row r="60" ht="15.75" customHeight="1">
      <c r="A60" s="4">
        <v>59.0</v>
      </c>
      <c r="B60" s="4" t="s">
        <v>84</v>
      </c>
    </row>
    <row r="61" ht="15.75" customHeight="1">
      <c r="A61" s="4">
        <v>60.0</v>
      </c>
      <c r="B61" s="4" t="s">
        <v>85</v>
      </c>
    </row>
    <row r="62" ht="15.75" customHeight="1">
      <c r="A62">
        <v>61.0</v>
      </c>
      <c r="B62" t="s">
        <v>86</v>
      </c>
    </row>
    <row r="63" ht="15.75" customHeight="1">
      <c r="A63">
        <v>62.0</v>
      </c>
      <c r="B63" t="s">
        <v>87</v>
      </c>
    </row>
    <row r="64" ht="15.75" customHeight="1">
      <c r="A64">
        <v>63.0</v>
      </c>
      <c r="B64" t="s">
        <v>88</v>
      </c>
    </row>
    <row r="65" ht="15.75" customHeight="1">
      <c r="A65">
        <v>64.0</v>
      </c>
      <c r="B65" t="s">
        <v>89</v>
      </c>
    </row>
    <row r="66" ht="15.75" customHeight="1">
      <c r="A66">
        <v>65.0</v>
      </c>
      <c r="B66" t="s">
        <v>90</v>
      </c>
    </row>
    <row r="67" ht="15.75" customHeight="1">
      <c r="A67">
        <v>66.0</v>
      </c>
      <c r="B67" t="s">
        <v>91</v>
      </c>
    </row>
    <row r="68" ht="15.75" customHeight="1">
      <c r="A68" s="4">
        <v>67.0</v>
      </c>
      <c r="B68" s="4" t="s">
        <v>92</v>
      </c>
    </row>
    <row r="69" ht="15.75" customHeight="1">
      <c r="A69" s="4">
        <v>68.0</v>
      </c>
      <c r="B69" s="4" t="s">
        <v>93</v>
      </c>
    </row>
    <row r="70" ht="15.75" customHeight="1">
      <c r="A70" s="4">
        <v>69.0</v>
      </c>
      <c r="B70" s="4" t="s">
        <v>94</v>
      </c>
    </row>
    <row r="71" ht="15.75" customHeight="1">
      <c r="A71" s="4">
        <v>70.0</v>
      </c>
      <c r="B71" s="4" t="s">
        <v>95</v>
      </c>
    </row>
    <row r="72" ht="15.75" customHeight="1">
      <c r="A72" s="4">
        <v>71.0</v>
      </c>
      <c r="B72" s="4" t="s">
        <v>96</v>
      </c>
    </row>
    <row r="73" ht="15.75" customHeight="1">
      <c r="A73" s="4">
        <v>72.0</v>
      </c>
      <c r="B73" s="4" t="s">
        <v>97</v>
      </c>
    </row>
    <row r="74" ht="15.75" customHeight="1">
      <c r="A74">
        <v>73.0</v>
      </c>
      <c r="B74" t="s">
        <v>98</v>
      </c>
    </row>
    <row r="75" ht="15.75" customHeight="1">
      <c r="A75">
        <v>74.0</v>
      </c>
      <c r="B75" t="s">
        <v>99</v>
      </c>
    </row>
    <row r="76" ht="15.75" customHeight="1">
      <c r="A76">
        <v>75.0</v>
      </c>
      <c r="B76" t="s">
        <v>100</v>
      </c>
    </row>
    <row r="77" ht="15.75" customHeight="1">
      <c r="A77">
        <v>76.0</v>
      </c>
      <c r="B77" t="s">
        <v>101</v>
      </c>
    </row>
    <row r="78" ht="15.75" customHeight="1">
      <c r="A78">
        <v>77.0</v>
      </c>
      <c r="B78" t="s">
        <v>102</v>
      </c>
    </row>
    <row r="79" ht="15.75" customHeight="1">
      <c r="A79">
        <v>78.0</v>
      </c>
      <c r="B79" t="s">
        <v>103</v>
      </c>
    </row>
    <row r="80" ht="15.75" customHeight="1">
      <c r="A80" s="4">
        <v>79.0</v>
      </c>
      <c r="B80" s="4" t="s">
        <v>104</v>
      </c>
    </row>
    <row r="81" ht="15.75" customHeight="1">
      <c r="A81" s="4">
        <v>80.0</v>
      </c>
      <c r="B81" s="4" t="s">
        <v>105</v>
      </c>
    </row>
    <row r="82" ht="15.75" customHeight="1">
      <c r="A82" s="4">
        <v>81.0</v>
      </c>
      <c r="B82" s="4" t="s">
        <v>106</v>
      </c>
    </row>
    <row r="83" ht="15.75" customHeight="1">
      <c r="A83" s="4">
        <v>82.0</v>
      </c>
      <c r="B83" s="4" t="s">
        <v>107</v>
      </c>
    </row>
    <row r="84" ht="15.75" customHeight="1">
      <c r="A84" s="4">
        <v>83.0</v>
      </c>
      <c r="B84" s="4" t="s">
        <v>108</v>
      </c>
    </row>
    <row r="85" ht="15.75" customHeight="1">
      <c r="A85" s="4">
        <v>84.0</v>
      </c>
      <c r="B85" s="4" t="s">
        <v>109</v>
      </c>
    </row>
    <row r="86" ht="15.75" customHeight="1">
      <c r="A86">
        <v>85.0</v>
      </c>
      <c r="B86" t="s">
        <v>110</v>
      </c>
    </row>
    <row r="87" ht="15.75" customHeight="1">
      <c r="A87">
        <v>86.0</v>
      </c>
      <c r="B87" t="s">
        <v>111</v>
      </c>
    </row>
    <row r="88" ht="15.75" customHeight="1">
      <c r="A88">
        <v>87.0</v>
      </c>
      <c r="B88" t="s">
        <v>112</v>
      </c>
    </row>
    <row r="89" ht="15.75" customHeight="1">
      <c r="A89">
        <v>88.0</v>
      </c>
      <c r="B89" t="s">
        <v>113</v>
      </c>
    </row>
    <row r="90" ht="15.75" customHeight="1">
      <c r="A90">
        <v>89.0</v>
      </c>
      <c r="B90" t="s">
        <v>114</v>
      </c>
    </row>
    <row r="91" ht="15.75" customHeight="1">
      <c r="A91">
        <v>90.0</v>
      </c>
      <c r="B91" t="s">
        <v>115</v>
      </c>
    </row>
    <row r="92" ht="15.75" customHeight="1">
      <c r="A92" s="4">
        <v>91.0</v>
      </c>
      <c r="B92" s="4" t="s">
        <v>116</v>
      </c>
    </row>
    <row r="93" ht="15.75" customHeight="1">
      <c r="A93" s="4">
        <v>92.0</v>
      </c>
      <c r="B93" s="4" t="s">
        <v>117</v>
      </c>
    </row>
    <row r="94" ht="15.75" customHeight="1">
      <c r="A94" s="4">
        <v>93.0</v>
      </c>
      <c r="B94" s="4" t="s">
        <v>118</v>
      </c>
    </row>
    <row r="95" ht="15.75" customHeight="1">
      <c r="A95" s="4">
        <v>94.0</v>
      </c>
      <c r="B95" s="4" t="s">
        <v>119</v>
      </c>
    </row>
    <row r="96" ht="15.75" customHeight="1">
      <c r="A96" s="4">
        <v>95.0</v>
      </c>
      <c r="B96" s="4" t="s">
        <v>120</v>
      </c>
    </row>
    <row r="97" ht="15.75" customHeight="1">
      <c r="A97" s="4">
        <v>96.0</v>
      </c>
      <c r="B97" s="4" t="s">
        <v>121</v>
      </c>
    </row>
    <row r="98" ht="15.75" customHeight="1">
      <c r="A98">
        <v>97.0</v>
      </c>
      <c r="B98" t="s">
        <v>122</v>
      </c>
    </row>
    <row r="99" ht="15.75" customHeight="1">
      <c r="A99">
        <v>98.0</v>
      </c>
      <c r="B99" t="s">
        <v>123</v>
      </c>
    </row>
    <row r="100" ht="15.75" customHeight="1">
      <c r="A100">
        <v>99.0</v>
      </c>
      <c r="B100" t="s">
        <v>124</v>
      </c>
    </row>
    <row r="101" ht="15.75" customHeight="1">
      <c r="A101">
        <v>100.0</v>
      </c>
      <c r="B101" t="s">
        <v>125</v>
      </c>
    </row>
    <row r="102" ht="15.75" customHeight="1">
      <c r="A102">
        <v>101.0</v>
      </c>
      <c r="B102" t="s">
        <v>126</v>
      </c>
    </row>
    <row r="103" ht="15.75" customHeight="1">
      <c r="A103">
        <v>102.0</v>
      </c>
      <c r="B103" t="s">
        <v>127</v>
      </c>
    </row>
    <row r="104" ht="15.75" customHeight="1">
      <c r="A104" s="4">
        <v>103.0</v>
      </c>
      <c r="B104" s="4" t="s">
        <v>128</v>
      </c>
    </row>
    <row r="105" ht="15.75" customHeight="1">
      <c r="A105" s="4">
        <v>104.0</v>
      </c>
      <c r="B105" s="4" t="s">
        <v>129</v>
      </c>
    </row>
    <row r="106" ht="15.75" customHeight="1">
      <c r="A106" s="4">
        <v>105.0</v>
      </c>
      <c r="B106" s="4" t="s">
        <v>130</v>
      </c>
    </row>
    <row r="107" ht="15.75" customHeight="1">
      <c r="A107" s="4">
        <v>106.0</v>
      </c>
      <c r="B107" s="4" t="s">
        <v>131</v>
      </c>
    </row>
    <row r="108" ht="15.75" customHeight="1">
      <c r="A108" s="4">
        <v>107.0</v>
      </c>
      <c r="B108" s="4" t="s">
        <v>132</v>
      </c>
    </row>
    <row r="109" ht="15.75" customHeight="1">
      <c r="A109" s="4">
        <v>108.0</v>
      </c>
      <c r="B109" s="4" t="s">
        <v>133</v>
      </c>
    </row>
    <row r="110" ht="15.75" customHeight="1">
      <c r="A110">
        <v>109.0</v>
      </c>
      <c r="B110" t="s">
        <v>134</v>
      </c>
    </row>
    <row r="111" ht="15.75" customHeight="1">
      <c r="A111">
        <v>110.0</v>
      </c>
      <c r="B111" t="s">
        <v>135</v>
      </c>
    </row>
    <row r="112" ht="15.75" customHeight="1">
      <c r="A112">
        <v>111.0</v>
      </c>
      <c r="B112" t="s">
        <v>136</v>
      </c>
    </row>
    <row r="113" ht="15.75" customHeight="1">
      <c r="A113">
        <v>112.0</v>
      </c>
      <c r="B113" t="s">
        <v>137</v>
      </c>
    </row>
    <row r="114" ht="15.75" customHeight="1">
      <c r="A114">
        <v>113.0</v>
      </c>
      <c r="B114" t="s">
        <v>138</v>
      </c>
    </row>
    <row r="115" ht="15.75" customHeight="1">
      <c r="A115">
        <v>114.0</v>
      </c>
      <c r="B115" t="s">
        <v>139</v>
      </c>
    </row>
    <row r="116" ht="15.75" customHeight="1">
      <c r="A116" s="4">
        <v>115.0</v>
      </c>
      <c r="B116" s="4" t="s">
        <v>140</v>
      </c>
    </row>
    <row r="117" ht="15.75" customHeight="1">
      <c r="A117" s="4">
        <v>116.0</v>
      </c>
      <c r="B117" s="4" t="s">
        <v>141</v>
      </c>
    </row>
    <row r="118" ht="15.75" customHeight="1">
      <c r="A118" s="4">
        <v>117.0</v>
      </c>
      <c r="B118" s="4" t="s">
        <v>142</v>
      </c>
    </row>
    <row r="119" ht="15.75" customHeight="1">
      <c r="A119" s="4">
        <v>118.0</v>
      </c>
      <c r="B119" s="4" t="s">
        <v>143</v>
      </c>
    </row>
    <row r="120" ht="15.75" customHeight="1">
      <c r="A120" s="4">
        <v>119.0</v>
      </c>
      <c r="B120" s="4" t="s">
        <v>144</v>
      </c>
    </row>
    <row r="121" ht="15.75" customHeight="1">
      <c r="A121" s="4">
        <v>120.0</v>
      </c>
      <c r="B121" s="4" t="s">
        <v>145</v>
      </c>
    </row>
    <row r="122" ht="15.75" customHeight="1">
      <c r="A122">
        <v>121.0</v>
      </c>
      <c r="B122" t="s">
        <v>146</v>
      </c>
    </row>
    <row r="123" ht="15.75" customHeight="1">
      <c r="A123">
        <v>122.0</v>
      </c>
      <c r="B123" t="s">
        <v>147</v>
      </c>
    </row>
    <row r="124" ht="15.75" customHeight="1">
      <c r="A124">
        <v>123.0</v>
      </c>
      <c r="B124" t="s">
        <v>148</v>
      </c>
    </row>
    <row r="125" ht="15.75" customHeight="1">
      <c r="A125">
        <v>124.0</v>
      </c>
      <c r="B125" t="s">
        <v>149</v>
      </c>
    </row>
    <row r="126" ht="15.75" customHeight="1">
      <c r="A126">
        <v>125.0</v>
      </c>
      <c r="B126" t="s">
        <v>150</v>
      </c>
    </row>
    <row r="127" ht="15.75" customHeight="1">
      <c r="A127">
        <v>126.0</v>
      </c>
      <c r="B127" t="s">
        <v>151</v>
      </c>
    </row>
    <row r="128" ht="15.75" customHeight="1">
      <c r="A128" s="4">
        <v>127.0</v>
      </c>
      <c r="B128" s="4" t="s">
        <v>152</v>
      </c>
    </row>
    <row r="129" ht="15.75" customHeight="1">
      <c r="A129" s="4">
        <v>128.0</v>
      </c>
      <c r="B129" s="4" t="s">
        <v>153</v>
      </c>
    </row>
    <row r="130" ht="15.75" customHeight="1">
      <c r="A130" s="4">
        <v>129.0</v>
      </c>
      <c r="B130" s="4" t="s">
        <v>154</v>
      </c>
    </row>
    <row r="131" ht="15.75" customHeight="1">
      <c r="A131" s="4">
        <v>130.0</v>
      </c>
      <c r="B131" s="4" t="s">
        <v>155</v>
      </c>
    </row>
    <row r="132" ht="15.75" customHeight="1">
      <c r="A132" s="4">
        <v>131.0</v>
      </c>
      <c r="B132" s="4" t="s">
        <v>156</v>
      </c>
    </row>
    <row r="133" ht="15.75" customHeight="1">
      <c r="A133" s="4">
        <v>132.0</v>
      </c>
      <c r="B133" s="4" t="s">
        <v>157</v>
      </c>
    </row>
    <row r="134" ht="15.75" customHeight="1">
      <c r="A134">
        <v>133.0</v>
      </c>
      <c r="B134" t="s">
        <v>158</v>
      </c>
    </row>
    <row r="135" ht="15.75" customHeight="1">
      <c r="A135">
        <v>134.0</v>
      </c>
      <c r="B135" t="s">
        <v>159</v>
      </c>
    </row>
    <row r="136" ht="15.75" customHeight="1">
      <c r="A136">
        <v>135.0</v>
      </c>
      <c r="B136" t="s">
        <v>160</v>
      </c>
    </row>
    <row r="137" ht="15.75" customHeight="1">
      <c r="A137">
        <v>136.0</v>
      </c>
      <c r="B137" t="s">
        <v>161</v>
      </c>
    </row>
    <row r="138" ht="15.75" customHeight="1">
      <c r="A138">
        <v>137.0</v>
      </c>
      <c r="B138" t="s">
        <v>162</v>
      </c>
    </row>
    <row r="139" ht="15.75" customHeight="1">
      <c r="A139">
        <v>138.0</v>
      </c>
      <c r="B139" t="s">
        <v>163</v>
      </c>
    </row>
    <row r="140" ht="15.75" customHeight="1">
      <c r="A140" s="4">
        <v>139.0</v>
      </c>
      <c r="B140" s="4" t="s">
        <v>164</v>
      </c>
    </row>
    <row r="141" ht="15.75" customHeight="1">
      <c r="A141" s="4">
        <v>140.0</v>
      </c>
      <c r="B141" s="4" t="s">
        <v>165</v>
      </c>
    </row>
    <row r="142" ht="15.75" customHeight="1">
      <c r="A142" s="4">
        <v>141.0</v>
      </c>
      <c r="B142" s="4" t="s">
        <v>166</v>
      </c>
    </row>
    <row r="143" ht="15.75" customHeight="1">
      <c r="A143" s="4">
        <v>142.0</v>
      </c>
      <c r="B143" s="4" t="s">
        <v>167</v>
      </c>
    </row>
    <row r="144" ht="15.75" customHeight="1">
      <c r="A144" s="4">
        <v>143.0</v>
      </c>
      <c r="B144" s="4" t="s">
        <v>168</v>
      </c>
    </row>
    <row r="145" ht="15.75" customHeight="1">
      <c r="A145" s="4">
        <v>144.0</v>
      </c>
      <c r="B145" s="4" t="s">
        <v>169</v>
      </c>
    </row>
    <row r="146" ht="15.75" customHeight="1">
      <c r="A146">
        <v>145.0</v>
      </c>
      <c r="B146" t="s">
        <v>170</v>
      </c>
    </row>
    <row r="147" ht="15.75" customHeight="1">
      <c r="A147">
        <v>146.0</v>
      </c>
      <c r="B147" t="s">
        <v>171</v>
      </c>
    </row>
    <row r="148" ht="15.75" customHeight="1">
      <c r="A148">
        <v>147.0</v>
      </c>
      <c r="B148" t="s">
        <v>172</v>
      </c>
    </row>
    <row r="149" ht="15.75" customHeight="1">
      <c r="A149">
        <v>148.0</v>
      </c>
      <c r="B149" t="s">
        <v>173</v>
      </c>
    </row>
    <row r="150" ht="15.75" customHeight="1">
      <c r="A150">
        <v>149.0</v>
      </c>
      <c r="B150" t="s">
        <v>174</v>
      </c>
    </row>
    <row r="151" ht="15.75" customHeight="1">
      <c r="A151">
        <v>150.0</v>
      </c>
      <c r="B151" t="s">
        <v>175</v>
      </c>
    </row>
    <row r="152" ht="15.75" customHeight="1">
      <c r="A152" s="4">
        <v>151.0</v>
      </c>
      <c r="B152" s="4" t="s">
        <v>176</v>
      </c>
    </row>
    <row r="153" ht="15.75" customHeight="1">
      <c r="A153" s="4">
        <v>152.0</v>
      </c>
      <c r="B153" s="4" t="s">
        <v>177</v>
      </c>
    </row>
    <row r="154" ht="15.75" customHeight="1">
      <c r="A154" s="4">
        <v>153.0</v>
      </c>
      <c r="B154" s="4" t="s">
        <v>178</v>
      </c>
    </row>
    <row r="155" ht="15.75" customHeight="1">
      <c r="A155" s="4">
        <v>154.0</v>
      </c>
      <c r="B155" s="4" t="s">
        <v>179</v>
      </c>
    </row>
    <row r="156" ht="15.75" customHeight="1">
      <c r="A156" s="4">
        <v>155.0</v>
      </c>
      <c r="B156" s="4" t="s">
        <v>180</v>
      </c>
    </row>
    <row r="157" ht="15.75" customHeight="1">
      <c r="A157" s="4">
        <v>156.0</v>
      </c>
      <c r="B157" s="4" t="s">
        <v>181</v>
      </c>
    </row>
    <row r="158" ht="15.75" customHeight="1">
      <c r="A158">
        <v>157.0</v>
      </c>
      <c r="B158" t="s">
        <v>182</v>
      </c>
    </row>
    <row r="159" ht="15.75" customHeight="1">
      <c r="A159">
        <v>158.0</v>
      </c>
      <c r="B159" t="s">
        <v>183</v>
      </c>
    </row>
    <row r="160" ht="15.75" customHeight="1">
      <c r="A160">
        <v>159.0</v>
      </c>
      <c r="B160" t="s">
        <v>184</v>
      </c>
    </row>
    <row r="161" ht="15.75" customHeight="1">
      <c r="A161">
        <v>160.0</v>
      </c>
      <c r="B161" t="s">
        <v>185</v>
      </c>
    </row>
    <row r="162" ht="15.75" customHeight="1">
      <c r="A162">
        <v>161.0</v>
      </c>
      <c r="B162" t="s">
        <v>186</v>
      </c>
    </row>
    <row r="163" ht="15.75" customHeight="1">
      <c r="A163">
        <v>162.0</v>
      </c>
      <c r="B163" t="s">
        <v>187</v>
      </c>
    </row>
    <row r="164" ht="15.75" customHeight="1">
      <c r="A164" s="4">
        <v>163.0</v>
      </c>
      <c r="B164" s="4" t="s">
        <v>188</v>
      </c>
    </row>
    <row r="165" ht="15.75" customHeight="1">
      <c r="A165" s="4">
        <v>164.0</v>
      </c>
      <c r="B165" s="4" t="s">
        <v>189</v>
      </c>
    </row>
    <row r="166" ht="15.75" customHeight="1">
      <c r="A166" s="4">
        <v>165.0</v>
      </c>
      <c r="B166" s="4" t="s">
        <v>190</v>
      </c>
    </row>
    <row r="167" ht="15.75" customHeight="1">
      <c r="A167" s="4">
        <v>166.0</v>
      </c>
      <c r="B167" s="4" t="s">
        <v>191</v>
      </c>
    </row>
    <row r="168" ht="15.75" customHeight="1">
      <c r="A168" s="4">
        <v>167.0</v>
      </c>
      <c r="B168" s="4" t="s">
        <v>192</v>
      </c>
    </row>
    <row r="169" ht="15.75" customHeight="1">
      <c r="A169" s="4">
        <v>168.0</v>
      </c>
      <c r="B169" s="4" t="s">
        <v>193</v>
      </c>
    </row>
    <row r="170" ht="15.75" customHeight="1">
      <c r="A170">
        <v>169.0</v>
      </c>
      <c r="B170" t="s">
        <v>194</v>
      </c>
    </row>
    <row r="171" ht="15.75" customHeight="1">
      <c r="A171">
        <v>170.0</v>
      </c>
      <c r="B171" t="s">
        <v>195</v>
      </c>
    </row>
    <row r="172" ht="15.75" customHeight="1">
      <c r="A172">
        <v>171.0</v>
      </c>
      <c r="B172" t="s">
        <v>196</v>
      </c>
    </row>
    <row r="173" ht="15.75" customHeight="1">
      <c r="A173">
        <v>172.0</v>
      </c>
      <c r="B173" t="s">
        <v>197</v>
      </c>
    </row>
    <row r="174" ht="15.75" customHeight="1">
      <c r="A174">
        <v>173.0</v>
      </c>
      <c r="B174" t="s">
        <v>198</v>
      </c>
    </row>
    <row r="175" ht="15.75" customHeight="1">
      <c r="A175">
        <v>174.0</v>
      </c>
      <c r="B175" t="s">
        <v>199</v>
      </c>
    </row>
    <row r="176" ht="15.75" customHeight="1">
      <c r="A176" s="4">
        <v>175.0</v>
      </c>
      <c r="B176" s="4" t="s">
        <v>200</v>
      </c>
    </row>
    <row r="177" ht="15.75" customHeight="1">
      <c r="A177" s="4">
        <v>176.0</v>
      </c>
      <c r="B177" s="4" t="s">
        <v>201</v>
      </c>
    </row>
    <row r="178" ht="15.75" customHeight="1">
      <c r="A178" s="4">
        <v>177.0</v>
      </c>
      <c r="B178" s="4" t="s">
        <v>202</v>
      </c>
    </row>
    <row r="179" ht="15.75" customHeight="1">
      <c r="A179" s="4">
        <v>178.0</v>
      </c>
      <c r="B179" s="4" t="s">
        <v>203</v>
      </c>
    </row>
    <row r="180" ht="15.75" customHeight="1">
      <c r="A180" s="4">
        <v>179.0</v>
      </c>
      <c r="B180" s="4" t="s">
        <v>204</v>
      </c>
    </row>
    <row r="181" ht="15.75" customHeight="1">
      <c r="A181" s="4">
        <v>180.0</v>
      </c>
      <c r="B181" s="4" t="s">
        <v>205</v>
      </c>
    </row>
    <row r="182" ht="15.75" customHeight="1">
      <c r="A182">
        <v>181.0</v>
      </c>
      <c r="B182" t="s">
        <v>206</v>
      </c>
    </row>
    <row r="183" ht="15.75" customHeight="1">
      <c r="A183">
        <v>182.0</v>
      </c>
      <c r="B183" t="s">
        <v>207</v>
      </c>
    </row>
    <row r="184" ht="15.75" customHeight="1">
      <c r="A184">
        <v>183.0</v>
      </c>
      <c r="B184" t="s">
        <v>208</v>
      </c>
    </row>
    <row r="185" ht="15.75" customHeight="1">
      <c r="A185">
        <v>184.0</v>
      </c>
      <c r="B185" t="s">
        <v>209</v>
      </c>
    </row>
    <row r="186" ht="15.75" customHeight="1">
      <c r="A186">
        <v>185.0</v>
      </c>
      <c r="B186" t="s">
        <v>210</v>
      </c>
    </row>
    <row r="187" ht="15.75" customHeight="1">
      <c r="A187">
        <v>186.0</v>
      </c>
      <c r="B187" t="s">
        <v>211</v>
      </c>
    </row>
    <row r="188" ht="15.75" customHeight="1">
      <c r="A188" s="4">
        <v>187.0</v>
      </c>
      <c r="B188" s="4" t="s">
        <v>212</v>
      </c>
    </row>
    <row r="189" ht="15.75" customHeight="1">
      <c r="A189" s="4">
        <v>188.0</v>
      </c>
      <c r="B189" s="4" t="s">
        <v>213</v>
      </c>
    </row>
    <row r="190" ht="15.75" customHeight="1">
      <c r="A190" s="4">
        <v>189.0</v>
      </c>
      <c r="B190" s="4" t="s">
        <v>214</v>
      </c>
    </row>
    <row r="191" ht="15.75" customHeight="1">
      <c r="A191" s="4">
        <v>190.0</v>
      </c>
      <c r="B191" s="4" t="s">
        <v>215</v>
      </c>
    </row>
    <row r="192" ht="15.75" customHeight="1">
      <c r="A192" s="4">
        <v>191.0</v>
      </c>
      <c r="B192" s="4" t="s">
        <v>216</v>
      </c>
    </row>
    <row r="193" ht="15.75" customHeight="1">
      <c r="A193" s="4">
        <v>192.0</v>
      </c>
      <c r="B193" s="4" t="s">
        <v>217</v>
      </c>
    </row>
    <row r="194" ht="15.75" customHeight="1">
      <c r="A194">
        <v>193.0</v>
      </c>
      <c r="B194" t="s">
        <v>218</v>
      </c>
    </row>
    <row r="195" ht="15.75" customHeight="1">
      <c r="A195">
        <v>194.0</v>
      </c>
      <c r="B195" t="s">
        <v>219</v>
      </c>
    </row>
    <row r="196" ht="15.75" customHeight="1">
      <c r="A196">
        <v>195.0</v>
      </c>
      <c r="B196" t="s">
        <v>220</v>
      </c>
    </row>
    <row r="197" ht="15.75" customHeight="1">
      <c r="A197">
        <v>196.0</v>
      </c>
      <c r="B197" t="s">
        <v>221</v>
      </c>
    </row>
    <row r="198" ht="15.75" customHeight="1">
      <c r="A198">
        <v>197.0</v>
      </c>
      <c r="B198" t="s">
        <v>222</v>
      </c>
    </row>
    <row r="199" ht="15.75" customHeight="1">
      <c r="A199">
        <v>198.0</v>
      </c>
      <c r="B199" t="s">
        <v>223</v>
      </c>
    </row>
    <row r="200" ht="15.75" customHeight="1">
      <c r="A200" s="4">
        <v>199.0</v>
      </c>
      <c r="B200" s="4" t="s">
        <v>224</v>
      </c>
    </row>
    <row r="201" ht="15.75" customHeight="1">
      <c r="A201" s="4">
        <v>200.0</v>
      </c>
      <c r="B201" s="4" t="s">
        <v>225</v>
      </c>
    </row>
    <row r="202" ht="15.75" customHeight="1">
      <c r="A202" s="4">
        <v>201.0</v>
      </c>
      <c r="B202" s="4" t="s">
        <v>226</v>
      </c>
    </row>
    <row r="203" ht="15.75" customHeight="1">
      <c r="A203" s="4">
        <v>202.0</v>
      </c>
      <c r="B203" s="4" t="s">
        <v>227</v>
      </c>
    </row>
    <row r="204" ht="15.75" customHeight="1">
      <c r="A204" s="4">
        <v>203.0</v>
      </c>
      <c r="B204" s="4" t="s">
        <v>229</v>
      </c>
    </row>
    <row r="205" ht="15.75" customHeight="1">
      <c r="A205" s="4">
        <v>204.0</v>
      </c>
      <c r="B205" s="4" t="s">
        <v>230</v>
      </c>
    </row>
    <row r="206" ht="15.75" customHeight="1">
      <c r="A206">
        <v>205.0</v>
      </c>
      <c r="B206" t="s">
        <v>231</v>
      </c>
    </row>
    <row r="207" ht="15.75" customHeight="1">
      <c r="A207">
        <v>206.0</v>
      </c>
      <c r="B207" t="s">
        <v>232</v>
      </c>
    </row>
    <row r="208" ht="15.75" customHeight="1">
      <c r="A208">
        <v>207.0</v>
      </c>
      <c r="B208" t="s">
        <v>233</v>
      </c>
    </row>
    <row r="209" ht="15.75" customHeight="1">
      <c r="A209">
        <v>208.0</v>
      </c>
      <c r="B209" t="s">
        <v>234</v>
      </c>
    </row>
    <row r="210" ht="15.75" customHeight="1">
      <c r="A210">
        <v>209.0</v>
      </c>
      <c r="B210" t="s">
        <v>235</v>
      </c>
    </row>
    <row r="211" ht="15.75" customHeight="1">
      <c r="A211">
        <v>210.0</v>
      </c>
      <c r="B211" t="s">
        <v>236</v>
      </c>
    </row>
    <row r="212" ht="15.75" customHeight="1">
      <c r="A212" s="4">
        <v>211.0</v>
      </c>
      <c r="B212" s="4" t="s">
        <v>237</v>
      </c>
    </row>
    <row r="213" ht="15.75" customHeight="1">
      <c r="A213" s="4">
        <v>212.0</v>
      </c>
      <c r="B213" s="4" t="s">
        <v>238</v>
      </c>
    </row>
    <row r="214" ht="15.75" customHeight="1">
      <c r="A214" s="4">
        <v>213.0</v>
      </c>
      <c r="B214" s="4" t="s">
        <v>239</v>
      </c>
    </row>
    <row r="215" ht="15.75" customHeight="1">
      <c r="A215" s="4">
        <v>214.0</v>
      </c>
      <c r="B215" s="4" t="s">
        <v>240</v>
      </c>
    </row>
    <row r="216" ht="15.75" customHeight="1">
      <c r="A216" s="4">
        <v>215.0</v>
      </c>
      <c r="B216" s="4" t="s">
        <v>241</v>
      </c>
    </row>
    <row r="217" ht="15.75" customHeight="1">
      <c r="A217" s="4">
        <v>216.0</v>
      </c>
      <c r="B217" s="4" t="s">
        <v>242</v>
      </c>
    </row>
    <row r="218" ht="15.75" customHeight="1">
      <c r="A218">
        <v>217.0</v>
      </c>
      <c r="B218" t="s">
        <v>243</v>
      </c>
    </row>
    <row r="219" ht="15.75" customHeight="1">
      <c r="A219">
        <v>218.0</v>
      </c>
      <c r="B219" t="s">
        <v>244</v>
      </c>
    </row>
    <row r="220" ht="15.75" customHeight="1">
      <c r="A220">
        <v>219.0</v>
      </c>
      <c r="B220" t="s">
        <v>245</v>
      </c>
    </row>
    <row r="221" ht="15.75" customHeight="1">
      <c r="A221">
        <v>220.0</v>
      </c>
      <c r="B221" t="s">
        <v>246</v>
      </c>
    </row>
    <row r="222" ht="15.75" customHeight="1">
      <c r="A222">
        <v>221.0</v>
      </c>
      <c r="B222" t="s">
        <v>247</v>
      </c>
    </row>
    <row r="223" ht="15.75" customHeight="1">
      <c r="A223">
        <v>222.0</v>
      </c>
      <c r="B223" t="s">
        <v>248</v>
      </c>
    </row>
    <row r="224" ht="15.75" customHeight="1">
      <c r="A224" s="4">
        <v>223.0</v>
      </c>
      <c r="B224" s="4" t="s">
        <v>249</v>
      </c>
    </row>
    <row r="225" ht="15.75" customHeight="1">
      <c r="A225" s="4">
        <v>224.0</v>
      </c>
      <c r="B225" s="4" t="s">
        <v>250</v>
      </c>
    </row>
    <row r="226" ht="15.75" customHeight="1">
      <c r="A226" s="4">
        <v>225.0</v>
      </c>
      <c r="B226" s="4" t="s">
        <v>251</v>
      </c>
    </row>
    <row r="227" ht="15.75" customHeight="1">
      <c r="A227" s="4">
        <v>226.0</v>
      </c>
      <c r="B227" s="4" t="s">
        <v>252</v>
      </c>
    </row>
    <row r="228" ht="15.75" customHeight="1">
      <c r="A228" s="4">
        <v>227.0</v>
      </c>
      <c r="B228" s="4" t="s">
        <v>253</v>
      </c>
    </row>
    <row r="229" ht="15.75" customHeight="1">
      <c r="A229" s="4">
        <v>228.0</v>
      </c>
      <c r="B229" s="4" t="s">
        <v>254</v>
      </c>
    </row>
    <row r="230" ht="15.75" customHeight="1">
      <c r="A230">
        <v>229.0</v>
      </c>
      <c r="B230" t="s">
        <v>255</v>
      </c>
    </row>
    <row r="231" ht="15.75" customHeight="1">
      <c r="A231">
        <v>230.0</v>
      </c>
      <c r="B231" t="s">
        <v>256</v>
      </c>
    </row>
    <row r="232" ht="15.75" customHeight="1">
      <c r="A232">
        <v>231.0</v>
      </c>
      <c r="B232" t="s">
        <v>257</v>
      </c>
    </row>
    <row r="233" ht="15.75" customHeight="1">
      <c r="A233">
        <v>232.0</v>
      </c>
      <c r="B233" t="s">
        <v>258</v>
      </c>
    </row>
    <row r="234" ht="15.75" customHeight="1">
      <c r="A234">
        <v>233.0</v>
      </c>
      <c r="B234" t="s">
        <v>259</v>
      </c>
    </row>
    <row r="235" ht="15.75" customHeight="1">
      <c r="A235">
        <v>234.0</v>
      </c>
      <c r="B235" t="s">
        <v>260</v>
      </c>
    </row>
    <row r="236" ht="15.75" customHeight="1">
      <c r="A236" s="4">
        <v>235.0</v>
      </c>
      <c r="B236" s="4" t="s">
        <v>261</v>
      </c>
    </row>
    <row r="237" ht="15.75" customHeight="1">
      <c r="A237" s="4">
        <v>236.0</v>
      </c>
      <c r="B237" s="4" t="s">
        <v>262</v>
      </c>
    </row>
    <row r="238" ht="15.75" customHeight="1">
      <c r="A238" s="4">
        <v>237.0</v>
      </c>
      <c r="B238" s="4" t="s">
        <v>263</v>
      </c>
    </row>
    <row r="239" ht="15.75" customHeight="1">
      <c r="A239" s="4">
        <v>238.0</v>
      </c>
      <c r="B239" s="4" t="s">
        <v>264</v>
      </c>
    </row>
    <row r="240" ht="15.75" customHeight="1">
      <c r="A240" s="4">
        <v>239.0</v>
      </c>
      <c r="B240" s="4" t="s">
        <v>265</v>
      </c>
    </row>
    <row r="241" ht="15.75" customHeight="1">
      <c r="A241" s="4">
        <v>240.0</v>
      </c>
      <c r="B241" s="4" t="s">
        <v>266</v>
      </c>
    </row>
    <row r="242" ht="15.75" customHeight="1">
      <c r="A242">
        <v>241.0</v>
      </c>
      <c r="B242" t="s">
        <v>267</v>
      </c>
    </row>
    <row r="243" ht="15.75" customHeight="1">
      <c r="A243">
        <v>242.0</v>
      </c>
      <c r="B243" t="s">
        <v>268</v>
      </c>
    </row>
    <row r="244" ht="15.75" customHeight="1">
      <c r="A244">
        <v>243.0</v>
      </c>
      <c r="B244" t="s">
        <v>269</v>
      </c>
    </row>
    <row r="245" ht="15.75" customHeight="1">
      <c r="A245">
        <v>244.0</v>
      </c>
      <c r="B245" t="s">
        <v>270</v>
      </c>
    </row>
    <row r="246" ht="15.75" customHeight="1">
      <c r="A246">
        <v>245.0</v>
      </c>
      <c r="B246" t="s">
        <v>271</v>
      </c>
    </row>
    <row r="247" ht="15.75" customHeight="1">
      <c r="A247">
        <v>246.0</v>
      </c>
      <c r="B247" t="s">
        <v>272</v>
      </c>
    </row>
    <row r="248" ht="15.75" customHeight="1">
      <c r="A248" s="4">
        <v>247.0</v>
      </c>
      <c r="B248" s="4" t="s">
        <v>273</v>
      </c>
    </row>
    <row r="249" ht="15.75" customHeight="1">
      <c r="A249" s="4">
        <v>248.0</v>
      </c>
      <c r="B249" s="4" t="s">
        <v>274</v>
      </c>
    </row>
    <row r="250" ht="15.75" customHeight="1">
      <c r="A250" s="4">
        <v>249.0</v>
      </c>
      <c r="B250" s="4" t="s">
        <v>275</v>
      </c>
    </row>
    <row r="251" ht="15.75" customHeight="1">
      <c r="A251" s="4">
        <v>250.0</v>
      </c>
      <c r="B251" s="4" t="s">
        <v>276</v>
      </c>
    </row>
    <row r="252" ht="15.75" customHeight="1">
      <c r="A252" s="4">
        <v>251.0</v>
      </c>
      <c r="B252" s="4" t="s">
        <v>277</v>
      </c>
    </row>
    <row r="253" ht="15.75" customHeight="1">
      <c r="A253" s="4">
        <v>252.0</v>
      </c>
      <c r="B253" s="4" t="s">
        <v>278</v>
      </c>
    </row>
    <row r="254" ht="15.75" customHeight="1">
      <c r="A254">
        <v>253.0</v>
      </c>
      <c r="B254" t="s">
        <v>279</v>
      </c>
    </row>
    <row r="255" ht="15.75" customHeight="1">
      <c r="A255">
        <v>254.0</v>
      </c>
      <c r="B255" t="s">
        <v>280</v>
      </c>
    </row>
    <row r="256" ht="15.75" customHeight="1">
      <c r="A256">
        <v>255.0</v>
      </c>
      <c r="B256" t="s">
        <v>281</v>
      </c>
    </row>
    <row r="257" ht="15.75" customHeight="1">
      <c r="A257">
        <v>256.0</v>
      </c>
      <c r="B257" t="s">
        <v>282</v>
      </c>
    </row>
    <row r="258" ht="15.75" customHeight="1">
      <c r="A258">
        <v>257.0</v>
      </c>
      <c r="B258" t="s">
        <v>283</v>
      </c>
    </row>
    <row r="259" ht="15.75" customHeight="1">
      <c r="A259">
        <v>258.0</v>
      </c>
      <c r="B259" t="s">
        <v>284</v>
      </c>
    </row>
    <row r="260" ht="15.75" customHeight="1">
      <c r="A260" s="4">
        <v>259.0</v>
      </c>
      <c r="B260" s="4" t="s">
        <v>285</v>
      </c>
    </row>
    <row r="261" ht="15.75" customHeight="1">
      <c r="A261" s="4">
        <v>260.0</v>
      </c>
      <c r="B261" s="4" t="s">
        <v>286</v>
      </c>
    </row>
    <row r="262" ht="15.75" customHeight="1">
      <c r="A262" s="4">
        <v>261.0</v>
      </c>
      <c r="B262" s="4" t="s">
        <v>287</v>
      </c>
    </row>
    <row r="263" ht="15.75" customHeight="1">
      <c r="A263" s="4">
        <v>262.0</v>
      </c>
      <c r="B263" s="4" t="s">
        <v>288</v>
      </c>
    </row>
    <row r="264" ht="15.75" customHeight="1">
      <c r="A264" s="4">
        <v>263.0</v>
      </c>
      <c r="B264" s="4" t="s">
        <v>289</v>
      </c>
    </row>
    <row r="265" ht="15.75" customHeight="1">
      <c r="A265" s="4">
        <v>264.0</v>
      </c>
      <c r="B265" s="4" t="s">
        <v>290</v>
      </c>
    </row>
    <row r="266" ht="15.75" customHeight="1">
      <c r="A266">
        <v>265.0</v>
      </c>
      <c r="B266" t="s">
        <v>291</v>
      </c>
    </row>
    <row r="267" ht="15.75" customHeight="1">
      <c r="A267">
        <v>266.0</v>
      </c>
      <c r="B267" t="s">
        <v>292</v>
      </c>
    </row>
    <row r="268" ht="15.75" customHeight="1">
      <c r="A268">
        <v>267.0</v>
      </c>
      <c r="B268" t="s">
        <v>293</v>
      </c>
    </row>
    <row r="269" ht="15.75" customHeight="1">
      <c r="A269">
        <v>268.0</v>
      </c>
      <c r="B269" t="s">
        <v>294</v>
      </c>
    </row>
    <row r="270" ht="15.75" customHeight="1">
      <c r="A270">
        <v>269.0</v>
      </c>
      <c r="B270" t="s">
        <v>295</v>
      </c>
    </row>
    <row r="271" ht="15.75" customHeight="1">
      <c r="A271">
        <v>270.0</v>
      </c>
      <c r="B271" t="s">
        <v>296</v>
      </c>
    </row>
    <row r="272" ht="15.75" customHeight="1">
      <c r="A272" s="4">
        <v>271.0</v>
      </c>
      <c r="B272" s="4" t="s">
        <v>297</v>
      </c>
    </row>
    <row r="273" ht="15.75" customHeight="1">
      <c r="A273" s="4">
        <v>272.0</v>
      </c>
      <c r="B273" s="4" t="s">
        <v>298</v>
      </c>
    </row>
    <row r="274" ht="15.75" customHeight="1">
      <c r="A274" s="4">
        <v>273.0</v>
      </c>
      <c r="B274" s="4" t="s">
        <v>299</v>
      </c>
    </row>
    <row r="275" ht="15.75" customHeight="1">
      <c r="A275" s="4">
        <v>274.0</v>
      </c>
      <c r="B275" s="4" t="s">
        <v>300</v>
      </c>
    </row>
    <row r="276" ht="15.75" customHeight="1">
      <c r="A276" s="4">
        <v>275.0</v>
      </c>
      <c r="B276" s="4" t="s">
        <v>301</v>
      </c>
    </row>
    <row r="277" ht="15.75" customHeight="1">
      <c r="A277" s="4">
        <v>276.0</v>
      </c>
      <c r="B277" s="4" t="s">
        <v>302</v>
      </c>
    </row>
    <row r="278" ht="15.75" customHeight="1">
      <c r="A278">
        <v>277.0</v>
      </c>
      <c r="B278" t="s">
        <v>303</v>
      </c>
    </row>
    <row r="279" ht="15.75" customHeight="1">
      <c r="A279">
        <v>278.0</v>
      </c>
      <c r="B279" t="s">
        <v>304</v>
      </c>
    </row>
    <row r="280" ht="15.75" customHeight="1">
      <c r="A280">
        <v>279.0</v>
      </c>
      <c r="B280" t="s">
        <v>305</v>
      </c>
    </row>
    <row r="281" ht="15.75" customHeight="1">
      <c r="A281">
        <v>280.0</v>
      </c>
      <c r="B281" t="s">
        <v>306</v>
      </c>
    </row>
    <row r="282" ht="15.75" customHeight="1">
      <c r="A282">
        <v>281.0</v>
      </c>
      <c r="B282" t="s">
        <v>307</v>
      </c>
    </row>
    <row r="283" ht="15.75" customHeight="1">
      <c r="A283">
        <v>282.0</v>
      </c>
      <c r="B283" t="s">
        <v>308</v>
      </c>
    </row>
    <row r="284" ht="15.75" customHeight="1">
      <c r="A284" s="4">
        <v>283.0</v>
      </c>
      <c r="B284" s="4" t="s">
        <v>309</v>
      </c>
    </row>
    <row r="285" ht="15.75" customHeight="1">
      <c r="A285" s="4">
        <v>284.0</v>
      </c>
      <c r="B285" s="4" t="s">
        <v>310</v>
      </c>
    </row>
    <row r="286" ht="15.75" customHeight="1">
      <c r="A286" s="4">
        <v>285.0</v>
      </c>
      <c r="B286" s="4" t="s">
        <v>311</v>
      </c>
    </row>
    <row r="287" ht="15.75" customHeight="1">
      <c r="A287" s="4">
        <v>286.0</v>
      </c>
      <c r="B287" s="4" t="s">
        <v>312</v>
      </c>
    </row>
    <row r="288" ht="15.75" customHeight="1">
      <c r="A288" s="4">
        <v>287.0</v>
      </c>
      <c r="B288" s="4" t="s">
        <v>313</v>
      </c>
    </row>
    <row r="289" ht="15.75" customHeight="1">
      <c r="A289" s="4">
        <v>288.0</v>
      </c>
      <c r="B289" s="4" t="s">
        <v>314</v>
      </c>
    </row>
    <row r="290" ht="15.75" customHeight="1">
      <c r="A290">
        <v>289.0</v>
      </c>
      <c r="B290" t="s">
        <v>315</v>
      </c>
    </row>
    <row r="291" ht="15.75" customHeight="1">
      <c r="A291">
        <v>290.0</v>
      </c>
      <c r="B291" t="s">
        <v>316</v>
      </c>
    </row>
    <row r="292" ht="15.75" customHeight="1">
      <c r="A292">
        <v>291.0</v>
      </c>
      <c r="B292" t="s">
        <v>317</v>
      </c>
    </row>
    <row r="293" ht="15.75" customHeight="1">
      <c r="A293">
        <v>292.0</v>
      </c>
      <c r="B293" t="s">
        <v>318</v>
      </c>
    </row>
    <row r="294" ht="15.75" customHeight="1">
      <c r="A294">
        <v>293.0</v>
      </c>
      <c r="B294" t="s">
        <v>319</v>
      </c>
    </row>
    <row r="295" ht="15.75" customHeight="1">
      <c r="A295">
        <v>294.0</v>
      </c>
      <c r="B295" t="s">
        <v>320</v>
      </c>
    </row>
    <row r="296" ht="15.75" customHeight="1">
      <c r="A296" s="4">
        <v>295.0</v>
      </c>
      <c r="B296" s="4" t="s">
        <v>321</v>
      </c>
    </row>
    <row r="297" ht="15.75" customHeight="1">
      <c r="A297" s="4">
        <v>296.0</v>
      </c>
      <c r="B297" s="4" t="s">
        <v>322</v>
      </c>
    </row>
    <row r="298" ht="15.75" customHeight="1">
      <c r="A298" s="4">
        <v>297.0</v>
      </c>
      <c r="B298" s="4" t="s">
        <v>323</v>
      </c>
    </row>
    <row r="299" ht="15.75" customHeight="1">
      <c r="A299" s="4">
        <v>298.0</v>
      </c>
      <c r="B299" s="4" t="s">
        <v>324</v>
      </c>
    </row>
    <row r="300" ht="15.75" customHeight="1">
      <c r="A300" s="4">
        <v>299.0</v>
      </c>
      <c r="B300" s="4" t="s">
        <v>325</v>
      </c>
    </row>
    <row r="301" ht="15.75" customHeight="1">
      <c r="A301" s="4">
        <v>300.0</v>
      </c>
      <c r="B301" s="4" t="s">
        <v>326</v>
      </c>
    </row>
    <row r="302" ht="15.75" customHeight="1">
      <c r="A302">
        <v>301.0</v>
      </c>
      <c r="B302" t="s">
        <v>327</v>
      </c>
    </row>
    <row r="303" ht="15.75" customHeight="1">
      <c r="A303">
        <v>302.0</v>
      </c>
      <c r="B303" t="s">
        <v>328</v>
      </c>
    </row>
    <row r="304" ht="15.75" customHeight="1">
      <c r="A304">
        <v>303.0</v>
      </c>
      <c r="B304" t="s">
        <v>329</v>
      </c>
    </row>
    <row r="305" ht="15.75" customHeight="1">
      <c r="A305">
        <v>304.0</v>
      </c>
      <c r="B305" t="s">
        <v>330</v>
      </c>
    </row>
    <row r="306" ht="15.75" customHeight="1">
      <c r="A306">
        <v>305.0</v>
      </c>
      <c r="B306" t="s">
        <v>331</v>
      </c>
    </row>
    <row r="307" ht="15.75" customHeight="1">
      <c r="A307">
        <v>306.0</v>
      </c>
      <c r="B307" t="s">
        <v>332</v>
      </c>
    </row>
    <row r="308" ht="15.75" customHeight="1">
      <c r="A308" s="4">
        <v>307.0</v>
      </c>
      <c r="B308" s="4" t="s">
        <v>333</v>
      </c>
    </row>
    <row r="309" ht="15.75" customHeight="1">
      <c r="A309" s="4">
        <v>308.0</v>
      </c>
      <c r="B309" s="4" t="s">
        <v>334</v>
      </c>
    </row>
    <row r="310" ht="15.75" customHeight="1">
      <c r="A310" s="4">
        <v>309.0</v>
      </c>
      <c r="B310" s="4" t="s">
        <v>335</v>
      </c>
    </row>
    <row r="311" ht="15.75" customHeight="1">
      <c r="A311" s="4">
        <v>310.0</v>
      </c>
      <c r="B311" s="4" t="s">
        <v>336</v>
      </c>
    </row>
    <row r="312" ht="15.75" customHeight="1">
      <c r="A312" s="4">
        <v>311.0</v>
      </c>
      <c r="B312" s="4" t="s">
        <v>337</v>
      </c>
    </row>
    <row r="313" ht="15.75" customHeight="1">
      <c r="A313" s="4">
        <v>312.0</v>
      </c>
      <c r="B313" s="4" t="s">
        <v>338</v>
      </c>
    </row>
    <row r="314" ht="15.75" customHeight="1">
      <c r="A314">
        <v>313.0</v>
      </c>
      <c r="B314" t="s">
        <v>339</v>
      </c>
    </row>
    <row r="315" ht="15.75" customHeight="1">
      <c r="A315">
        <v>314.0</v>
      </c>
      <c r="B315" t="s">
        <v>340</v>
      </c>
    </row>
    <row r="316" ht="15.75" customHeight="1">
      <c r="A316">
        <v>315.0</v>
      </c>
      <c r="B316" t="s">
        <v>341</v>
      </c>
    </row>
    <row r="317" ht="15.75" customHeight="1">
      <c r="A317">
        <v>316.0</v>
      </c>
      <c r="B317" t="s">
        <v>342</v>
      </c>
    </row>
    <row r="318" ht="15.75" customHeight="1">
      <c r="A318">
        <v>317.0</v>
      </c>
      <c r="B318" t="s">
        <v>343</v>
      </c>
    </row>
    <row r="319" ht="15.75" customHeight="1">
      <c r="A319">
        <v>318.0</v>
      </c>
      <c r="B319" t="s">
        <v>344</v>
      </c>
    </row>
    <row r="320" ht="15.75" customHeight="1">
      <c r="A320" s="4">
        <v>319.0</v>
      </c>
      <c r="B320" s="4" t="s">
        <v>345</v>
      </c>
    </row>
    <row r="321" ht="15.75" customHeight="1">
      <c r="A321" s="4">
        <v>320.0</v>
      </c>
      <c r="B321" s="4" t="s">
        <v>346</v>
      </c>
    </row>
    <row r="322" ht="15.75" customHeight="1">
      <c r="A322" s="4">
        <v>321.0</v>
      </c>
      <c r="B322" s="4" t="s">
        <v>347</v>
      </c>
    </row>
    <row r="323" ht="15.75" customHeight="1">
      <c r="A323" s="4">
        <v>322.0</v>
      </c>
      <c r="B323" s="4" t="s">
        <v>348</v>
      </c>
    </row>
    <row r="324" ht="15.75" customHeight="1">
      <c r="A324" s="4">
        <v>323.0</v>
      </c>
      <c r="B324" s="4" t="s">
        <v>349</v>
      </c>
    </row>
    <row r="325" ht="15.75" customHeight="1">
      <c r="A325" s="4">
        <v>324.0</v>
      </c>
      <c r="B325" s="4" t="s">
        <v>350</v>
      </c>
    </row>
    <row r="326" ht="15.75" customHeight="1">
      <c r="A326">
        <v>325.0</v>
      </c>
      <c r="B326" t="s">
        <v>351</v>
      </c>
    </row>
    <row r="327" ht="15.75" customHeight="1">
      <c r="A327">
        <v>326.0</v>
      </c>
      <c r="B327" t="s">
        <v>352</v>
      </c>
    </row>
    <row r="328" ht="15.75" customHeight="1">
      <c r="A328">
        <v>327.0</v>
      </c>
      <c r="B328" t="s">
        <v>353</v>
      </c>
    </row>
    <row r="329" ht="15.75" customHeight="1">
      <c r="A329">
        <v>328.0</v>
      </c>
      <c r="B329" t="s">
        <v>354</v>
      </c>
    </row>
    <row r="330" ht="15.75" customHeight="1">
      <c r="A330">
        <v>329.0</v>
      </c>
      <c r="B330" t="s">
        <v>355</v>
      </c>
    </row>
    <row r="331" ht="15.75" customHeight="1">
      <c r="A331">
        <v>330.0</v>
      </c>
      <c r="B331" t="s">
        <v>356</v>
      </c>
    </row>
    <row r="332" ht="15.75" customHeight="1">
      <c r="A332" s="4">
        <v>331.0</v>
      </c>
      <c r="B332" s="4" t="s">
        <v>357</v>
      </c>
    </row>
    <row r="333" ht="15.75" customHeight="1">
      <c r="A333" s="4">
        <v>332.0</v>
      </c>
      <c r="B333" s="4" t="s">
        <v>358</v>
      </c>
    </row>
    <row r="334" ht="15.75" customHeight="1">
      <c r="A334" s="4">
        <v>333.0</v>
      </c>
      <c r="B334" s="4" t="s">
        <v>359</v>
      </c>
    </row>
    <row r="335" ht="15.75" customHeight="1">
      <c r="A335" s="4">
        <v>334.0</v>
      </c>
      <c r="B335" s="4" t="s">
        <v>360</v>
      </c>
    </row>
    <row r="336" ht="15.75" customHeight="1">
      <c r="A336" s="4">
        <v>335.0</v>
      </c>
      <c r="B336" s="4" t="s">
        <v>361</v>
      </c>
    </row>
    <row r="337" ht="15.75" customHeight="1">
      <c r="A337" s="4">
        <v>336.0</v>
      </c>
      <c r="B337" s="4" t="s">
        <v>362</v>
      </c>
    </row>
    <row r="338" ht="15.75" customHeight="1">
      <c r="A338">
        <v>337.0</v>
      </c>
      <c r="B338" t="s">
        <v>363</v>
      </c>
    </row>
    <row r="339" ht="15.75" customHeight="1">
      <c r="A339">
        <v>338.0</v>
      </c>
      <c r="B339" t="s">
        <v>364</v>
      </c>
    </row>
    <row r="340" ht="15.75" customHeight="1">
      <c r="A340">
        <v>339.0</v>
      </c>
      <c r="B340" t="s">
        <v>365</v>
      </c>
    </row>
    <row r="341" ht="15.75" customHeight="1">
      <c r="A341">
        <v>340.0</v>
      </c>
      <c r="B341" t="s">
        <v>366</v>
      </c>
    </row>
    <row r="342" ht="15.75" customHeight="1">
      <c r="A342">
        <v>341.0</v>
      </c>
      <c r="B342" t="s">
        <v>367</v>
      </c>
    </row>
    <row r="343" ht="15.75" customHeight="1">
      <c r="A343">
        <v>342.0</v>
      </c>
      <c r="B343" t="s">
        <v>368</v>
      </c>
    </row>
    <row r="344" ht="15.75" customHeight="1">
      <c r="A344" s="4">
        <v>343.0</v>
      </c>
      <c r="B344" s="4" t="s">
        <v>369</v>
      </c>
    </row>
    <row r="345" ht="15.75" customHeight="1">
      <c r="A345" s="4">
        <v>344.0</v>
      </c>
      <c r="B345" s="4" t="s">
        <v>370</v>
      </c>
    </row>
    <row r="346" ht="15.75" customHeight="1">
      <c r="A346" s="4">
        <v>345.0</v>
      </c>
      <c r="B346" s="4" t="s">
        <v>371</v>
      </c>
    </row>
    <row r="347" ht="15.75" customHeight="1">
      <c r="A347" s="4">
        <v>346.0</v>
      </c>
      <c r="B347" s="4" t="s">
        <v>372</v>
      </c>
    </row>
    <row r="348" ht="15.75" customHeight="1">
      <c r="A348" s="4">
        <v>347.0</v>
      </c>
      <c r="B348" s="4" t="s">
        <v>373</v>
      </c>
    </row>
    <row r="349" ht="15.75" customHeight="1">
      <c r="A349" s="4">
        <v>348.0</v>
      </c>
      <c r="B349" s="4" t="s">
        <v>374</v>
      </c>
    </row>
    <row r="350" ht="15.75" customHeight="1">
      <c r="A350">
        <v>349.0</v>
      </c>
      <c r="B350" t="s">
        <v>375</v>
      </c>
    </row>
    <row r="351" ht="15.75" customHeight="1">
      <c r="A351">
        <v>350.0</v>
      </c>
      <c r="B351" t="s">
        <v>376</v>
      </c>
    </row>
    <row r="352" ht="15.75" customHeight="1">
      <c r="A352">
        <v>351.0</v>
      </c>
      <c r="B352" t="s">
        <v>377</v>
      </c>
    </row>
    <row r="353" ht="15.75" customHeight="1">
      <c r="A353">
        <v>352.0</v>
      </c>
      <c r="B353" t="s">
        <v>378</v>
      </c>
    </row>
    <row r="354" ht="15.75" customHeight="1">
      <c r="A354">
        <v>353.0</v>
      </c>
      <c r="B354" t="s">
        <v>379</v>
      </c>
    </row>
    <row r="355" ht="15.75" customHeight="1">
      <c r="A355">
        <v>354.0</v>
      </c>
      <c r="B355" t="s">
        <v>380</v>
      </c>
    </row>
    <row r="356" ht="15.75" customHeight="1">
      <c r="A356" s="4">
        <v>355.0</v>
      </c>
      <c r="B356" s="4" t="s">
        <v>381</v>
      </c>
    </row>
    <row r="357" ht="15.75" customHeight="1">
      <c r="A357" s="4">
        <v>356.0</v>
      </c>
      <c r="B357" s="4" t="s">
        <v>382</v>
      </c>
    </row>
    <row r="358" ht="15.75" customHeight="1">
      <c r="A358" s="4">
        <v>357.0</v>
      </c>
      <c r="B358" s="4" t="s">
        <v>383</v>
      </c>
    </row>
    <row r="359" ht="15.75" customHeight="1">
      <c r="A359" s="4">
        <v>358.0</v>
      </c>
      <c r="B359" s="4" t="s">
        <v>384</v>
      </c>
    </row>
    <row r="360" ht="15.75" customHeight="1">
      <c r="A360" s="4">
        <v>359.0</v>
      </c>
      <c r="B360" s="4" t="s">
        <v>385</v>
      </c>
    </row>
    <row r="361" ht="15.75" customHeight="1">
      <c r="A361" s="4">
        <v>360.0</v>
      </c>
      <c r="B361" s="4" t="s">
        <v>386</v>
      </c>
    </row>
    <row r="362" ht="15.75" customHeight="1">
      <c r="A362">
        <v>361.0</v>
      </c>
      <c r="B362" t="s">
        <v>387</v>
      </c>
    </row>
    <row r="363" ht="15.75" customHeight="1">
      <c r="A363">
        <v>362.0</v>
      </c>
      <c r="B363" t="s">
        <v>388</v>
      </c>
    </row>
    <row r="364" ht="15.75" customHeight="1">
      <c r="A364">
        <v>363.0</v>
      </c>
      <c r="B364" t="s">
        <v>389</v>
      </c>
    </row>
    <row r="365" ht="15.75" customHeight="1">
      <c r="A365">
        <v>364.0</v>
      </c>
      <c r="B365" t="s">
        <v>390</v>
      </c>
    </row>
    <row r="366" ht="15.75" customHeight="1">
      <c r="A366">
        <v>365.0</v>
      </c>
      <c r="B366" t="s">
        <v>391</v>
      </c>
    </row>
    <row r="367" ht="15.75" customHeight="1">
      <c r="A367">
        <v>366.0</v>
      </c>
      <c r="B367" t="s">
        <v>392</v>
      </c>
    </row>
    <row r="368" ht="15.75" customHeight="1">
      <c r="A368" s="4">
        <v>367.0</v>
      </c>
      <c r="B368" s="4" t="s">
        <v>393</v>
      </c>
    </row>
    <row r="369" ht="15.75" customHeight="1">
      <c r="A369" s="4">
        <v>368.0</v>
      </c>
      <c r="B369" s="4" t="s">
        <v>394</v>
      </c>
    </row>
    <row r="370" ht="15.75" customHeight="1">
      <c r="A370" s="4">
        <v>369.0</v>
      </c>
      <c r="B370" s="4" t="s">
        <v>395</v>
      </c>
    </row>
    <row r="371" ht="15.75" customHeight="1">
      <c r="A371" s="4">
        <v>370.0</v>
      </c>
      <c r="B371" s="4" t="s">
        <v>396</v>
      </c>
    </row>
    <row r="372" ht="15.75" customHeight="1">
      <c r="A372" s="4">
        <v>371.0</v>
      </c>
      <c r="B372" s="4" t="s">
        <v>397</v>
      </c>
    </row>
    <row r="373" ht="15.75" customHeight="1">
      <c r="A373" s="4">
        <v>372.0</v>
      </c>
      <c r="B373" s="4" t="s">
        <v>398</v>
      </c>
    </row>
    <row r="374" ht="15.75" customHeight="1">
      <c r="A374">
        <v>373.0</v>
      </c>
      <c r="B374" t="s">
        <v>399</v>
      </c>
    </row>
    <row r="375" ht="15.75" customHeight="1">
      <c r="A375">
        <v>374.0</v>
      </c>
      <c r="B375" t="s">
        <v>400</v>
      </c>
    </row>
    <row r="376" ht="15.75" customHeight="1">
      <c r="A376">
        <v>375.0</v>
      </c>
      <c r="B376" t="s">
        <v>401</v>
      </c>
    </row>
    <row r="377" ht="15.75" customHeight="1">
      <c r="A377">
        <v>376.0</v>
      </c>
      <c r="B377" t="s">
        <v>402</v>
      </c>
    </row>
    <row r="378" ht="15.75" customHeight="1">
      <c r="A378">
        <v>377.0</v>
      </c>
      <c r="B378" t="s">
        <v>403</v>
      </c>
    </row>
    <row r="379" ht="15.75" customHeight="1">
      <c r="A379">
        <v>378.0</v>
      </c>
      <c r="B379" t="s">
        <v>404</v>
      </c>
    </row>
    <row r="380" ht="15.75" customHeight="1">
      <c r="A380" s="4">
        <v>379.0</v>
      </c>
      <c r="B380" s="4" t="s">
        <v>405</v>
      </c>
    </row>
    <row r="381" ht="15.75" customHeight="1">
      <c r="A381" s="4">
        <v>380.0</v>
      </c>
      <c r="B381" s="4" t="s">
        <v>406</v>
      </c>
    </row>
    <row r="382" ht="15.75" customHeight="1">
      <c r="A382" s="4">
        <v>381.0</v>
      </c>
      <c r="B382" s="4" t="s">
        <v>407</v>
      </c>
    </row>
    <row r="383" ht="15.75" customHeight="1">
      <c r="A383" s="4">
        <v>382.0</v>
      </c>
      <c r="B383" s="4" t="s">
        <v>408</v>
      </c>
    </row>
    <row r="384" ht="15.75" customHeight="1">
      <c r="A384" s="4">
        <v>383.0</v>
      </c>
      <c r="B384" s="4" t="s">
        <v>409</v>
      </c>
    </row>
    <row r="385" ht="15.75" customHeight="1">
      <c r="A385" s="4">
        <v>384.0</v>
      </c>
      <c r="B385" s="4" t="s">
        <v>410</v>
      </c>
    </row>
    <row r="386" ht="15.75" customHeight="1">
      <c r="A386">
        <v>385.0</v>
      </c>
      <c r="B386" t="s">
        <v>411</v>
      </c>
    </row>
    <row r="387" ht="15.75" customHeight="1">
      <c r="A387">
        <v>386.0</v>
      </c>
      <c r="B387" t="s">
        <v>412</v>
      </c>
    </row>
    <row r="388" ht="15.75" customHeight="1">
      <c r="A388">
        <v>387.0</v>
      </c>
      <c r="B388" t="s">
        <v>413</v>
      </c>
    </row>
    <row r="389" ht="15.75" customHeight="1">
      <c r="A389">
        <v>388.0</v>
      </c>
      <c r="B389" t="s">
        <v>414</v>
      </c>
    </row>
    <row r="390" ht="15.75" customHeight="1">
      <c r="A390">
        <v>389.0</v>
      </c>
      <c r="B390" t="s">
        <v>415</v>
      </c>
    </row>
    <row r="391" ht="15.75" customHeight="1">
      <c r="A391">
        <v>390.0</v>
      </c>
      <c r="B391" t="s">
        <v>416</v>
      </c>
    </row>
    <row r="392" ht="15.75" customHeight="1">
      <c r="A392" s="4">
        <v>391.0</v>
      </c>
      <c r="B392" s="4" t="s">
        <v>417</v>
      </c>
    </row>
    <row r="393" ht="15.75" customHeight="1">
      <c r="A393" s="4">
        <v>392.0</v>
      </c>
      <c r="B393" s="4" t="s">
        <v>418</v>
      </c>
    </row>
    <row r="394" ht="15.75" customHeight="1">
      <c r="A394" s="4">
        <v>393.0</v>
      </c>
      <c r="B394" s="4" t="s">
        <v>419</v>
      </c>
    </row>
    <row r="395" ht="15.75" customHeight="1">
      <c r="A395" s="4">
        <v>394.0</v>
      </c>
      <c r="B395" s="4" t="s">
        <v>420</v>
      </c>
    </row>
    <row r="396" ht="15.75" customHeight="1">
      <c r="A396" s="4">
        <v>395.0</v>
      </c>
      <c r="B396" s="4" t="s">
        <v>421</v>
      </c>
    </row>
    <row r="397" ht="15.75" customHeight="1">
      <c r="A397" s="4">
        <v>396.0</v>
      </c>
      <c r="B397" s="4" t="s">
        <v>422</v>
      </c>
    </row>
    <row r="398" ht="15.75" customHeight="1">
      <c r="A398">
        <v>397.0</v>
      </c>
      <c r="B398" t="s">
        <v>423</v>
      </c>
    </row>
    <row r="399" ht="15.75" customHeight="1">
      <c r="A399">
        <v>398.0</v>
      </c>
      <c r="B399" t="s">
        <v>424</v>
      </c>
    </row>
    <row r="400" ht="15.75" customHeight="1">
      <c r="A400">
        <v>399.0</v>
      </c>
      <c r="B400" t="s">
        <v>425</v>
      </c>
    </row>
    <row r="401" ht="15.75" customHeight="1">
      <c r="A401">
        <v>400.0</v>
      </c>
      <c r="B401" t="s">
        <v>426</v>
      </c>
    </row>
    <row r="402" ht="15.75" customHeight="1">
      <c r="A402">
        <v>401.0</v>
      </c>
      <c r="B402" t="s">
        <v>427</v>
      </c>
    </row>
    <row r="403" ht="15.75" customHeight="1">
      <c r="A403">
        <v>402.0</v>
      </c>
      <c r="B403" t="s">
        <v>428</v>
      </c>
    </row>
    <row r="404" ht="15.75" customHeight="1">
      <c r="A404" s="4">
        <v>403.0</v>
      </c>
      <c r="B404" s="4" t="s">
        <v>429</v>
      </c>
    </row>
    <row r="405" ht="15.75" customHeight="1">
      <c r="A405" s="4">
        <v>404.0</v>
      </c>
      <c r="B405" s="4" t="s">
        <v>430</v>
      </c>
    </row>
    <row r="406" ht="15.75" customHeight="1">
      <c r="A406" s="4">
        <v>405.0</v>
      </c>
      <c r="B406" s="4" t="s">
        <v>431</v>
      </c>
    </row>
    <row r="407" ht="15.75" customHeight="1">
      <c r="A407" s="4">
        <v>406.0</v>
      </c>
      <c r="B407" s="4" t="s">
        <v>432</v>
      </c>
    </row>
    <row r="408" ht="15.75" customHeight="1">
      <c r="A408" s="4">
        <v>407.0</v>
      </c>
      <c r="B408" s="4" t="s">
        <v>433</v>
      </c>
    </row>
    <row r="409" ht="15.75" customHeight="1">
      <c r="A409" s="4">
        <v>408.0</v>
      </c>
      <c r="B409" s="4" t="s">
        <v>434</v>
      </c>
    </row>
    <row r="410" ht="15.75" customHeight="1">
      <c r="A410">
        <v>409.0</v>
      </c>
      <c r="B410" t="s">
        <v>435</v>
      </c>
    </row>
    <row r="411" ht="15.75" customHeight="1">
      <c r="A411">
        <v>410.0</v>
      </c>
      <c r="B411" t="s">
        <v>436</v>
      </c>
    </row>
    <row r="412" ht="15.75" customHeight="1">
      <c r="A412">
        <v>411.0</v>
      </c>
      <c r="B412" t="s">
        <v>437</v>
      </c>
    </row>
    <row r="413" ht="15.75" customHeight="1">
      <c r="A413">
        <v>412.0</v>
      </c>
      <c r="B413" t="s">
        <v>438</v>
      </c>
    </row>
    <row r="414" ht="15.75" customHeight="1">
      <c r="A414">
        <v>413.0</v>
      </c>
      <c r="B414" t="s">
        <v>439</v>
      </c>
    </row>
    <row r="415" ht="15.75" customHeight="1">
      <c r="A415">
        <v>414.0</v>
      </c>
      <c r="B415" t="s">
        <v>440</v>
      </c>
    </row>
    <row r="416" ht="15.75" customHeight="1">
      <c r="A416" s="4">
        <v>415.0</v>
      </c>
      <c r="B416" s="4" t="s">
        <v>441</v>
      </c>
    </row>
    <row r="417" ht="15.75" customHeight="1">
      <c r="A417" s="4">
        <v>416.0</v>
      </c>
      <c r="B417" s="4" t="s">
        <v>442</v>
      </c>
    </row>
    <row r="418" ht="15.75" customHeight="1">
      <c r="A418" s="4">
        <v>417.0</v>
      </c>
      <c r="B418" s="4" t="s">
        <v>443</v>
      </c>
    </row>
    <row r="419" ht="15.75" customHeight="1">
      <c r="A419" s="4">
        <v>418.0</v>
      </c>
      <c r="B419" s="4" t="s">
        <v>444</v>
      </c>
    </row>
    <row r="420" ht="15.75" customHeight="1">
      <c r="A420" s="4">
        <v>419.0</v>
      </c>
      <c r="B420" s="4" t="s">
        <v>445</v>
      </c>
    </row>
    <row r="421" ht="15.75" customHeight="1">
      <c r="A421" s="4">
        <v>420.0</v>
      </c>
      <c r="B421" s="4" t="s">
        <v>446</v>
      </c>
    </row>
    <row r="422" ht="15.75" customHeight="1">
      <c r="A422">
        <v>421.0</v>
      </c>
      <c r="B422" t="s">
        <v>447</v>
      </c>
    </row>
    <row r="423" ht="15.75" customHeight="1">
      <c r="A423">
        <v>422.0</v>
      </c>
      <c r="B423" t="s">
        <v>448</v>
      </c>
    </row>
    <row r="424" ht="15.75" customHeight="1">
      <c r="A424">
        <v>423.0</v>
      </c>
      <c r="B424" t="s">
        <v>449</v>
      </c>
    </row>
    <row r="425" ht="15.75" customHeight="1">
      <c r="A425">
        <v>424.0</v>
      </c>
      <c r="B425" t="s">
        <v>450</v>
      </c>
    </row>
    <row r="426" ht="15.75" customHeight="1">
      <c r="A426">
        <v>425.0</v>
      </c>
      <c r="B426" t="s">
        <v>451</v>
      </c>
    </row>
    <row r="427" ht="15.75" customHeight="1">
      <c r="A427">
        <v>426.0</v>
      </c>
      <c r="B427" t="s">
        <v>452</v>
      </c>
    </row>
    <row r="428" ht="15.75" customHeight="1">
      <c r="A428" s="4">
        <v>427.0</v>
      </c>
      <c r="B428" s="4" t="s">
        <v>453</v>
      </c>
    </row>
    <row r="429" ht="15.75" customHeight="1">
      <c r="A429" s="4">
        <v>428.0</v>
      </c>
      <c r="B429" s="4" t="s">
        <v>454</v>
      </c>
    </row>
    <row r="430" ht="15.75" customHeight="1">
      <c r="A430" s="4">
        <v>429.0</v>
      </c>
      <c r="B430" s="4" t="s">
        <v>455</v>
      </c>
    </row>
    <row r="431" ht="15.75" customHeight="1">
      <c r="A431" s="4">
        <v>430.0</v>
      </c>
      <c r="B431" s="4" t="s">
        <v>456</v>
      </c>
    </row>
    <row r="432" ht="15.75" customHeight="1">
      <c r="A432" s="4">
        <v>431.0</v>
      </c>
      <c r="B432" s="4" t="s">
        <v>457</v>
      </c>
    </row>
    <row r="433" ht="15.75" customHeight="1">
      <c r="A433" s="4">
        <v>432.0</v>
      </c>
      <c r="B433" s="4" t="s">
        <v>458</v>
      </c>
    </row>
    <row r="434" ht="15.75" customHeight="1">
      <c r="A434">
        <v>433.0</v>
      </c>
      <c r="B434" t="s">
        <v>459</v>
      </c>
    </row>
    <row r="435" ht="15.75" customHeight="1">
      <c r="A435">
        <v>434.0</v>
      </c>
      <c r="B435" t="s">
        <v>460</v>
      </c>
    </row>
    <row r="436" ht="15.75" customHeight="1">
      <c r="A436">
        <v>435.0</v>
      </c>
      <c r="B436" t="s">
        <v>461</v>
      </c>
    </row>
    <row r="437" ht="15.75" customHeight="1">
      <c r="A437">
        <v>436.0</v>
      </c>
      <c r="B437" t="s">
        <v>462</v>
      </c>
    </row>
    <row r="438" ht="15.75" customHeight="1">
      <c r="A438">
        <v>437.0</v>
      </c>
      <c r="B438" t="s">
        <v>463</v>
      </c>
    </row>
    <row r="439" ht="15.75" customHeight="1">
      <c r="A439">
        <v>438.0</v>
      </c>
      <c r="B439" t="s">
        <v>464</v>
      </c>
    </row>
    <row r="440" ht="15.75" customHeight="1">
      <c r="A440" s="4">
        <v>439.0</v>
      </c>
      <c r="B440" s="4" t="s">
        <v>465</v>
      </c>
    </row>
    <row r="441" ht="15.75" customHeight="1">
      <c r="A441" s="4">
        <v>440.0</v>
      </c>
      <c r="B441" s="4" t="s">
        <v>466</v>
      </c>
    </row>
    <row r="442" ht="15.75" customHeight="1">
      <c r="A442" s="4">
        <v>441.0</v>
      </c>
      <c r="B442" s="4" t="s">
        <v>467</v>
      </c>
    </row>
    <row r="443" ht="15.75" customHeight="1">
      <c r="A443" s="4">
        <v>442.0</v>
      </c>
      <c r="B443" s="4" t="s">
        <v>468</v>
      </c>
    </row>
    <row r="444" ht="15.75" customHeight="1">
      <c r="A444" s="4">
        <v>443.0</v>
      </c>
      <c r="B444" s="4" t="s">
        <v>469</v>
      </c>
    </row>
    <row r="445" ht="15.75" customHeight="1">
      <c r="A445" s="4">
        <v>444.0</v>
      </c>
      <c r="B445" s="4" t="s">
        <v>470</v>
      </c>
    </row>
    <row r="446" ht="15.75" customHeight="1">
      <c r="A446">
        <v>445.0</v>
      </c>
      <c r="B446" t="s">
        <v>471</v>
      </c>
    </row>
    <row r="447" ht="15.75" customHeight="1">
      <c r="A447">
        <v>446.0</v>
      </c>
      <c r="B447" t="s">
        <v>472</v>
      </c>
    </row>
    <row r="448" ht="15.75" customHeight="1">
      <c r="A448">
        <v>447.0</v>
      </c>
      <c r="B448" t="s">
        <v>473</v>
      </c>
    </row>
    <row r="449" ht="15.75" customHeight="1">
      <c r="A449">
        <v>448.0</v>
      </c>
      <c r="B449" t="s">
        <v>474</v>
      </c>
    </row>
    <row r="450" ht="15.75" customHeight="1">
      <c r="A450">
        <v>449.0</v>
      </c>
      <c r="B450" t="s">
        <v>475</v>
      </c>
    </row>
    <row r="451" ht="15.75" customHeight="1">
      <c r="A451">
        <v>450.0</v>
      </c>
      <c r="B451" t="s">
        <v>476</v>
      </c>
    </row>
    <row r="452" ht="15.75" customHeight="1">
      <c r="A452" s="4">
        <v>451.0</v>
      </c>
      <c r="B452" s="4" t="s">
        <v>477</v>
      </c>
    </row>
    <row r="453" ht="15.75" customHeight="1">
      <c r="A453" s="4">
        <v>452.0</v>
      </c>
      <c r="B453" s="4" t="s">
        <v>478</v>
      </c>
    </row>
    <row r="454" ht="15.75" customHeight="1">
      <c r="A454" s="4">
        <v>453.0</v>
      </c>
      <c r="B454" s="4" t="s">
        <v>479</v>
      </c>
    </row>
    <row r="455" ht="15.75" customHeight="1">
      <c r="A455" s="4">
        <v>454.0</v>
      </c>
      <c r="B455" s="4" t="s">
        <v>480</v>
      </c>
    </row>
    <row r="456" ht="15.75" customHeight="1">
      <c r="A456" s="4">
        <v>455.0</v>
      </c>
      <c r="B456" s="4" t="s">
        <v>481</v>
      </c>
    </row>
    <row r="457" ht="15.75" customHeight="1">
      <c r="A457" s="4">
        <v>456.0</v>
      </c>
      <c r="B457" s="4" t="s">
        <v>482</v>
      </c>
    </row>
    <row r="458" ht="15.75" customHeight="1">
      <c r="A458">
        <v>457.0</v>
      </c>
      <c r="B458" t="s">
        <v>483</v>
      </c>
    </row>
    <row r="459" ht="15.75" customHeight="1">
      <c r="A459">
        <v>458.0</v>
      </c>
      <c r="B459" t="s">
        <v>484</v>
      </c>
    </row>
    <row r="460" ht="15.75" customHeight="1">
      <c r="A460">
        <v>459.0</v>
      </c>
      <c r="B460" t="s">
        <v>485</v>
      </c>
    </row>
    <row r="461" ht="15.75" customHeight="1">
      <c r="A461">
        <v>460.0</v>
      </c>
      <c r="B461" t="s">
        <v>486</v>
      </c>
    </row>
    <row r="462" ht="15.75" customHeight="1">
      <c r="A462">
        <v>461.0</v>
      </c>
      <c r="B462" t="s">
        <v>487</v>
      </c>
    </row>
    <row r="463" ht="15.75" customHeight="1">
      <c r="A463">
        <v>462.0</v>
      </c>
      <c r="B463" t="s">
        <v>488</v>
      </c>
    </row>
    <row r="464" ht="15.75" customHeight="1">
      <c r="A464" s="4">
        <v>463.0</v>
      </c>
      <c r="B464" s="4" t="s">
        <v>489</v>
      </c>
    </row>
    <row r="465" ht="15.75" customHeight="1">
      <c r="A465" s="4">
        <v>464.0</v>
      </c>
      <c r="B465" s="4" t="s">
        <v>490</v>
      </c>
    </row>
    <row r="466" ht="15.75" customHeight="1">
      <c r="A466" s="4">
        <v>465.0</v>
      </c>
      <c r="B466" s="4" t="s">
        <v>491</v>
      </c>
    </row>
    <row r="467" ht="15.75" customHeight="1">
      <c r="A467" s="4">
        <v>466.0</v>
      </c>
      <c r="B467" s="4" t="s">
        <v>492</v>
      </c>
    </row>
    <row r="468" ht="15.75" customHeight="1">
      <c r="A468" s="4">
        <v>467.0</v>
      </c>
      <c r="B468" s="4" t="s">
        <v>493</v>
      </c>
    </row>
    <row r="469" ht="15.75" customHeight="1">
      <c r="A469" s="4">
        <v>468.0</v>
      </c>
      <c r="B469" s="4" t="s">
        <v>494</v>
      </c>
    </row>
    <row r="470" ht="15.75" customHeight="1">
      <c r="A470">
        <v>469.0</v>
      </c>
      <c r="B470" t="s">
        <v>495</v>
      </c>
    </row>
    <row r="471" ht="15.75" customHeight="1">
      <c r="A471">
        <v>470.0</v>
      </c>
      <c r="B471" t="s">
        <v>496</v>
      </c>
    </row>
    <row r="472" ht="15.75" customHeight="1">
      <c r="A472">
        <v>471.0</v>
      </c>
      <c r="B472" t="s">
        <v>497</v>
      </c>
    </row>
    <row r="473" ht="15.75" customHeight="1">
      <c r="A473">
        <v>472.0</v>
      </c>
      <c r="B473" t="s">
        <v>498</v>
      </c>
    </row>
    <row r="474" ht="15.75" customHeight="1">
      <c r="A474">
        <v>473.0</v>
      </c>
      <c r="B474" t="s">
        <v>499</v>
      </c>
    </row>
    <row r="475" ht="15.75" customHeight="1">
      <c r="A475">
        <v>474.0</v>
      </c>
      <c r="B475" t="s">
        <v>500</v>
      </c>
    </row>
    <row r="476" ht="15.75" customHeight="1">
      <c r="A476" s="4">
        <v>475.0</v>
      </c>
      <c r="B476" s="4" t="s">
        <v>501</v>
      </c>
    </row>
    <row r="477" ht="15.75" customHeight="1">
      <c r="A477" s="4">
        <v>476.0</v>
      </c>
      <c r="B477" s="4" t="s">
        <v>502</v>
      </c>
    </row>
    <row r="478" ht="15.75" customHeight="1">
      <c r="A478" s="4">
        <v>477.0</v>
      </c>
      <c r="B478" s="4" t="s">
        <v>503</v>
      </c>
    </row>
    <row r="479" ht="15.75" customHeight="1">
      <c r="A479" s="4">
        <v>478.0</v>
      </c>
      <c r="B479" s="4" t="s">
        <v>504</v>
      </c>
    </row>
    <row r="480" ht="15.75" customHeight="1">
      <c r="A480" s="4">
        <v>479.0</v>
      </c>
      <c r="B480" s="4" t="s">
        <v>505</v>
      </c>
    </row>
    <row r="481" ht="15.75" customHeight="1">
      <c r="A481" s="4">
        <v>480.0</v>
      </c>
      <c r="B481" s="4" t="s">
        <v>506</v>
      </c>
    </row>
    <row r="482" ht="15.75" customHeight="1">
      <c r="A482">
        <v>481.0</v>
      </c>
      <c r="B482" t="s">
        <v>507</v>
      </c>
    </row>
    <row r="483" ht="15.75" customHeight="1">
      <c r="A483">
        <v>482.0</v>
      </c>
      <c r="B483" t="s">
        <v>508</v>
      </c>
    </row>
    <row r="484" ht="15.75" customHeight="1">
      <c r="A484">
        <v>483.0</v>
      </c>
      <c r="B484" t="s">
        <v>509</v>
      </c>
    </row>
    <row r="485" ht="15.75" customHeight="1">
      <c r="A485">
        <v>484.0</v>
      </c>
      <c r="B485" t="s">
        <v>510</v>
      </c>
    </row>
    <row r="486" ht="15.75" customHeight="1">
      <c r="A486">
        <v>485.0</v>
      </c>
      <c r="B486" t="s">
        <v>511</v>
      </c>
    </row>
    <row r="487" ht="15.75" customHeight="1">
      <c r="A487">
        <v>486.0</v>
      </c>
      <c r="B487" t="s">
        <v>512</v>
      </c>
    </row>
    <row r="488" ht="15.75" customHeight="1">
      <c r="A488" s="4">
        <v>487.0</v>
      </c>
      <c r="B488" s="4" t="s">
        <v>513</v>
      </c>
    </row>
    <row r="489" ht="15.75" customHeight="1">
      <c r="A489" s="4">
        <v>488.0</v>
      </c>
      <c r="B489" s="4" t="s">
        <v>514</v>
      </c>
    </row>
    <row r="490" ht="15.75" customHeight="1">
      <c r="A490" s="4">
        <v>489.0</v>
      </c>
      <c r="B490" s="4" t="s">
        <v>515</v>
      </c>
    </row>
    <row r="491" ht="15.75" customHeight="1">
      <c r="A491" s="4">
        <v>490.0</v>
      </c>
      <c r="B491" s="4" t="s">
        <v>516</v>
      </c>
    </row>
    <row r="492" ht="15.75" customHeight="1">
      <c r="A492" s="4">
        <v>491.0</v>
      </c>
      <c r="B492" s="4" t="s">
        <v>517</v>
      </c>
    </row>
    <row r="493" ht="15.75" customHeight="1">
      <c r="A493" s="4">
        <v>492.0</v>
      </c>
      <c r="B493" s="4" t="s">
        <v>518</v>
      </c>
    </row>
    <row r="494" ht="15.75" customHeight="1">
      <c r="A494">
        <v>493.0</v>
      </c>
      <c r="B494" t="s">
        <v>519</v>
      </c>
    </row>
    <row r="495" ht="15.75" customHeight="1">
      <c r="A495">
        <v>494.0</v>
      </c>
      <c r="B495" t="s">
        <v>520</v>
      </c>
    </row>
    <row r="496" ht="15.75" customHeight="1">
      <c r="A496">
        <v>495.0</v>
      </c>
      <c r="B496" t="s">
        <v>521</v>
      </c>
    </row>
    <row r="497" ht="15.75" customHeight="1">
      <c r="A497">
        <v>496.0</v>
      </c>
      <c r="B497" t="s">
        <v>522</v>
      </c>
    </row>
    <row r="498" ht="15.75" customHeight="1">
      <c r="A498">
        <v>497.0</v>
      </c>
      <c r="B498" t="s">
        <v>523</v>
      </c>
    </row>
    <row r="499" ht="15.75" customHeight="1">
      <c r="A499">
        <v>498.0</v>
      </c>
      <c r="B499" t="s">
        <v>524</v>
      </c>
    </row>
    <row r="500" ht="15.75" customHeight="1">
      <c r="A500" s="4">
        <v>499.0</v>
      </c>
      <c r="B500" s="4" t="s">
        <v>525</v>
      </c>
    </row>
    <row r="501" ht="15.75" customHeight="1">
      <c r="A501" s="4">
        <v>500.0</v>
      </c>
      <c r="B501" s="4" t="s">
        <v>526</v>
      </c>
    </row>
    <row r="502" ht="15.75" customHeight="1">
      <c r="A502" s="4">
        <v>501.0</v>
      </c>
      <c r="B502" s="4" t="s">
        <v>527</v>
      </c>
    </row>
    <row r="503" ht="15.75" customHeight="1">
      <c r="A503" s="4">
        <v>502.0</v>
      </c>
      <c r="B503" s="4" t="s">
        <v>528</v>
      </c>
    </row>
    <row r="504" ht="15.75" customHeight="1">
      <c r="A504" s="4">
        <v>503.0</v>
      </c>
      <c r="B504" s="4" t="s">
        <v>529</v>
      </c>
    </row>
    <row r="505" ht="15.75" customHeight="1">
      <c r="A505" s="4">
        <v>504.0</v>
      </c>
      <c r="B505" s="4" t="s">
        <v>530</v>
      </c>
    </row>
    <row r="506" ht="15.75" customHeight="1">
      <c r="A506">
        <v>505.0</v>
      </c>
      <c r="B506" t="s">
        <v>531</v>
      </c>
    </row>
    <row r="507" ht="15.75" customHeight="1">
      <c r="A507">
        <v>506.0</v>
      </c>
      <c r="B507" t="s">
        <v>532</v>
      </c>
    </row>
    <row r="508" ht="15.75" customHeight="1">
      <c r="A508">
        <v>507.0</v>
      </c>
      <c r="B508" t="s">
        <v>533</v>
      </c>
    </row>
    <row r="509" ht="15.75" customHeight="1">
      <c r="A509">
        <v>508.0</v>
      </c>
      <c r="B509" t="s">
        <v>534</v>
      </c>
    </row>
    <row r="510" ht="15.75" customHeight="1">
      <c r="A510">
        <v>509.0</v>
      </c>
      <c r="B510" t="s">
        <v>535</v>
      </c>
    </row>
    <row r="511" ht="15.75" customHeight="1">
      <c r="A511">
        <v>510.0</v>
      </c>
      <c r="B511" t="s">
        <v>536</v>
      </c>
    </row>
    <row r="512" ht="15.75" customHeight="1">
      <c r="A512" s="4">
        <v>511.0</v>
      </c>
      <c r="B512" s="4" t="s">
        <v>537</v>
      </c>
    </row>
    <row r="513" ht="15.75" customHeight="1">
      <c r="A513" s="4">
        <v>512.0</v>
      </c>
      <c r="B513" s="4" t="s">
        <v>538</v>
      </c>
    </row>
    <row r="514" ht="15.75" customHeight="1">
      <c r="A514" s="4">
        <v>513.0</v>
      </c>
      <c r="B514" s="4" t="s">
        <v>539</v>
      </c>
    </row>
    <row r="515" ht="15.75" customHeight="1">
      <c r="A515" s="4">
        <v>514.0</v>
      </c>
      <c r="B515" s="4" t="s">
        <v>540</v>
      </c>
    </row>
    <row r="516" ht="15.75" customHeight="1">
      <c r="A516" s="4">
        <v>515.0</v>
      </c>
      <c r="B516" s="4" t="s">
        <v>541</v>
      </c>
    </row>
    <row r="517" ht="15.75" customHeight="1">
      <c r="A517" s="4">
        <v>516.0</v>
      </c>
      <c r="B517" s="4" t="s">
        <v>542</v>
      </c>
    </row>
    <row r="518" ht="15.75" customHeight="1">
      <c r="A518">
        <v>517.0</v>
      </c>
      <c r="B518" t="s">
        <v>543</v>
      </c>
    </row>
    <row r="519" ht="15.75" customHeight="1">
      <c r="A519">
        <v>518.0</v>
      </c>
      <c r="B519" t="s">
        <v>544</v>
      </c>
    </row>
    <row r="520" ht="15.75" customHeight="1">
      <c r="A520">
        <v>519.0</v>
      </c>
      <c r="B520" t="s">
        <v>545</v>
      </c>
    </row>
    <row r="521" ht="15.75" customHeight="1">
      <c r="A521">
        <v>520.0</v>
      </c>
      <c r="B521" t="s">
        <v>546</v>
      </c>
    </row>
    <row r="522" ht="15.75" customHeight="1">
      <c r="A522">
        <v>521.0</v>
      </c>
      <c r="B522" t="s">
        <v>547</v>
      </c>
    </row>
    <row r="523" ht="15.75" customHeight="1">
      <c r="A523">
        <v>522.0</v>
      </c>
      <c r="B523" t="s">
        <v>548</v>
      </c>
    </row>
    <row r="524" ht="15.75" customHeight="1">
      <c r="A524" s="4">
        <v>523.0</v>
      </c>
      <c r="B524" s="4" t="s">
        <v>549</v>
      </c>
    </row>
    <row r="525" ht="15.75" customHeight="1">
      <c r="A525" s="4">
        <v>524.0</v>
      </c>
      <c r="B525" s="4" t="s">
        <v>550</v>
      </c>
    </row>
    <row r="526" ht="15.75" customHeight="1">
      <c r="A526" s="4">
        <v>525.0</v>
      </c>
      <c r="B526" s="4" t="s">
        <v>551</v>
      </c>
    </row>
    <row r="527" ht="15.75" customHeight="1">
      <c r="A527" s="4">
        <v>526.0</v>
      </c>
      <c r="B527" s="4" t="s">
        <v>552</v>
      </c>
    </row>
    <row r="528" ht="15.75" customHeight="1">
      <c r="A528" s="4">
        <v>527.0</v>
      </c>
      <c r="B528" s="4" t="s">
        <v>553</v>
      </c>
    </row>
    <row r="529" ht="15.75" customHeight="1">
      <c r="A529" s="4">
        <v>528.0</v>
      </c>
      <c r="B529" s="4" t="s">
        <v>554</v>
      </c>
    </row>
    <row r="530" ht="15.75" customHeight="1">
      <c r="A530">
        <v>529.0</v>
      </c>
      <c r="B530" t="s">
        <v>555</v>
      </c>
    </row>
    <row r="531" ht="15.75" customHeight="1">
      <c r="A531">
        <v>530.0</v>
      </c>
      <c r="B531" t="s">
        <v>556</v>
      </c>
    </row>
    <row r="532" ht="15.75" customHeight="1">
      <c r="A532">
        <v>531.0</v>
      </c>
      <c r="B532" t="s">
        <v>557</v>
      </c>
    </row>
    <row r="533" ht="15.75" customHeight="1">
      <c r="A533">
        <v>532.0</v>
      </c>
      <c r="B533" t="s">
        <v>558</v>
      </c>
    </row>
    <row r="534" ht="15.75" customHeight="1">
      <c r="A534">
        <v>533.0</v>
      </c>
      <c r="B534" t="s">
        <v>559</v>
      </c>
    </row>
    <row r="535" ht="15.75" customHeight="1">
      <c r="A535">
        <v>534.0</v>
      </c>
      <c r="B535" t="s">
        <v>560</v>
      </c>
    </row>
    <row r="536" ht="15.75" customHeight="1">
      <c r="A536" s="4">
        <v>535.0</v>
      </c>
      <c r="B536" s="4" t="s">
        <v>561</v>
      </c>
    </row>
    <row r="537" ht="15.75" customHeight="1">
      <c r="A537" s="4">
        <v>536.0</v>
      </c>
      <c r="B537" s="4" t="s">
        <v>562</v>
      </c>
    </row>
    <row r="538" ht="15.75" customHeight="1">
      <c r="A538" s="4">
        <v>537.0</v>
      </c>
      <c r="B538" s="4" t="s">
        <v>563</v>
      </c>
    </row>
    <row r="539" ht="15.75" customHeight="1">
      <c r="A539" s="4">
        <v>538.0</v>
      </c>
      <c r="B539" s="4" t="s">
        <v>564</v>
      </c>
    </row>
    <row r="540" ht="15.75" customHeight="1">
      <c r="A540" s="4">
        <v>539.0</v>
      </c>
      <c r="B540" s="4" t="s">
        <v>565</v>
      </c>
    </row>
    <row r="541" ht="15.75" customHeight="1">
      <c r="A541" s="4">
        <v>540.0</v>
      </c>
      <c r="B541" s="4" t="s">
        <v>566</v>
      </c>
    </row>
    <row r="542" ht="15.75" customHeight="1">
      <c r="A542">
        <v>541.0</v>
      </c>
      <c r="B542" t="s">
        <v>567</v>
      </c>
    </row>
    <row r="543" ht="15.75" customHeight="1">
      <c r="A543">
        <v>542.0</v>
      </c>
      <c r="B543" t="s">
        <v>568</v>
      </c>
    </row>
    <row r="544" ht="15.75" customHeight="1">
      <c r="A544">
        <v>543.0</v>
      </c>
      <c r="B544" t="s">
        <v>569</v>
      </c>
    </row>
    <row r="545" ht="15.75" customHeight="1">
      <c r="A545">
        <v>544.0</v>
      </c>
      <c r="B545" t="s">
        <v>570</v>
      </c>
    </row>
    <row r="546" ht="15.75" customHeight="1">
      <c r="A546">
        <v>545.0</v>
      </c>
      <c r="B546" t="s">
        <v>571</v>
      </c>
    </row>
    <row r="547" ht="15.75" customHeight="1">
      <c r="A547">
        <v>546.0</v>
      </c>
      <c r="B547" t="s">
        <v>572</v>
      </c>
    </row>
    <row r="548" ht="15.75" customHeight="1">
      <c r="A548" s="4">
        <v>547.0</v>
      </c>
      <c r="B548" s="4" t="s">
        <v>573</v>
      </c>
    </row>
    <row r="549" ht="15.75" customHeight="1">
      <c r="A549" s="4">
        <v>548.0</v>
      </c>
      <c r="B549" s="4" t="s">
        <v>574</v>
      </c>
    </row>
    <row r="550" ht="15.75" customHeight="1">
      <c r="A550" s="4">
        <v>549.0</v>
      </c>
      <c r="B550" s="4" t="s">
        <v>575</v>
      </c>
    </row>
    <row r="551" ht="15.75" customHeight="1">
      <c r="A551" s="4">
        <v>550.0</v>
      </c>
      <c r="B551" s="4" t="s">
        <v>576</v>
      </c>
    </row>
    <row r="552" ht="15.75" customHeight="1">
      <c r="A552" s="4">
        <v>551.0</v>
      </c>
      <c r="B552" s="4" t="s">
        <v>577</v>
      </c>
    </row>
    <row r="553" ht="15.75" customHeight="1">
      <c r="A553" s="4">
        <v>552.0</v>
      </c>
      <c r="B553" s="4" t="s">
        <v>578</v>
      </c>
    </row>
    <row r="554" ht="15.75" customHeight="1">
      <c r="A554">
        <v>553.0</v>
      </c>
      <c r="B554" t="s">
        <v>579</v>
      </c>
    </row>
    <row r="555" ht="15.75" customHeight="1">
      <c r="A555">
        <v>554.0</v>
      </c>
      <c r="B555" t="s">
        <v>580</v>
      </c>
    </row>
    <row r="556" ht="15.75" customHeight="1">
      <c r="A556">
        <v>555.0</v>
      </c>
      <c r="B556" t="s">
        <v>581</v>
      </c>
    </row>
    <row r="557" ht="15.75" customHeight="1">
      <c r="A557">
        <v>556.0</v>
      </c>
      <c r="B557" t="s">
        <v>582</v>
      </c>
    </row>
    <row r="558" ht="15.75" customHeight="1">
      <c r="A558">
        <v>557.0</v>
      </c>
      <c r="B558" t="s">
        <v>583</v>
      </c>
    </row>
    <row r="559" ht="15.75" customHeight="1">
      <c r="A559">
        <v>558.0</v>
      </c>
      <c r="B559" t="s">
        <v>584</v>
      </c>
    </row>
    <row r="560" ht="15.75" customHeight="1">
      <c r="A560" s="4">
        <v>559.0</v>
      </c>
      <c r="B560" s="4" t="s">
        <v>585</v>
      </c>
    </row>
    <row r="561" ht="15.75" customHeight="1">
      <c r="A561" s="4">
        <v>560.0</v>
      </c>
      <c r="B561" s="4" t="s">
        <v>586</v>
      </c>
    </row>
    <row r="562" ht="15.75" customHeight="1">
      <c r="A562" s="4">
        <v>561.0</v>
      </c>
      <c r="B562" s="4" t="s">
        <v>587</v>
      </c>
    </row>
    <row r="563" ht="15.75" customHeight="1">
      <c r="A563" s="4">
        <v>562.0</v>
      </c>
      <c r="B563" s="4" t="s">
        <v>588</v>
      </c>
    </row>
    <row r="564" ht="15.75" customHeight="1">
      <c r="A564" s="4">
        <v>563.0</v>
      </c>
      <c r="B564" s="4" t="s">
        <v>589</v>
      </c>
    </row>
    <row r="565" ht="15.75" customHeight="1">
      <c r="A565" s="4">
        <v>564.0</v>
      </c>
      <c r="B565" s="4" t="s">
        <v>590</v>
      </c>
    </row>
    <row r="566" ht="15.75" customHeight="1">
      <c r="A566">
        <v>565.0</v>
      </c>
      <c r="B566" t="s">
        <v>591</v>
      </c>
    </row>
    <row r="567" ht="15.75" customHeight="1">
      <c r="A567">
        <v>566.0</v>
      </c>
      <c r="B567" t="s">
        <v>592</v>
      </c>
    </row>
    <row r="568" ht="15.75" customHeight="1">
      <c r="A568">
        <v>567.0</v>
      </c>
      <c r="B568" t="s">
        <v>593</v>
      </c>
    </row>
    <row r="569" ht="15.75" customHeight="1">
      <c r="A569">
        <v>568.0</v>
      </c>
      <c r="B569" t="s">
        <v>594</v>
      </c>
    </row>
    <row r="570" ht="15.75" customHeight="1">
      <c r="A570">
        <v>569.0</v>
      </c>
      <c r="B570" t="s">
        <v>595</v>
      </c>
    </row>
    <row r="571" ht="15.75" customHeight="1">
      <c r="A571">
        <v>570.0</v>
      </c>
      <c r="B571" t="s">
        <v>596</v>
      </c>
    </row>
    <row r="572" ht="15.75" customHeight="1">
      <c r="A572" s="4">
        <v>571.0</v>
      </c>
      <c r="B572" s="4" t="s">
        <v>597</v>
      </c>
    </row>
    <row r="573" ht="15.75" customHeight="1">
      <c r="A573" s="4">
        <v>572.0</v>
      </c>
      <c r="B573" s="4" t="s">
        <v>598</v>
      </c>
    </row>
    <row r="574" ht="15.75" customHeight="1">
      <c r="A574" s="4">
        <v>573.0</v>
      </c>
      <c r="B574" s="4" t="s">
        <v>599</v>
      </c>
    </row>
    <row r="575" ht="15.75" customHeight="1">
      <c r="A575" s="4">
        <v>574.0</v>
      </c>
      <c r="B575" s="4" t="s">
        <v>600</v>
      </c>
    </row>
    <row r="576" ht="15.75" customHeight="1">
      <c r="A576" s="4">
        <v>575.0</v>
      </c>
      <c r="B576" s="4" t="s">
        <v>601</v>
      </c>
    </row>
    <row r="577" ht="15.75" customHeight="1">
      <c r="A577" s="4">
        <v>576.0</v>
      </c>
      <c r="B577" s="4" t="s">
        <v>602</v>
      </c>
    </row>
    <row r="578" ht="15.75" customHeight="1">
      <c r="A578">
        <v>577.0</v>
      </c>
      <c r="B578" t="s">
        <v>603</v>
      </c>
    </row>
    <row r="579" ht="15.75" customHeight="1">
      <c r="A579">
        <v>578.0</v>
      </c>
      <c r="B579" t="s">
        <v>604</v>
      </c>
    </row>
    <row r="580" ht="15.75" customHeight="1">
      <c r="A580">
        <v>579.0</v>
      </c>
      <c r="B580" t="s">
        <v>605</v>
      </c>
    </row>
    <row r="581" ht="15.75" customHeight="1">
      <c r="A581">
        <v>580.0</v>
      </c>
      <c r="B581" t="s">
        <v>606</v>
      </c>
    </row>
    <row r="582" ht="15.75" customHeight="1">
      <c r="A582">
        <v>581.0</v>
      </c>
      <c r="B582" t="s">
        <v>607</v>
      </c>
    </row>
    <row r="583" ht="15.75" customHeight="1">
      <c r="A583">
        <v>582.0</v>
      </c>
      <c r="B583" t="s">
        <v>608</v>
      </c>
    </row>
    <row r="584" ht="15.75" customHeight="1">
      <c r="A584" s="4">
        <v>583.0</v>
      </c>
      <c r="B584" s="4" t="s">
        <v>609</v>
      </c>
    </row>
    <row r="585" ht="15.75" customHeight="1">
      <c r="A585" s="4">
        <v>584.0</v>
      </c>
      <c r="B585" s="4" t="s">
        <v>610</v>
      </c>
    </row>
    <row r="586" ht="15.75" customHeight="1">
      <c r="A586" s="4">
        <v>585.0</v>
      </c>
      <c r="B586" s="4" t="s">
        <v>611</v>
      </c>
    </row>
    <row r="587" ht="15.75" customHeight="1">
      <c r="A587" s="4">
        <v>586.0</v>
      </c>
      <c r="B587" s="4" t="s">
        <v>612</v>
      </c>
    </row>
    <row r="588" ht="15.75" customHeight="1">
      <c r="A588" s="4">
        <v>587.0</v>
      </c>
      <c r="B588" s="4" t="s">
        <v>613</v>
      </c>
    </row>
    <row r="589" ht="15.75" customHeight="1">
      <c r="A589" s="4">
        <v>588.0</v>
      </c>
      <c r="B589" s="4" t="s">
        <v>614</v>
      </c>
    </row>
    <row r="590" ht="15.75" customHeight="1">
      <c r="A590">
        <v>589.0</v>
      </c>
      <c r="B590" t="s">
        <v>615</v>
      </c>
    </row>
    <row r="591" ht="15.75" customHeight="1">
      <c r="A591">
        <v>590.0</v>
      </c>
      <c r="B591" t="s">
        <v>616</v>
      </c>
    </row>
    <row r="592" ht="15.75" customHeight="1">
      <c r="A592">
        <v>591.0</v>
      </c>
      <c r="B592" t="s">
        <v>617</v>
      </c>
    </row>
    <row r="593" ht="15.75" customHeight="1">
      <c r="A593">
        <v>592.0</v>
      </c>
      <c r="B593" t="s">
        <v>618</v>
      </c>
    </row>
    <row r="594" ht="15.75" customHeight="1">
      <c r="A594">
        <v>593.0</v>
      </c>
      <c r="B594" t="s">
        <v>619</v>
      </c>
    </row>
    <row r="595" ht="15.75" customHeight="1">
      <c r="A595">
        <v>594.0</v>
      </c>
      <c r="B595" t="s">
        <v>620</v>
      </c>
    </row>
    <row r="596" ht="15.75" customHeight="1">
      <c r="A596" s="4">
        <v>595.0</v>
      </c>
      <c r="B596" s="4" t="s">
        <v>621</v>
      </c>
    </row>
    <row r="597" ht="15.75" customHeight="1">
      <c r="A597" s="4">
        <v>596.0</v>
      </c>
      <c r="B597" s="4" t="s">
        <v>622</v>
      </c>
    </row>
    <row r="598" ht="15.75" customHeight="1">
      <c r="A598" s="4">
        <v>597.0</v>
      </c>
      <c r="B598" s="4" t="s">
        <v>623</v>
      </c>
    </row>
    <row r="599" ht="15.75" customHeight="1">
      <c r="A599" s="4">
        <v>598.0</v>
      </c>
      <c r="B599" s="4" t="s">
        <v>624</v>
      </c>
    </row>
    <row r="600" ht="15.75" customHeight="1">
      <c r="A600" s="4">
        <v>599.0</v>
      </c>
      <c r="B600" s="4" t="s">
        <v>625</v>
      </c>
    </row>
    <row r="601" ht="15.75" customHeight="1">
      <c r="A601" s="4">
        <v>600.0</v>
      </c>
      <c r="B601" s="4" t="s">
        <v>626</v>
      </c>
    </row>
    <row r="602" ht="15.75" customHeight="1">
      <c r="A602">
        <v>601.0</v>
      </c>
      <c r="B602" t="s">
        <v>627</v>
      </c>
    </row>
    <row r="603" ht="15.75" customHeight="1">
      <c r="A603">
        <v>602.0</v>
      </c>
      <c r="B603" t="s">
        <v>628</v>
      </c>
    </row>
    <row r="604" ht="15.75" customHeight="1">
      <c r="A604">
        <v>603.0</v>
      </c>
      <c r="B604" t="s">
        <v>629</v>
      </c>
    </row>
    <row r="605" ht="15.75" customHeight="1">
      <c r="A605">
        <v>604.0</v>
      </c>
      <c r="B605" t="s">
        <v>630</v>
      </c>
    </row>
    <row r="606" ht="15.75" customHeight="1">
      <c r="A606">
        <v>605.0</v>
      </c>
      <c r="B606" t="s">
        <v>631</v>
      </c>
    </row>
    <row r="607" ht="15.75" customHeight="1">
      <c r="A607">
        <v>606.0</v>
      </c>
      <c r="B607" t="s">
        <v>632</v>
      </c>
    </row>
    <row r="608" ht="15.75" customHeight="1">
      <c r="A608" s="4">
        <v>607.0</v>
      </c>
      <c r="B608" s="4" t="s">
        <v>633</v>
      </c>
    </row>
    <row r="609" ht="15.75" customHeight="1">
      <c r="A609" s="4">
        <v>608.0</v>
      </c>
      <c r="B609" s="4" t="s">
        <v>634</v>
      </c>
    </row>
    <row r="610" ht="15.75" customHeight="1">
      <c r="A610" s="4">
        <v>609.0</v>
      </c>
      <c r="B610" s="4" t="s">
        <v>635</v>
      </c>
    </row>
    <row r="611" ht="15.75" customHeight="1">
      <c r="A611" s="4">
        <v>610.0</v>
      </c>
      <c r="B611" s="4" t="s">
        <v>636</v>
      </c>
    </row>
    <row r="612" ht="15.75" customHeight="1">
      <c r="A612" s="4">
        <v>611.0</v>
      </c>
      <c r="B612" s="4" t="s">
        <v>637</v>
      </c>
    </row>
    <row r="613" ht="15.75" customHeight="1">
      <c r="A613" s="4">
        <v>612.0</v>
      </c>
      <c r="B613" s="4" t="s">
        <v>638</v>
      </c>
    </row>
    <row r="614" ht="15.75" customHeight="1">
      <c r="A614">
        <v>613.0</v>
      </c>
      <c r="B614" t="s">
        <v>639</v>
      </c>
    </row>
    <row r="615" ht="15.75" customHeight="1">
      <c r="A615">
        <v>614.0</v>
      </c>
      <c r="B615" t="s">
        <v>640</v>
      </c>
    </row>
    <row r="616" ht="15.75" customHeight="1">
      <c r="A616">
        <v>615.0</v>
      </c>
      <c r="B616" t="s">
        <v>641</v>
      </c>
    </row>
    <row r="617" ht="15.75" customHeight="1">
      <c r="A617">
        <v>616.0</v>
      </c>
      <c r="B617" t="s">
        <v>642</v>
      </c>
    </row>
    <row r="618" ht="15.75" customHeight="1">
      <c r="A618">
        <v>617.0</v>
      </c>
      <c r="B618" t="s">
        <v>643</v>
      </c>
    </row>
    <row r="619" ht="15.75" customHeight="1">
      <c r="A619">
        <v>618.0</v>
      </c>
      <c r="B619" t="s">
        <v>644</v>
      </c>
    </row>
    <row r="620" ht="15.75" customHeight="1">
      <c r="A620" s="4">
        <v>619.0</v>
      </c>
      <c r="B620" s="4" t="s">
        <v>645</v>
      </c>
    </row>
    <row r="621" ht="15.75" customHeight="1">
      <c r="A621" s="4">
        <v>620.0</v>
      </c>
      <c r="B621" s="4" t="s">
        <v>646</v>
      </c>
    </row>
    <row r="622" ht="15.75" customHeight="1">
      <c r="A622" s="4">
        <v>621.0</v>
      </c>
      <c r="B622" s="4" t="s">
        <v>647</v>
      </c>
    </row>
    <row r="623" ht="15.75" customHeight="1">
      <c r="A623" s="4">
        <v>622.0</v>
      </c>
      <c r="B623" s="4" t="s">
        <v>648</v>
      </c>
    </row>
    <row r="624" ht="15.75" customHeight="1">
      <c r="A624" s="4">
        <v>623.0</v>
      </c>
      <c r="B624" s="4" t="s">
        <v>649</v>
      </c>
    </row>
    <row r="625" ht="15.75" customHeight="1">
      <c r="A625" s="4">
        <v>624.0</v>
      </c>
      <c r="B625" s="4" t="s">
        <v>650</v>
      </c>
    </row>
    <row r="626" ht="15.75" customHeight="1">
      <c r="A626">
        <v>625.0</v>
      </c>
      <c r="B626" t="s">
        <v>651</v>
      </c>
    </row>
    <row r="627" ht="15.75" customHeight="1">
      <c r="A627">
        <v>626.0</v>
      </c>
      <c r="B627" t="s">
        <v>652</v>
      </c>
    </row>
    <row r="628" ht="15.75" customHeight="1">
      <c r="A628">
        <v>627.0</v>
      </c>
      <c r="B628" t="s">
        <v>653</v>
      </c>
    </row>
    <row r="629" ht="15.75" customHeight="1">
      <c r="A629">
        <v>628.0</v>
      </c>
      <c r="B629" t="s">
        <v>654</v>
      </c>
    </row>
    <row r="630" ht="15.75" customHeight="1">
      <c r="A630">
        <v>629.0</v>
      </c>
      <c r="B630" t="s">
        <v>655</v>
      </c>
    </row>
    <row r="631" ht="15.75" customHeight="1">
      <c r="A631">
        <v>630.0</v>
      </c>
      <c r="B631" t="s">
        <v>656</v>
      </c>
    </row>
    <row r="632" ht="15.75" customHeight="1">
      <c r="A632" s="4">
        <v>631.0</v>
      </c>
      <c r="B632" s="4" t="s">
        <v>657</v>
      </c>
    </row>
    <row r="633" ht="15.75" customHeight="1">
      <c r="A633" s="4">
        <v>632.0</v>
      </c>
      <c r="B633" s="4" t="s">
        <v>658</v>
      </c>
    </row>
    <row r="634" ht="15.75" customHeight="1">
      <c r="A634" s="4">
        <v>633.0</v>
      </c>
      <c r="B634" s="4" t="s">
        <v>659</v>
      </c>
    </row>
    <row r="635" ht="15.75" customHeight="1">
      <c r="A635" s="4">
        <v>634.0</v>
      </c>
      <c r="B635" s="4" t="s">
        <v>660</v>
      </c>
    </row>
    <row r="636" ht="15.75" customHeight="1">
      <c r="A636" s="4">
        <v>635.0</v>
      </c>
      <c r="B636" s="4" t="s">
        <v>661</v>
      </c>
    </row>
    <row r="637" ht="15.75" customHeight="1">
      <c r="A637" s="4">
        <v>636.0</v>
      </c>
      <c r="B637" s="4" t="s">
        <v>662</v>
      </c>
    </row>
    <row r="638" ht="15.75" customHeight="1">
      <c r="A638">
        <v>637.0</v>
      </c>
      <c r="B638" t="s">
        <v>663</v>
      </c>
    </row>
    <row r="639" ht="15.75" customHeight="1">
      <c r="A639">
        <v>638.0</v>
      </c>
      <c r="B639" t="s">
        <v>664</v>
      </c>
    </row>
    <row r="640" ht="15.75" customHeight="1">
      <c r="A640">
        <v>639.0</v>
      </c>
      <c r="B640" t="s">
        <v>665</v>
      </c>
    </row>
    <row r="641" ht="15.75" customHeight="1">
      <c r="A641">
        <v>640.0</v>
      </c>
      <c r="B641" t="s">
        <v>666</v>
      </c>
    </row>
    <row r="642" ht="15.75" customHeight="1">
      <c r="A642">
        <v>641.0</v>
      </c>
      <c r="B642" t="s">
        <v>667</v>
      </c>
    </row>
    <row r="643" ht="15.75" customHeight="1">
      <c r="A643">
        <v>642.0</v>
      </c>
      <c r="B643" t="s">
        <v>668</v>
      </c>
    </row>
    <row r="644" ht="15.75" customHeight="1">
      <c r="A644" s="4">
        <v>643.0</v>
      </c>
      <c r="B644" s="4" t="s">
        <v>669</v>
      </c>
    </row>
    <row r="645" ht="15.75" customHeight="1">
      <c r="A645" s="4">
        <v>644.0</v>
      </c>
      <c r="B645" s="4" t="s">
        <v>670</v>
      </c>
    </row>
    <row r="646" ht="15.75" customHeight="1">
      <c r="A646" s="4">
        <v>645.0</v>
      </c>
      <c r="B646" s="4" t="s">
        <v>671</v>
      </c>
    </row>
    <row r="647" ht="15.75" customHeight="1">
      <c r="A647" s="4">
        <v>646.0</v>
      </c>
      <c r="B647" s="4" t="s">
        <v>672</v>
      </c>
    </row>
    <row r="648" ht="15.75" customHeight="1">
      <c r="A648" s="4">
        <v>647.0</v>
      </c>
      <c r="B648" s="4" t="s">
        <v>673</v>
      </c>
    </row>
    <row r="649" ht="15.75" customHeight="1">
      <c r="A649" s="4">
        <v>648.0</v>
      </c>
      <c r="B649" s="4" t="s">
        <v>674</v>
      </c>
    </row>
    <row r="650" ht="15.75" customHeight="1">
      <c r="A650">
        <v>649.0</v>
      </c>
      <c r="B650" t="s">
        <v>675</v>
      </c>
    </row>
    <row r="651" ht="15.75" customHeight="1">
      <c r="A651">
        <v>650.0</v>
      </c>
      <c r="B651" t="s">
        <v>676</v>
      </c>
    </row>
    <row r="652" ht="15.75" customHeight="1">
      <c r="A652">
        <v>651.0</v>
      </c>
      <c r="B652" t="s">
        <v>677</v>
      </c>
    </row>
    <row r="653" ht="15.75" customHeight="1">
      <c r="A653">
        <v>652.0</v>
      </c>
      <c r="B653" t="s">
        <v>678</v>
      </c>
    </row>
    <row r="654" ht="15.75" customHeight="1">
      <c r="A654">
        <v>653.0</v>
      </c>
      <c r="B654" t="s">
        <v>679</v>
      </c>
    </row>
    <row r="655" ht="15.75" customHeight="1">
      <c r="A655">
        <v>654.0</v>
      </c>
      <c r="B655" t="s">
        <v>680</v>
      </c>
    </row>
    <row r="656" ht="15.75" customHeight="1">
      <c r="A656" s="4">
        <v>655.0</v>
      </c>
      <c r="B656" s="4" t="s">
        <v>681</v>
      </c>
    </row>
    <row r="657" ht="15.75" customHeight="1">
      <c r="A657" s="4">
        <v>656.0</v>
      </c>
      <c r="B657" s="4" t="s">
        <v>682</v>
      </c>
    </row>
    <row r="658" ht="15.75" customHeight="1">
      <c r="A658" s="4">
        <v>657.0</v>
      </c>
      <c r="B658" s="4" t="s">
        <v>683</v>
      </c>
    </row>
    <row r="659" ht="15.75" customHeight="1">
      <c r="A659" s="4">
        <v>658.0</v>
      </c>
      <c r="B659" s="4" t="s">
        <v>684</v>
      </c>
    </row>
    <row r="660" ht="15.75" customHeight="1">
      <c r="A660" s="4">
        <v>659.0</v>
      </c>
      <c r="B660" s="4" t="s">
        <v>685</v>
      </c>
    </row>
    <row r="661" ht="15.75" customHeight="1">
      <c r="A661" s="4">
        <v>660.0</v>
      </c>
      <c r="B661" s="4" t="s">
        <v>686</v>
      </c>
    </row>
    <row r="662" ht="15.75" customHeight="1">
      <c r="A662">
        <v>661.0</v>
      </c>
      <c r="B662" t="s">
        <v>687</v>
      </c>
    </row>
    <row r="663" ht="15.75" customHeight="1">
      <c r="A663">
        <v>662.0</v>
      </c>
      <c r="B663" t="s">
        <v>688</v>
      </c>
    </row>
    <row r="664" ht="15.75" customHeight="1">
      <c r="A664">
        <v>663.0</v>
      </c>
      <c r="B664" t="s">
        <v>689</v>
      </c>
    </row>
    <row r="665" ht="15.75" customHeight="1">
      <c r="A665">
        <v>664.0</v>
      </c>
      <c r="B665" t="s">
        <v>690</v>
      </c>
    </row>
    <row r="666" ht="15.75" customHeight="1">
      <c r="A666">
        <v>665.0</v>
      </c>
      <c r="B666" t="s">
        <v>691</v>
      </c>
    </row>
    <row r="667" ht="15.75" customHeight="1">
      <c r="A667">
        <v>666.0</v>
      </c>
      <c r="B667" t="s">
        <v>692</v>
      </c>
    </row>
    <row r="668" ht="15.75" customHeight="1">
      <c r="A668" s="4">
        <v>667.0</v>
      </c>
      <c r="B668" s="4" t="s">
        <v>693</v>
      </c>
    </row>
    <row r="669" ht="15.75" customHeight="1">
      <c r="A669" s="4">
        <v>668.0</v>
      </c>
      <c r="B669" s="4" t="s">
        <v>694</v>
      </c>
    </row>
    <row r="670" ht="15.75" customHeight="1">
      <c r="A670" s="4">
        <v>669.0</v>
      </c>
      <c r="B670" s="4" t="s">
        <v>695</v>
      </c>
    </row>
    <row r="671" ht="15.75" customHeight="1">
      <c r="A671" s="4">
        <v>670.0</v>
      </c>
      <c r="B671" s="4" t="s">
        <v>696</v>
      </c>
    </row>
    <row r="672" ht="15.75" customHeight="1">
      <c r="A672" s="4">
        <v>671.0</v>
      </c>
      <c r="B672" s="4" t="s">
        <v>697</v>
      </c>
    </row>
    <row r="673" ht="15.75" customHeight="1">
      <c r="A673" s="4">
        <v>672.0</v>
      </c>
      <c r="B673" s="4" t="s">
        <v>698</v>
      </c>
    </row>
    <row r="674" ht="15.75" customHeight="1">
      <c r="A674">
        <v>673.0</v>
      </c>
      <c r="B674" t="s">
        <v>699</v>
      </c>
    </row>
    <row r="675" ht="15.75" customHeight="1">
      <c r="A675">
        <v>674.0</v>
      </c>
      <c r="B675" t="s">
        <v>700</v>
      </c>
    </row>
    <row r="676" ht="15.75" customHeight="1">
      <c r="A676">
        <v>675.0</v>
      </c>
      <c r="B676" t="s">
        <v>701</v>
      </c>
    </row>
    <row r="677" ht="15.75" customHeight="1">
      <c r="A677">
        <v>676.0</v>
      </c>
      <c r="B677" t="s">
        <v>702</v>
      </c>
    </row>
    <row r="678" ht="15.75" customHeight="1">
      <c r="A678">
        <v>677.0</v>
      </c>
      <c r="B678" t="s">
        <v>703</v>
      </c>
    </row>
    <row r="679" ht="15.75" customHeight="1">
      <c r="A679">
        <v>678.0</v>
      </c>
      <c r="B679" t="s">
        <v>704</v>
      </c>
    </row>
    <row r="680" ht="15.75" customHeight="1">
      <c r="A680" s="4">
        <v>679.0</v>
      </c>
      <c r="B680" s="4" t="s">
        <v>705</v>
      </c>
    </row>
    <row r="681" ht="15.75" customHeight="1">
      <c r="A681" s="4">
        <v>680.0</v>
      </c>
      <c r="B681" s="4" t="s">
        <v>706</v>
      </c>
    </row>
    <row r="682" ht="15.75" customHeight="1">
      <c r="A682" s="4">
        <v>681.0</v>
      </c>
      <c r="B682" s="4" t="s">
        <v>707</v>
      </c>
    </row>
    <row r="683" ht="15.75" customHeight="1">
      <c r="A683" s="4">
        <v>682.0</v>
      </c>
      <c r="B683" s="4" t="s">
        <v>708</v>
      </c>
    </row>
    <row r="684" ht="15.75" customHeight="1">
      <c r="A684" s="4">
        <v>683.0</v>
      </c>
      <c r="B684" s="4" t="s">
        <v>709</v>
      </c>
    </row>
    <row r="685" ht="15.75" customHeight="1">
      <c r="A685" s="4">
        <v>684.0</v>
      </c>
      <c r="B685" s="4" t="s">
        <v>710</v>
      </c>
    </row>
    <row r="686" ht="15.75" customHeight="1">
      <c r="A686">
        <v>685.0</v>
      </c>
      <c r="B686" t="s">
        <v>711</v>
      </c>
    </row>
    <row r="687" ht="15.75" customHeight="1">
      <c r="A687">
        <v>686.0</v>
      </c>
      <c r="B687" t="s">
        <v>712</v>
      </c>
    </row>
    <row r="688" ht="15.75" customHeight="1">
      <c r="A688">
        <v>687.0</v>
      </c>
      <c r="B688" t="s">
        <v>713</v>
      </c>
    </row>
    <row r="689" ht="15.75" customHeight="1">
      <c r="A689">
        <v>688.0</v>
      </c>
      <c r="B689" t="s">
        <v>714</v>
      </c>
    </row>
    <row r="690" ht="15.75" customHeight="1">
      <c r="A690">
        <v>689.0</v>
      </c>
      <c r="B690" t="s">
        <v>715</v>
      </c>
    </row>
    <row r="691" ht="15.75" customHeight="1">
      <c r="A691">
        <v>690.0</v>
      </c>
      <c r="B691" t="s">
        <v>716</v>
      </c>
    </row>
    <row r="692" ht="15.75" customHeight="1">
      <c r="A692" s="4">
        <v>691.0</v>
      </c>
      <c r="B692" s="4" t="s">
        <v>717</v>
      </c>
    </row>
    <row r="693" ht="15.75" customHeight="1">
      <c r="A693" s="4">
        <v>692.0</v>
      </c>
      <c r="B693" s="4" t="s">
        <v>718</v>
      </c>
    </row>
    <row r="694" ht="15.75" customHeight="1">
      <c r="A694" s="4">
        <v>693.0</v>
      </c>
      <c r="B694" s="4" t="s">
        <v>719</v>
      </c>
    </row>
    <row r="695" ht="15.75" customHeight="1">
      <c r="A695" s="4">
        <v>694.0</v>
      </c>
      <c r="B695" s="4" t="s">
        <v>720</v>
      </c>
    </row>
    <row r="696" ht="15.75" customHeight="1">
      <c r="A696" s="4">
        <v>695.0</v>
      </c>
      <c r="B696" s="4" t="s">
        <v>721</v>
      </c>
    </row>
    <row r="697" ht="15.75" customHeight="1">
      <c r="A697" s="4">
        <v>696.0</v>
      </c>
      <c r="B697" s="4" t="s">
        <v>722</v>
      </c>
    </row>
    <row r="698" ht="15.75" customHeight="1">
      <c r="A698">
        <v>697.0</v>
      </c>
      <c r="B698" t="s">
        <v>723</v>
      </c>
    </row>
    <row r="699" ht="15.75" customHeight="1">
      <c r="A699">
        <v>698.0</v>
      </c>
      <c r="B699" t="s">
        <v>724</v>
      </c>
    </row>
    <row r="700" ht="15.75" customHeight="1">
      <c r="A700">
        <v>699.0</v>
      </c>
      <c r="B700" t="s">
        <v>725</v>
      </c>
    </row>
    <row r="701" ht="15.75" customHeight="1">
      <c r="A701">
        <v>700.0</v>
      </c>
      <c r="B701" t="s">
        <v>726</v>
      </c>
    </row>
    <row r="702" ht="15.75" customHeight="1">
      <c r="A702">
        <v>701.0</v>
      </c>
      <c r="B702" t="s">
        <v>727</v>
      </c>
    </row>
    <row r="703" ht="15.75" customHeight="1">
      <c r="A703">
        <v>702.0</v>
      </c>
      <c r="B703" t="s">
        <v>728</v>
      </c>
    </row>
    <row r="704" ht="15.75" customHeight="1">
      <c r="A704" s="4">
        <v>703.0</v>
      </c>
      <c r="B704" s="4" t="s">
        <v>729</v>
      </c>
    </row>
    <row r="705" ht="15.75" customHeight="1">
      <c r="A705" s="4">
        <v>704.0</v>
      </c>
      <c r="B705" s="4" t="s">
        <v>730</v>
      </c>
    </row>
    <row r="706" ht="15.75" customHeight="1">
      <c r="A706" s="4">
        <v>705.0</v>
      </c>
      <c r="B706" s="4" t="s">
        <v>731</v>
      </c>
    </row>
    <row r="707" ht="15.75" customHeight="1">
      <c r="A707" s="4">
        <v>706.0</v>
      </c>
      <c r="B707" s="4" t="s">
        <v>732</v>
      </c>
    </row>
    <row r="708" ht="15.75" customHeight="1">
      <c r="A708" s="4">
        <v>707.0</v>
      </c>
      <c r="B708" s="4" t="s">
        <v>733</v>
      </c>
    </row>
    <row r="709" ht="15.75" customHeight="1">
      <c r="A709" s="4">
        <v>708.0</v>
      </c>
      <c r="B709" s="4" t="s">
        <v>734</v>
      </c>
    </row>
    <row r="710" ht="15.75" customHeight="1">
      <c r="A710">
        <v>709.0</v>
      </c>
      <c r="B710" t="s">
        <v>735</v>
      </c>
    </row>
    <row r="711" ht="15.75" customHeight="1">
      <c r="A711">
        <v>710.0</v>
      </c>
      <c r="B711" t="s">
        <v>736</v>
      </c>
    </row>
    <row r="712" ht="15.75" customHeight="1">
      <c r="A712">
        <v>711.0</v>
      </c>
      <c r="B712" t="s">
        <v>737</v>
      </c>
    </row>
    <row r="713" ht="15.75" customHeight="1">
      <c r="A713">
        <v>712.0</v>
      </c>
      <c r="B713" t="s">
        <v>738</v>
      </c>
    </row>
    <row r="714" ht="15.75" customHeight="1">
      <c r="A714">
        <v>713.0</v>
      </c>
      <c r="B714" t="s">
        <v>739</v>
      </c>
    </row>
    <row r="715" ht="15.75" customHeight="1">
      <c r="A715">
        <v>714.0</v>
      </c>
      <c r="B715" t="s">
        <v>740</v>
      </c>
    </row>
    <row r="716" ht="15.75" customHeight="1">
      <c r="A716" s="4">
        <v>715.0</v>
      </c>
      <c r="B716" s="4" t="s">
        <v>741</v>
      </c>
    </row>
    <row r="717" ht="15.75" customHeight="1">
      <c r="A717" s="4">
        <v>716.0</v>
      </c>
      <c r="B717" s="4" t="s">
        <v>742</v>
      </c>
    </row>
    <row r="718" ht="15.75" customHeight="1">
      <c r="A718" s="4">
        <v>717.0</v>
      </c>
      <c r="B718" s="4" t="s">
        <v>743</v>
      </c>
    </row>
    <row r="719" ht="15.75" customHeight="1">
      <c r="A719" s="4">
        <v>718.0</v>
      </c>
      <c r="B719" s="4" t="s">
        <v>744</v>
      </c>
    </row>
    <row r="720" ht="15.75" customHeight="1">
      <c r="A720" s="4">
        <v>719.0</v>
      </c>
      <c r="B720" s="4" t="s">
        <v>745</v>
      </c>
    </row>
    <row r="721" ht="15.75" customHeight="1">
      <c r="A721" s="4">
        <v>720.0</v>
      </c>
      <c r="B721" s="4" t="s">
        <v>746</v>
      </c>
    </row>
    <row r="722" ht="15.75" customHeight="1">
      <c r="A722">
        <v>721.0</v>
      </c>
      <c r="B722" t="s">
        <v>747</v>
      </c>
    </row>
    <row r="723" ht="15.75" customHeight="1">
      <c r="A723">
        <v>722.0</v>
      </c>
      <c r="B723" t="s">
        <v>748</v>
      </c>
    </row>
    <row r="724" ht="15.75" customHeight="1">
      <c r="A724">
        <v>723.0</v>
      </c>
      <c r="B724" t="s">
        <v>749</v>
      </c>
    </row>
    <row r="725" ht="15.75" customHeight="1">
      <c r="A725">
        <v>724.0</v>
      </c>
      <c r="B725" t="s">
        <v>750</v>
      </c>
    </row>
    <row r="726" ht="15.75" customHeight="1">
      <c r="A726">
        <v>725.0</v>
      </c>
      <c r="B726" t="s">
        <v>751</v>
      </c>
    </row>
    <row r="727" ht="15.75" customHeight="1">
      <c r="A727">
        <v>726.0</v>
      </c>
      <c r="B727" t="s">
        <v>752</v>
      </c>
    </row>
    <row r="728" ht="15.75" customHeight="1">
      <c r="A728" s="4">
        <v>727.0</v>
      </c>
      <c r="B728" s="4" t="s">
        <v>753</v>
      </c>
    </row>
    <row r="729" ht="15.75" customHeight="1">
      <c r="A729" s="4">
        <v>728.0</v>
      </c>
      <c r="B729" s="4" t="s">
        <v>754</v>
      </c>
    </row>
    <row r="730" ht="15.75" customHeight="1">
      <c r="A730" s="4">
        <v>729.0</v>
      </c>
      <c r="B730" s="4" t="s">
        <v>755</v>
      </c>
    </row>
    <row r="731" ht="15.75" customHeight="1">
      <c r="A731" s="4">
        <v>730.0</v>
      </c>
      <c r="B731" s="4" t="s">
        <v>756</v>
      </c>
    </row>
    <row r="732" ht="15.75" customHeight="1">
      <c r="A732" s="4">
        <v>731.0</v>
      </c>
      <c r="B732" s="4" t="s">
        <v>757</v>
      </c>
    </row>
    <row r="733" ht="15.75" customHeight="1">
      <c r="A733" s="4">
        <v>732.0</v>
      </c>
      <c r="B733" s="4" t="s">
        <v>758</v>
      </c>
    </row>
    <row r="734" ht="15.75" customHeight="1">
      <c r="A734">
        <v>733.0</v>
      </c>
      <c r="B734" t="s">
        <v>759</v>
      </c>
    </row>
    <row r="735" ht="15.75" customHeight="1">
      <c r="A735">
        <v>734.0</v>
      </c>
      <c r="B735" t="s">
        <v>760</v>
      </c>
    </row>
    <row r="736" ht="15.75" customHeight="1">
      <c r="A736">
        <v>735.0</v>
      </c>
      <c r="B736" t="s">
        <v>761</v>
      </c>
    </row>
    <row r="737" ht="15.75" customHeight="1">
      <c r="A737">
        <v>736.0</v>
      </c>
      <c r="B737" t="s">
        <v>762</v>
      </c>
    </row>
    <row r="738" ht="15.75" customHeight="1">
      <c r="A738">
        <v>737.0</v>
      </c>
      <c r="B738" t="s">
        <v>763</v>
      </c>
    </row>
    <row r="739" ht="15.75" customHeight="1">
      <c r="A739">
        <v>738.0</v>
      </c>
      <c r="B739" t="s">
        <v>764</v>
      </c>
    </row>
    <row r="740" ht="15.75" customHeight="1">
      <c r="A740" s="4">
        <v>739.0</v>
      </c>
      <c r="B740" s="4" t="s">
        <v>765</v>
      </c>
    </row>
    <row r="741" ht="15.75" customHeight="1">
      <c r="A741" s="4">
        <v>740.0</v>
      </c>
      <c r="B741" s="4" t="s">
        <v>766</v>
      </c>
    </row>
    <row r="742" ht="15.75" customHeight="1">
      <c r="A742" s="4">
        <v>741.0</v>
      </c>
      <c r="B742" s="4" t="s">
        <v>767</v>
      </c>
    </row>
    <row r="743" ht="15.75" customHeight="1">
      <c r="A743" s="4">
        <v>742.0</v>
      </c>
      <c r="B743" s="4" t="s">
        <v>768</v>
      </c>
    </row>
    <row r="744" ht="15.75" customHeight="1">
      <c r="A744" s="4">
        <v>743.0</v>
      </c>
      <c r="B744" s="4" t="s">
        <v>769</v>
      </c>
    </row>
    <row r="745" ht="15.75" customHeight="1">
      <c r="A745" s="4">
        <v>744.0</v>
      </c>
      <c r="B745" s="4" t="s">
        <v>770</v>
      </c>
    </row>
    <row r="746" ht="15.75" customHeight="1">
      <c r="A746">
        <v>745.0</v>
      </c>
      <c r="B746" t="s">
        <v>771</v>
      </c>
    </row>
    <row r="747" ht="15.75" customHeight="1">
      <c r="A747">
        <v>746.0</v>
      </c>
      <c r="B747" t="s">
        <v>772</v>
      </c>
    </row>
    <row r="748" ht="15.75" customHeight="1">
      <c r="A748">
        <v>747.0</v>
      </c>
      <c r="B748" t="s">
        <v>773</v>
      </c>
    </row>
    <row r="749" ht="15.75" customHeight="1">
      <c r="A749">
        <v>748.0</v>
      </c>
      <c r="B749" t="s">
        <v>774</v>
      </c>
    </row>
    <row r="750" ht="15.75" customHeight="1">
      <c r="A750">
        <v>749.0</v>
      </c>
      <c r="B750" t="s">
        <v>775</v>
      </c>
    </row>
    <row r="751" ht="15.75" customHeight="1">
      <c r="A751">
        <v>750.0</v>
      </c>
      <c r="B751" t="s">
        <v>776</v>
      </c>
    </row>
    <row r="752" ht="15.75" customHeight="1">
      <c r="A752" s="4">
        <v>751.0</v>
      </c>
      <c r="B752" s="4" t="s">
        <v>777</v>
      </c>
    </row>
    <row r="753" ht="15.75" customHeight="1">
      <c r="A753" s="4">
        <v>752.0</v>
      </c>
      <c r="B753" s="4" t="s">
        <v>778</v>
      </c>
    </row>
    <row r="754" ht="15.75" customHeight="1">
      <c r="A754" s="4">
        <v>753.0</v>
      </c>
      <c r="B754" s="4" t="s">
        <v>779</v>
      </c>
    </row>
    <row r="755" ht="15.75" customHeight="1">
      <c r="A755" s="4">
        <v>754.0</v>
      </c>
      <c r="B755" s="4" t="s">
        <v>780</v>
      </c>
    </row>
    <row r="756" ht="15.75" customHeight="1">
      <c r="A756" s="4">
        <v>755.0</v>
      </c>
      <c r="B756" s="4" t="s">
        <v>781</v>
      </c>
    </row>
    <row r="757" ht="15.75" customHeight="1">
      <c r="A757" s="4">
        <v>756.0</v>
      </c>
      <c r="B757" s="4" t="s">
        <v>782</v>
      </c>
    </row>
    <row r="758" ht="15.75" customHeight="1">
      <c r="A758">
        <v>757.0</v>
      </c>
      <c r="B758" t="s">
        <v>783</v>
      </c>
    </row>
    <row r="759" ht="15.75" customHeight="1">
      <c r="A759">
        <v>758.0</v>
      </c>
      <c r="B759" t="s">
        <v>784</v>
      </c>
    </row>
    <row r="760" ht="15.75" customHeight="1">
      <c r="A760">
        <v>759.0</v>
      </c>
      <c r="B760" t="s">
        <v>785</v>
      </c>
    </row>
    <row r="761" ht="15.75" customHeight="1">
      <c r="A761">
        <v>760.0</v>
      </c>
      <c r="B761" t="s">
        <v>786</v>
      </c>
    </row>
    <row r="762" ht="15.75" customHeight="1">
      <c r="A762">
        <v>761.0</v>
      </c>
      <c r="B762" t="s">
        <v>787</v>
      </c>
    </row>
    <row r="763" ht="15.75" customHeight="1">
      <c r="A763">
        <v>762.0</v>
      </c>
      <c r="B763" t="s">
        <v>788</v>
      </c>
    </row>
    <row r="764" ht="15.75" customHeight="1">
      <c r="A764" s="4">
        <v>763.0</v>
      </c>
      <c r="B764" s="4" t="s">
        <v>789</v>
      </c>
    </row>
    <row r="765" ht="15.75" customHeight="1">
      <c r="A765" s="4">
        <v>764.0</v>
      </c>
      <c r="B765" s="4" t="s">
        <v>790</v>
      </c>
    </row>
    <row r="766" ht="15.75" customHeight="1">
      <c r="A766" s="4">
        <v>765.0</v>
      </c>
      <c r="B766" s="4" t="s">
        <v>791</v>
      </c>
    </row>
    <row r="767" ht="15.75" customHeight="1">
      <c r="A767" s="4">
        <v>766.0</v>
      </c>
      <c r="B767" s="4" t="s">
        <v>792</v>
      </c>
    </row>
    <row r="768" ht="15.75" customHeight="1">
      <c r="A768" s="4">
        <v>767.0</v>
      </c>
      <c r="B768" s="4" t="s">
        <v>793</v>
      </c>
    </row>
    <row r="769" ht="15.75" customHeight="1">
      <c r="A769" s="4">
        <v>768.0</v>
      </c>
      <c r="B769" s="4" t="s">
        <v>794</v>
      </c>
    </row>
    <row r="770" ht="15.75" customHeight="1">
      <c r="A770">
        <v>769.0</v>
      </c>
      <c r="B770" t="s">
        <v>795</v>
      </c>
    </row>
    <row r="771" ht="15.75" customHeight="1">
      <c r="A771">
        <v>770.0</v>
      </c>
      <c r="B771" t="s">
        <v>796</v>
      </c>
    </row>
    <row r="772" ht="15.75" customHeight="1">
      <c r="A772">
        <v>771.0</v>
      </c>
      <c r="B772" t="s">
        <v>797</v>
      </c>
    </row>
    <row r="773" ht="15.75" customHeight="1">
      <c r="A773">
        <v>772.0</v>
      </c>
      <c r="B773" t="s">
        <v>798</v>
      </c>
    </row>
    <row r="774" ht="15.75" customHeight="1">
      <c r="A774">
        <v>773.0</v>
      </c>
      <c r="B774" t="s">
        <v>799</v>
      </c>
    </row>
    <row r="775" ht="15.75" customHeight="1">
      <c r="A775">
        <v>774.0</v>
      </c>
      <c r="B775" t="s">
        <v>800</v>
      </c>
    </row>
    <row r="776" ht="15.75" customHeight="1">
      <c r="A776" s="4">
        <v>775.0</v>
      </c>
      <c r="B776" s="4" t="s">
        <v>801</v>
      </c>
    </row>
    <row r="777" ht="15.75" customHeight="1">
      <c r="A777" s="4">
        <v>776.0</v>
      </c>
      <c r="B777" s="4" t="s">
        <v>802</v>
      </c>
    </row>
    <row r="778" ht="15.75" customHeight="1">
      <c r="A778" s="4">
        <v>777.0</v>
      </c>
      <c r="B778" s="4" t="s">
        <v>803</v>
      </c>
    </row>
    <row r="779" ht="15.75" customHeight="1">
      <c r="A779" s="4">
        <v>778.0</v>
      </c>
      <c r="B779" s="4" t="s">
        <v>804</v>
      </c>
    </row>
    <row r="780" ht="15.75" customHeight="1">
      <c r="A780" s="4">
        <v>779.0</v>
      </c>
      <c r="B780" s="4" t="s">
        <v>805</v>
      </c>
    </row>
    <row r="781" ht="15.75" customHeight="1">
      <c r="A781" s="4">
        <v>780.0</v>
      </c>
      <c r="B781" s="4" t="s">
        <v>806</v>
      </c>
    </row>
    <row r="782" ht="15.75" customHeight="1">
      <c r="A782">
        <v>781.0</v>
      </c>
      <c r="B782" t="s">
        <v>807</v>
      </c>
    </row>
    <row r="783" ht="15.75" customHeight="1">
      <c r="A783">
        <v>782.0</v>
      </c>
      <c r="B783" t="s">
        <v>808</v>
      </c>
    </row>
    <row r="784" ht="15.75" customHeight="1">
      <c r="A784">
        <v>783.0</v>
      </c>
      <c r="B784" t="s">
        <v>809</v>
      </c>
    </row>
    <row r="785" ht="15.75" customHeight="1">
      <c r="A785">
        <v>784.0</v>
      </c>
      <c r="B785" t="s">
        <v>810</v>
      </c>
    </row>
    <row r="786" ht="15.75" customHeight="1">
      <c r="A786">
        <v>785.0</v>
      </c>
      <c r="B786" t="s">
        <v>811</v>
      </c>
    </row>
    <row r="787" ht="15.75" customHeight="1">
      <c r="A787">
        <v>786.0</v>
      </c>
      <c r="B787" t="s">
        <v>812</v>
      </c>
    </row>
    <row r="788" ht="15.75" customHeight="1">
      <c r="A788" s="4">
        <v>787.0</v>
      </c>
      <c r="B788" s="4" t="s">
        <v>813</v>
      </c>
    </row>
    <row r="789" ht="15.75" customHeight="1">
      <c r="A789" s="4">
        <v>788.0</v>
      </c>
      <c r="B789" s="4" t="s">
        <v>814</v>
      </c>
    </row>
    <row r="790" ht="15.75" customHeight="1">
      <c r="A790" s="4">
        <v>789.0</v>
      </c>
      <c r="B790" s="4" t="s">
        <v>815</v>
      </c>
    </row>
    <row r="791" ht="15.75" customHeight="1">
      <c r="A791" s="4">
        <v>790.0</v>
      </c>
      <c r="B791" s="4" t="s">
        <v>816</v>
      </c>
    </row>
    <row r="792" ht="15.75" customHeight="1">
      <c r="A792" s="4">
        <v>791.0</v>
      </c>
      <c r="B792" s="4" t="s">
        <v>817</v>
      </c>
    </row>
    <row r="793" ht="15.75" customHeight="1">
      <c r="A793" s="4">
        <v>792.0</v>
      </c>
      <c r="B793" s="4" t="s">
        <v>818</v>
      </c>
    </row>
    <row r="794" ht="15.75" customHeight="1">
      <c r="A794">
        <v>793.0</v>
      </c>
      <c r="B794" t="s">
        <v>819</v>
      </c>
    </row>
    <row r="795" ht="15.75" customHeight="1">
      <c r="A795">
        <v>794.0</v>
      </c>
      <c r="B795" t="s">
        <v>820</v>
      </c>
    </row>
    <row r="796" ht="15.75" customHeight="1">
      <c r="A796">
        <v>795.0</v>
      </c>
      <c r="B796" t="s">
        <v>821</v>
      </c>
    </row>
    <row r="797" ht="15.75" customHeight="1">
      <c r="A797">
        <v>796.0</v>
      </c>
      <c r="B797" t="s">
        <v>822</v>
      </c>
    </row>
    <row r="798" ht="15.75" customHeight="1">
      <c r="A798">
        <v>797.0</v>
      </c>
      <c r="B798" t="s">
        <v>823</v>
      </c>
    </row>
    <row r="799" ht="15.75" customHeight="1">
      <c r="A799">
        <v>798.0</v>
      </c>
      <c r="B799" t="s">
        <v>824</v>
      </c>
    </row>
    <row r="800" ht="15.75" customHeight="1">
      <c r="A800" s="4">
        <v>799.0</v>
      </c>
      <c r="B800" s="4" t="s">
        <v>825</v>
      </c>
    </row>
    <row r="801" ht="15.75" customHeight="1">
      <c r="A801" s="4">
        <v>800.0</v>
      </c>
      <c r="B801" s="4" t="s">
        <v>826</v>
      </c>
    </row>
    <row r="802" ht="15.75" customHeight="1">
      <c r="A802" s="4">
        <v>801.0</v>
      </c>
      <c r="B802" s="4" t="s">
        <v>827</v>
      </c>
    </row>
    <row r="803" ht="15.75" customHeight="1">
      <c r="A803" s="4">
        <v>802.0</v>
      </c>
      <c r="B803" s="4" t="s">
        <v>828</v>
      </c>
    </row>
    <row r="804" ht="15.75" customHeight="1">
      <c r="A804" s="4">
        <v>803.0</v>
      </c>
      <c r="B804" s="4" t="s">
        <v>829</v>
      </c>
    </row>
    <row r="805" ht="15.75" customHeight="1">
      <c r="A805" s="4">
        <v>804.0</v>
      </c>
      <c r="B805" s="4" t="s">
        <v>830</v>
      </c>
    </row>
    <row r="806" ht="15.75" customHeight="1">
      <c r="A806">
        <v>805.0</v>
      </c>
      <c r="B806" t="s">
        <v>831</v>
      </c>
    </row>
    <row r="807" ht="15.75" customHeight="1">
      <c r="A807">
        <v>806.0</v>
      </c>
      <c r="B807" t="s">
        <v>832</v>
      </c>
    </row>
    <row r="808" ht="15.75" customHeight="1">
      <c r="A808">
        <v>807.0</v>
      </c>
      <c r="B808" t="s">
        <v>833</v>
      </c>
    </row>
    <row r="809" ht="15.75" customHeight="1">
      <c r="A809">
        <v>808.0</v>
      </c>
      <c r="B809" t="s">
        <v>834</v>
      </c>
    </row>
    <row r="810" ht="15.75" customHeight="1">
      <c r="A810">
        <v>809.0</v>
      </c>
      <c r="B810" t="s">
        <v>835</v>
      </c>
    </row>
    <row r="811" ht="15.75" customHeight="1">
      <c r="A811">
        <v>810.0</v>
      </c>
      <c r="B811" t="s">
        <v>836</v>
      </c>
    </row>
    <row r="812" ht="15.75" customHeight="1">
      <c r="A812" s="4">
        <v>811.0</v>
      </c>
      <c r="B812" s="4" t="s">
        <v>837</v>
      </c>
    </row>
    <row r="813" ht="15.75" customHeight="1">
      <c r="A813" s="4">
        <v>812.0</v>
      </c>
      <c r="B813" s="4" t="s">
        <v>838</v>
      </c>
    </row>
    <row r="814" ht="15.75" customHeight="1">
      <c r="A814" s="4">
        <v>813.0</v>
      </c>
      <c r="B814" s="4" t="s">
        <v>839</v>
      </c>
    </row>
    <row r="815" ht="15.75" customHeight="1">
      <c r="A815" s="4">
        <v>814.0</v>
      </c>
      <c r="B815" s="4" t="s">
        <v>840</v>
      </c>
    </row>
    <row r="816" ht="15.75" customHeight="1">
      <c r="A816" s="4">
        <v>815.0</v>
      </c>
      <c r="B816" s="4" t="s">
        <v>841</v>
      </c>
    </row>
    <row r="817" ht="15.75" customHeight="1">
      <c r="A817" s="4">
        <v>816.0</v>
      </c>
      <c r="B817" s="4" t="s">
        <v>842</v>
      </c>
    </row>
    <row r="818" ht="15.75" customHeight="1">
      <c r="A818">
        <v>817.0</v>
      </c>
      <c r="B818" t="s">
        <v>843</v>
      </c>
    </row>
    <row r="819" ht="15.75" customHeight="1">
      <c r="A819">
        <v>818.0</v>
      </c>
      <c r="B819" t="s">
        <v>844</v>
      </c>
    </row>
    <row r="820" ht="15.75" customHeight="1">
      <c r="A820">
        <v>819.0</v>
      </c>
      <c r="B820" t="s">
        <v>845</v>
      </c>
    </row>
    <row r="821" ht="15.75" customHeight="1">
      <c r="A821">
        <v>820.0</v>
      </c>
      <c r="B821" t="s">
        <v>846</v>
      </c>
    </row>
    <row r="822" ht="15.75" customHeight="1">
      <c r="A822">
        <v>821.0</v>
      </c>
      <c r="B822" t="s">
        <v>847</v>
      </c>
    </row>
    <row r="823" ht="15.75" customHeight="1">
      <c r="A823">
        <v>822.0</v>
      </c>
      <c r="B823" t="s">
        <v>848</v>
      </c>
    </row>
    <row r="824" ht="15.75" customHeight="1">
      <c r="A824" s="4">
        <v>823.0</v>
      </c>
      <c r="B824" s="4" t="s">
        <v>849</v>
      </c>
    </row>
    <row r="825" ht="15.75" customHeight="1">
      <c r="A825" s="4">
        <v>824.0</v>
      </c>
      <c r="B825" s="4" t="s">
        <v>850</v>
      </c>
    </row>
    <row r="826" ht="15.75" customHeight="1">
      <c r="A826" s="4">
        <v>825.0</v>
      </c>
      <c r="B826" s="4" t="s">
        <v>851</v>
      </c>
    </row>
    <row r="827" ht="15.75" customHeight="1">
      <c r="A827" s="4">
        <v>826.0</v>
      </c>
      <c r="B827" s="4" t="s">
        <v>852</v>
      </c>
    </row>
    <row r="828" ht="15.75" customHeight="1">
      <c r="A828" s="4">
        <v>827.0</v>
      </c>
      <c r="B828" s="4" t="s">
        <v>853</v>
      </c>
    </row>
    <row r="829" ht="15.75" customHeight="1">
      <c r="A829" s="4">
        <v>828.0</v>
      </c>
      <c r="B829" s="4" t="s">
        <v>854</v>
      </c>
    </row>
    <row r="830" ht="15.75" customHeight="1">
      <c r="A830">
        <v>829.0</v>
      </c>
      <c r="B830" t="s">
        <v>855</v>
      </c>
    </row>
    <row r="831" ht="15.75" customHeight="1">
      <c r="A831">
        <v>830.0</v>
      </c>
      <c r="B831" t="s">
        <v>856</v>
      </c>
    </row>
    <row r="832" ht="15.75" customHeight="1">
      <c r="A832">
        <v>831.0</v>
      </c>
      <c r="B832" t="s">
        <v>857</v>
      </c>
    </row>
    <row r="833" ht="15.75" customHeight="1">
      <c r="A833">
        <v>832.0</v>
      </c>
      <c r="B833" t="s">
        <v>858</v>
      </c>
    </row>
    <row r="834" ht="15.75" customHeight="1">
      <c r="A834">
        <v>833.0</v>
      </c>
      <c r="B834" t="s">
        <v>859</v>
      </c>
    </row>
    <row r="835" ht="15.75" customHeight="1">
      <c r="A835">
        <v>834.0</v>
      </c>
      <c r="B835" t="s">
        <v>860</v>
      </c>
    </row>
    <row r="836" ht="15.75" customHeight="1">
      <c r="A836" s="4">
        <v>835.0</v>
      </c>
      <c r="B836" s="4" t="s">
        <v>861</v>
      </c>
    </row>
    <row r="837" ht="15.75" customHeight="1">
      <c r="A837" s="4">
        <v>836.0</v>
      </c>
      <c r="B837" s="4" t="s">
        <v>862</v>
      </c>
    </row>
    <row r="838" ht="15.75" customHeight="1">
      <c r="A838" s="4">
        <v>837.0</v>
      </c>
      <c r="B838" s="4" t="s">
        <v>863</v>
      </c>
    </row>
    <row r="839" ht="15.75" customHeight="1">
      <c r="A839" s="4">
        <v>838.0</v>
      </c>
      <c r="B839" s="4" t="s">
        <v>864</v>
      </c>
    </row>
    <row r="840" ht="15.75" customHeight="1">
      <c r="A840" s="4">
        <v>839.0</v>
      </c>
      <c r="B840" s="4" t="s">
        <v>865</v>
      </c>
    </row>
    <row r="841" ht="15.75" customHeight="1">
      <c r="A841" s="4">
        <v>840.0</v>
      </c>
      <c r="B841" s="4" t="s">
        <v>866</v>
      </c>
    </row>
    <row r="842" ht="15.75" customHeight="1">
      <c r="A842">
        <v>841.0</v>
      </c>
      <c r="B842" t="s">
        <v>867</v>
      </c>
    </row>
    <row r="843" ht="15.75" customHeight="1">
      <c r="A843">
        <v>842.0</v>
      </c>
      <c r="B843" t="s">
        <v>868</v>
      </c>
    </row>
    <row r="844" ht="15.75" customHeight="1">
      <c r="A844">
        <v>843.0</v>
      </c>
      <c r="B844" t="s">
        <v>869</v>
      </c>
    </row>
    <row r="845" ht="15.75" customHeight="1">
      <c r="A845">
        <v>844.0</v>
      </c>
      <c r="B845" t="s">
        <v>870</v>
      </c>
    </row>
    <row r="846" ht="15.75" customHeight="1">
      <c r="A846">
        <v>845.0</v>
      </c>
      <c r="B846" t="s">
        <v>871</v>
      </c>
    </row>
    <row r="847" ht="15.75" customHeight="1">
      <c r="A847">
        <v>846.0</v>
      </c>
      <c r="B847" t="s">
        <v>872</v>
      </c>
    </row>
    <row r="848" ht="15.75" customHeight="1">
      <c r="A848" s="4">
        <v>847.0</v>
      </c>
      <c r="B848" s="4" t="s">
        <v>873</v>
      </c>
    </row>
    <row r="849" ht="15.75" customHeight="1">
      <c r="A849" s="4">
        <v>848.0</v>
      </c>
      <c r="B849" s="4" t="s">
        <v>874</v>
      </c>
    </row>
    <row r="850" ht="15.75" customHeight="1">
      <c r="A850" s="4">
        <v>849.0</v>
      </c>
      <c r="B850" s="4" t="s">
        <v>875</v>
      </c>
    </row>
    <row r="851" ht="15.75" customHeight="1">
      <c r="A851" s="4">
        <v>850.0</v>
      </c>
      <c r="B851" s="4" t="s">
        <v>876</v>
      </c>
    </row>
    <row r="852" ht="15.75" customHeight="1">
      <c r="A852" s="4">
        <v>851.0</v>
      </c>
      <c r="B852" s="4" t="s">
        <v>877</v>
      </c>
    </row>
    <row r="853" ht="15.75" customHeight="1">
      <c r="A853" s="4">
        <v>852.0</v>
      </c>
      <c r="B853" s="4" t="s">
        <v>878</v>
      </c>
    </row>
    <row r="854" ht="15.75" customHeight="1">
      <c r="A854">
        <v>853.0</v>
      </c>
      <c r="B854" t="s">
        <v>879</v>
      </c>
    </row>
    <row r="855" ht="15.75" customHeight="1">
      <c r="A855">
        <v>854.0</v>
      </c>
      <c r="B855" t="s">
        <v>880</v>
      </c>
    </row>
    <row r="856" ht="15.75" customHeight="1">
      <c r="A856">
        <v>855.0</v>
      </c>
      <c r="B856" t="s">
        <v>881</v>
      </c>
    </row>
    <row r="857" ht="15.75" customHeight="1">
      <c r="A857">
        <v>856.0</v>
      </c>
      <c r="B857" t="s">
        <v>882</v>
      </c>
    </row>
    <row r="858" ht="15.75" customHeight="1">
      <c r="A858">
        <v>857.0</v>
      </c>
      <c r="B858" t="s">
        <v>883</v>
      </c>
    </row>
    <row r="859" ht="15.75" customHeight="1">
      <c r="A859">
        <v>858.0</v>
      </c>
      <c r="B859" t="s">
        <v>884</v>
      </c>
    </row>
    <row r="860" ht="15.75" customHeight="1">
      <c r="A860" s="4">
        <v>859.0</v>
      </c>
      <c r="B860" s="4" t="s">
        <v>885</v>
      </c>
    </row>
    <row r="861" ht="15.75" customHeight="1">
      <c r="A861" s="4">
        <v>860.0</v>
      </c>
      <c r="B861" s="4" t="s">
        <v>886</v>
      </c>
    </row>
    <row r="862" ht="15.75" customHeight="1">
      <c r="A862" s="4">
        <v>861.0</v>
      </c>
      <c r="B862" s="4" t="s">
        <v>887</v>
      </c>
    </row>
    <row r="863" ht="15.75" customHeight="1">
      <c r="A863" s="4">
        <v>862.0</v>
      </c>
      <c r="B863" s="4" t="s">
        <v>888</v>
      </c>
    </row>
    <row r="864" ht="15.75" customHeight="1">
      <c r="A864" s="4">
        <v>863.0</v>
      </c>
      <c r="B864" s="4" t="s">
        <v>889</v>
      </c>
    </row>
    <row r="865" ht="15.75" customHeight="1">
      <c r="A865" s="4">
        <v>864.0</v>
      </c>
      <c r="B865" s="4" t="s">
        <v>890</v>
      </c>
    </row>
    <row r="866" ht="15.75" customHeight="1">
      <c r="A866">
        <v>865.0</v>
      </c>
      <c r="B866" t="s">
        <v>891</v>
      </c>
    </row>
    <row r="867" ht="15.75" customHeight="1">
      <c r="A867">
        <v>866.0</v>
      </c>
      <c r="B867" t="s">
        <v>892</v>
      </c>
    </row>
    <row r="868" ht="15.75" customHeight="1">
      <c r="A868">
        <v>867.0</v>
      </c>
      <c r="B868" t="s">
        <v>893</v>
      </c>
    </row>
    <row r="869" ht="15.75" customHeight="1">
      <c r="A869">
        <v>868.0</v>
      </c>
      <c r="B869" t="s">
        <v>894</v>
      </c>
    </row>
    <row r="870" ht="15.75" customHeight="1">
      <c r="A870">
        <v>869.0</v>
      </c>
      <c r="B870" t="s">
        <v>895</v>
      </c>
    </row>
    <row r="871" ht="15.75" customHeight="1">
      <c r="A871">
        <v>870.0</v>
      </c>
      <c r="B871" t="s">
        <v>896</v>
      </c>
    </row>
    <row r="872" ht="15.75" customHeight="1">
      <c r="A872" s="4">
        <v>871.0</v>
      </c>
      <c r="B872" s="4" t="s">
        <v>897</v>
      </c>
    </row>
    <row r="873" ht="15.75" customHeight="1">
      <c r="A873" s="4">
        <v>872.0</v>
      </c>
      <c r="B873" s="4" t="s">
        <v>898</v>
      </c>
    </row>
    <row r="874" ht="15.75" customHeight="1">
      <c r="A874" s="4">
        <v>873.0</v>
      </c>
      <c r="B874" s="4" t="s">
        <v>899</v>
      </c>
    </row>
    <row r="875" ht="15.75" customHeight="1">
      <c r="A875" s="4">
        <v>874.0</v>
      </c>
      <c r="B875" s="4" t="s">
        <v>900</v>
      </c>
    </row>
    <row r="876" ht="15.75" customHeight="1">
      <c r="A876" s="4">
        <v>875.0</v>
      </c>
      <c r="B876" s="4" t="s">
        <v>901</v>
      </c>
    </row>
    <row r="877" ht="15.75" customHeight="1">
      <c r="A877" s="4">
        <v>876.0</v>
      </c>
      <c r="B877" s="4" t="s">
        <v>902</v>
      </c>
    </row>
    <row r="878" ht="15.75" customHeight="1">
      <c r="A878">
        <v>877.0</v>
      </c>
      <c r="B878" t="s">
        <v>903</v>
      </c>
    </row>
    <row r="879" ht="15.75" customHeight="1">
      <c r="A879">
        <v>878.0</v>
      </c>
      <c r="B879" t="s">
        <v>904</v>
      </c>
    </row>
    <row r="880" ht="15.75" customHeight="1">
      <c r="A880">
        <v>879.0</v>
      </c>
      <c r="B880" t="s">
        <v>905</v>
      </c>
    </row>
    <row r="881" ht="15.75" customHeight="1">
      <c r="A881">
        <v>880.0</v>
      </c>
      <c r="B881" t="s">
        <v>906</v>
      </c>
    </row>
    <row r="882" ht="15.75" customHeight="1">
      <c r="A882">
        <v>881.0</v>
      </c>
      <c r="B882" t="s">
        <v>907</v>
      </c>
    </row>
    <row r="883" ht="15.75" customHeight="1">
      <c r="A883">
        <v>882.0</v>
      </c>
      <c r="B883" t="s">
        <v>908</v>
      </c>
    </row>
    <row r="884" ht="15.75" customHeight="1">
      <c r="A884" s="4">
        <v>883.0</v>
      </c>
      <c r="B884" s="4" t="s">
        <v>909</v>
      </c>
    </row>
    <row r="885" ht="15.75" customHeight="1">
      <c r="A885" s="4">
        <v>884.0</v>
      </c>
      <c r="B885" s="4" t="s">
        <v>910</v>
      </c>
    </row>
    <row r="886" ht="15.75" customHeight="1">
      <c r="A886" s="4">
        <v>885.0</v>
      </c>
      <c r="B886" s="4" t="s">
        <v>911</v>
      </c>
    </row>
    <row r="887" ht="15.75" customHeight="1">
      <c r="A887" s="4">
        <v>886.0</v>
      </c>
      <c r="B887" s="4" t="s">
        <v>912</v>
      </c>
    </row>
    <row r="888" ht="15.75" customHeight="1">
      <c r="A888" s="4">
        <v>887.0</v>
      </c>
      <c r="B888" s="4" t="s">
        <v>913</v>
      </c>
    </row>
    <row r="889" ht="15.75" customHeight="1">
      <c r="A889" s="4">
        <v>888.0</v>
      </c>
      <c r="B889" s="4" t="s">
        <v>914</v>
      </c>
    </row>
    <row r="890" ht="15.75" customHeight="1">
      <c r="A890">
        <v>889.0</v>
      </c>
      <c r="B890" t="s">
        <v>915</v>
      </c>
    </row>
    <row r="891" ht="15.75" customHeight="1">
      <c r="A891">
        <v>890.0</v>
      </c>
      <c r="B891" t="s">
        <v>916</v>
      </c>
    </row>
    <row r="892" ht="15.75" customHeight="1">
      <c r="A892">
        <v>891.0</v>
      </c>
      <c r="B892" t="s">
        <v>917</v>
      </c>
    </row>
    <row r="893" ht="15.75" customHeight="1">
      <c r="A893">
        <v>892.0</v>
      </c>
      <c r="B893" t="s">
        <v>918</v>
      </c>
    </row>
    <row r="894" ht="15.75" customHeight="1">
      <c r="A894">
        <v>893.0</v>
      </c>
      <c r="B894" t="s">
        <v>919</v>
      </c>
    </row>
    <row r="895" ht="15.75" customHeight="1">
      <c r="A895">
        <v>894.0</v>
      </c>
      <c r="B895" t="s">
        <v>920</v>
      </c>
    </row>
    <row r="896" ht="15.75" customHeight="1">
      <c r="A896" s="4">
        <v>895.0</v>
      </c>
      <c r="B896" s="4" t="s">
        <v>921</v>
      </c>
    </row>
    <row r="897" ht="15.75" customHeight="1">
      <c r="A897" s="4">
        <v>896.0</v>
      </c>
      <c r="B897" s="4" t="s">
        <v>922</v>
      </c>
    </row>
    <row r="898" ht="15.75" customHeight="1">
      <c r="A898" s="4">
        <v>897.0</v>
      </c>
      <c r="B898" s="4" t="s">
        <v>923</v>
      </c>
    </row>
    <row r="899" ht="15.75" customHeight="1">
      <c r="A899" s="4">
        <v>898.0</v>
      </c>
      <c r="B899" s="4" t="s">
        <v>924</v>
      </c>
    </row>
    <row r="900" ht="15.75" customHeight="1">
      <c r="A900" s="4">
        <v>899.0</v>
      </c>
      <c r="B900" s="4" t="s">
        <v>925</v>
      </c>
    </row>
    <row r="901" ht="15.75" customHeight="1">
      <c r="A901" s="4">
        <v>900.0</v>
      </c>
      <c r="B901" s="4" t="s">
        <v>926</v>
      </c>
    </row>
    <row r="902" ht="15.75" customHeight="1">
      <c r="A902">
        <v>901.0</v>
      </c>
      <c r="B902" t="s">
        <v>927</v>
      </c>
    </row>
    <row r="903" ht="15.75" customHeight="1">
      <c r="A903">
        <v>902.0</v>
      </c>
      <c r="B903" t="s">
        <v>928</v>
      </c>
    </row>
    <row r="904" ht="15.75" customHeight="1">
      <c r="A904">
        <v>903.0</v>
      </c>
      <c r="B904" t="s">
        <v>929</v>
      </c>
    </row>
    <row r="905" ht="15.75" customHeight="1">
      <c r="A905">
        <v>904.0</v>
      </c>
      <c r="B905" t="s">
        <v>930</v>
      </c>
    </row>
    <row r="906" ht="15.75" customHeight="1">
      <c r="A906">
        <v>905.0</v>
      </c>
      <c r="B906" t="s">
        <v>931</v>
      </c>
    </row>
    <row r="907" ht="15.75" customHeight="1">
      <c r="A907">
        <v>906.0</v>
      </c>
      <c r="B907" t="s">
        <v>932</v>
      </c>
    </row>
    <row r="908" ht="15.75" customHeight="1">
      <c r="A908" s="4">
        <v>907.0</v>
      </c>
      <c r="B908" s="4" t="s">
        <v>933</v>
      </c>
    </row>
    <row r="909" ht="15.75" customHeight="1">
      <c r="A909" s="4">
        <v>908.0</v>
      </c>
      <c r="B909" s="4" t="s">
        <v>934</v>
      </c>
    </row>
    <row r="910" ht="15.75" customHeight="1">
      <c r="A910" s="4">
        <v>909.0</v>
      </c>
      <c r="B910" s="4" t="s">
        <v>935</v>
      </c>
    </row>
    <row r="911" ht="15.75" customHeight="1">
      <c r="A911" s="4">
        <v>910.0</v>
      </c>
      <c r="B911" s="4" t="s">
        <v>936</v>
      </c>
    </row>
    <row r="912" ht="15.75" customHeight="1">
      <c r="A912" s="4">
        <v>911.0</v>
      </c>
      <c r="B912" s="4" t="s">
        <v>937</v>
      </c>
    </row>
    <row r="913" ht="15.75" customHeight="1">
      <c r="A913" s="4">
        <v>912.0</v>
      </c>
      <c r="B913" s="4" t="s">
        <v>938</v>
      </c>
    </row>
    <row r="914" ht="15.75" customHeight="1">
      <c r="A914">
        <v>913.0</v>
      </c>
      <c r="B914" t="s">
        <v>939</v>
      </c>
    </row>
    <row r="915" ht="15.75" customHeight="1">
      <c r="A915">
        <v>914.0</v>
      </c>
      <c r="B915" t="s">
        <v>940</v>
      </c>
    </row>
    <row r="916" ht="15.75" customHeight="1">
      <c r="A916">
        <v>915.0</v>
      </c>
      <c r="B916" t="s">
        <v>941</v>
      </c>
    </row>
    <row r="917" ht="15.75" customHeight="1">
      <c r="A917">
        <v>916.0</v>
      </c>
      <c r="B917" t="s">
        <v>942</v>
      </c>
    </row>
    <row r="918" ht="15.75" customHeight="1">
      <c r="A918">
        <v>917.0</v>
      </c>
      <c r="B918" t="s">
        <v>943</v>
      </c>
    </row>
    <row r="919" ht="15.75" customHeight="1">
      <c r="A919">
        <v>918.0</v>
      </c>
      <c r="B919" t="s">
        <v>944</v>
      </c>
    </row>
    <row r="920" ht="15.75" customHeight="1">
      <c r="A920" s="4">
        <v>919.0</v>
      </c>
      <c r="B920" s="4" t="s">
        <v>945</v>
      </c>
    </row>
    <row r="921" ht="15.75" customHeight="1">
      <c r="A921" s="4">
        <v>920.0</v>
      </c>
      <c r="B921" s="4" t="s">
        <v>946</v>
      </c>
    </row>
    <row r="922" ht="15.75" customHeight="1">
      <c r="A922" s="4">
        <v>921.0</v>
      </c>
      <c r="B922" s="4" t="s">
        <v>947</v>
      </c>
    </row>
    <row r="923" ht="15.75" customHeight="1">
      <c r="A923" s="4">
        <v>922.0</v>
      </c>
      <c r="B923" s="4" t="s">
        <v>948</v>
      </c>
    </row>
    <row r="924" ht="15.75" customHeight="1">
      <c r="A924" s="4">
        <v>923.0</v>
      </c>
      <c r="B924" s="4" t="s">
        <v>949</v>
      </c>
    </row>
    <row r="925" ht="15.75" customHeight="1">
      <c r="A925" s="4">
        <v>924.0</v>
      </c>
      <c r="B925" s="4" t="s">
        <v>950</v>
      </c>
    </row>
    <row r="926" ht="15.75" customHeight="1">
      <c r="A926">
        <v>925.0</v>
      </c>
      <c r="B926" t="s">
        <v>951</v>
      </c>
    </row>
    <row r="927" ht="15.75" customHeight="1">
      <c r="A927">
        <v>926.0</v>
      </c>
      <c r="B927" t="s">
        <v>952</v>
      </c>
    </row>
    <row r="928" ht="15.75" customHeight="1">
      <c r="A928">
        <v>927.0</v>
      </c>
      <c r="B928" t="s">
        <v>953</v>
      </c>
    </row>
    <row r="929" ht="15.75" customHeight="1">
      <c r="A929">
        <v>928.0</v>
      </c>
      <c r="B929" t="s">
        <v>954</v>
      </c>
    </row>
    <row r="930" ht="15.75" customHeight="1">
      <c r="A930">
        <v>929.0</v>
      </c>
      <c r="B930" t="s">
        <v>955</v>
      </c>
    </row>
    <row r="931" ht="15.75" customHeight="1">
      <c r="A931">
        <v>930.0</v>
      </c>
      <c r="B931" t="s">
        <v>956</v>
      </c>
    </row>
    <row r="932" ht="15.75" customHeight="1">
      <c r="A932" s="4">
        <v>931.0</v>
      </c>
      <c r="B932" s="4" t="s">
        <v>957</v>
      </c>
    </row>
    <row r="933" ht="15.75" customHeight="1">
      <c r="A933" s="4">
        <v>932.0</v>
      </c>
      <c r="B933" s="4" t="s">
        <v>958</v>
      </c>
    </row>
    <row r="934" ht="15.75" customHeight="1">
      <c r="A934" s="4">
        <v>933.0</v>
      </c>
      <c r="B934" s="4" t="s">
        <v>959</v>
      </c>
    </row>
    <row r="935" ht="15.75" customHeight="1">
      <c r="A935" s="4">
        <v>934.0</v>
      </c>
      <c r="B935" s="4" t="s">
        <v>960</v>
      </c>
    </row>
    <row r="936" ht="15.75" customHeight="1">
      <c r="A936" s="4">
        <v>935.0</v>
      </c>
      <c r="B936" s="4" t="s">
        <v>961</v>
      </c>
    </row>
    <row r="937" ht="15.75" customHeight="1">
      <c r="A937" s="4">
        <v>936.0</v>
      </c>
      <c r="B937" s="4" t="s">
        <v>962</v>
      </c>
    </row>
    <row r="938" ht="15.75" customHeight="1">
      <c r="A938">
        <v>937.0</v>
      </c>
      <c r="B938" t="s">
        <v>963</v>
      </c>
    </row>
    <row r="939" ht="15.75" customHeight="1">
      <c r="A939">
        <v>938.0</v>
      </c>
      <c r="B939" t="s">
        <v>964</v>
      </c>
    </row>
    <row r="940" ht="15.75" customHeight="1">
      <c r="A940">
        <v>939.0</v>
      </c>
      <c r="B940" t="s">
        <v>965</v>
      </c>
    </row>
    <row r="941" ht="15.75" customHeight="1">
      <c r="A941">
        <v>940.0</v>
      </c>
      <c r="B941" t="s">
        <v>966</v>
      </c>
    </row>
    <row r="942" ht="15.75" customHeight="1">
      <c r="A942">
        <v>941.0</v>
      </c>
      <c r="B942" t="s">
        <v>967</v>
      </c>
    </row>
    <row r="943" ht="15.75" customHeight="1">
      <c r="A943">
        <v>942.0</v>
      </c>
      <c r="B943" t="s">
        <v>968</v>
      </c>
    </row>
    <row r="944" ht="15.75" customHeight="1">
      <c r="A944" s="4">
        <v>943.0</v>
      </c>
      <c r="B944" s="4" t="s">
        <v>969</v>
      </c>
    </row>
    <row r="945" ht="15.75" customHeight="1">
      <c r="A945" s="4">
        <v>944.0</v>
      </c>
      <c r="B945" s="4" t="s">
        <v>970</v>
      </c>
    </row>
    <row r="946" ht="15.75" customHeight="1">
      <c r="A946" s="4">
        <v>945.0</v>
      </c>
      <c r="B946" s="4" t="s">
        <v>971</v>
      </c>
    </row>
    <row r="947" ht="15.75" customHeight="1">
      <c r="A947" s="4">
        <v>946.0</v>
      </c>
      <c r="B947" s="4" t="s">
        <v>972</v>
      </c>
    </row>
    <row r="948" ht="15.75" customHeight="1">
      <c r="A948" s="4">
        <v>947.0</v>
      </c>
      <c r="B948" s="4" t="s">
        <v>973</v>
      </c>
    </row>
    <row r="949" ht="15.75" customHeight="1">
      <c r="A949" s="4">
        <v>948.0</v>
      </c>
      <c r="B949" s="4" t="s">
        <v>974</v>
      </c>
    </row>
    <row r="950" ht="15.75" customHeight="1">
      <c r="A950">
        <v>949.0</v>
      </c>
      <c r="B950" t="s">
        <v>975</v>
      </c>
    </row>
    <row r="951" ht="15.75" customHeight="1">
      <c r="A951">
        <v>950.0</v>
      </c>
      <c r="B951" t="s">
        <v>976</v>
      </c>
    </row>
    <row r="952" ht="15.75" customHeight="1">
      <c r="A952">
        <v>951.0</v>
      </c>
      <c r="B952" t="s">
        <v>977</v>
      </c>
    </row>
    <row r="953" ht="15.75" customHeight="1">
      <c r="A953">
        <v>952.0</v>
      </c>
      <c r="B953" t="s">
        <v>978</v>
      </c>
    </row>
    <row r="954" ht="15.75" customHeight="1">
      <c r="A954">
        <v>953.0</v>
      </c>
      <c r="B954" t="s">
        <v>979</v>
      </c>
    </row>
    <row r="955" ht="15.75" customHeight="1">
      <c r="A955">
        <v>954.0</v>
      </c>
      <c r="B955" t="s">
        <v>980</v>
      </c>
    </row>
    <row r="956" ht="15.75" customHeight="1">
      <c r="A956" s="4">
        <v>955.0</v>
      </c>
      <c r="B956" s="4" t="s">
        <v>981</v>
      </c>
    </row>
    <row r="957" ht="15.75" customHeight="1">
      <c r="A957" s="4">
        <v>956.0</v>
      </c>
      <c r="B957" s="4" t="s">
        <v>982</v>
      </c>
    </row>
    <row r="958" ht="15.75" customHeight="1">
      <c r="A958" s="4">
        <v>957.0</v>
      </c>
      <c r="B958" s="4" t="s">
        <v>983</v>
      </c>
    </row>
    <row r="959" ht="15.75" customHeight="1">
      <c r="A959" s="4">
        <v>958.0</v>
      </c>
      <c r="B959" s="4" t="s">
        <v>984</v>
      </c>
    </row>
    <row r="960" ht="15.75" customHeight="1">
      <c r="A960" s="4">
        <v>959.0</v>
      </c>
      <c r="B960" s="4" t="s">
        <v>985</v>
      </c>
    </row>
    <row r="961" ht="15.75" customHeight="1">
      <c r="A961" s="4">
        <v>960.0</v>
      </c>
      <c r="B961" s="4" t="s">
        <v>986</v>
      </c>
    </row>
    <row r="962" ht="15.75" customHeight="1">
      <c r="A962">
        <v>961.0</v>
      </c>
      <c r="B962" t="s">
        <v>987</v>
      </c>
    </row>
    <row r="963" ht="15.75" customHeight="1">
      <c r="A963">
        <v>962.0</v>
      </c>
      <c r="B963" t="s">
        <v>988</v>
      </c>
    </row>
    <row r="964" ht="15.75" customHeight="1">
      <c r="A964">
        <v>963.0</v>
      </c>
      <c r="B964" t="s">
        <v>989</v>
      </c>
    </row>
    <row r="965" ht="15.75" customHeight="1">
      <c r="A965">
        <v>964.0</v>
      </c>
      <c r="B965" t="s">
        <v>990</v>
      </c>
    </row>
    <row r="966" ht="15.75" customHeight="1">
      <c r="A966">
        <v>965.0</v>
      </c>
      <c r="B966" t="s">
        <v>991</v>
      </c>
    </row>
    <row r="967" ht="15.75" customHeight="1">
      <c r="A967">
        <v>966.0</v>
      </c>
      <c r="B967" t="s">
        <v>992</v>
      </c>
    </row>
    <row r="968" ht="15.75" customHeight="1">
      <c r="A968" s="4">
        <v>967.0</v>
      </c>
      <c r="B968" s="4" t="s">
        <v>993</v>
      </c>
    </row>
    <row r="969" ht="15.75" customHeight="1">
      <c r="A969" s="4">
        <v>968.0</v>
      </c>
      <c r="B969" s="4" t="s">
        <v>994</v>
      </c>
    </row>
    <row r="970" ht="15.75" customHeight="1">
      <c r="A970" s="4">
        <v>969.0</v>
      </c>
      <c r="B970" s="4" t="s">
        <v>995</v>
      </c>
    </row>
    <row r="971" ht="15.75" customHeight="1">
      <c r="A971" s="4">
        <v>970.0</v>
      </c>
      <c r="B971" s="4" t="s">
        <v>996</v>
      </c>
    </row>
    <row r="972" ht="15.75" customHeight="1">
      <c r="A972" s="4">
        <v>971.0</v>
      </c>
      <c r="B972" s="4" t="s">
        <v>997</v>
      </c>
    </row>
    <row r="973" ht="15.75" customHeight="1">
      <c r="A973" s="4">
        <v>972.0</v>
      </c>
      <c r="B973" s="4" t="s">
        <v>998</v>
      </c>
    </row>
    <row r="974" ht="15.75" customHeight="1">
      <c r="A974">
        <v>973.0</v>
      </c>
      <c r="B974" t="s">
        <v>999</v>
      </c>
    </row>
    <row r="975" ht="15.75" customHeight="1">
      <c r="A975">
        <v>974.0</v>
      </c>
      <c r="B975" t="s">
        <v>1000</v>
      </c>
    </row>
    <row r="976" ht="15.75" customHeight="1">
      <c r="A976">
        <v>975.0</v>
      </c>
      <c r="B976" t="s">
        <v>1001</v>
      </c>
    </row>
    <row r="977" ht="15.75" customHeight="1">
      <c r="A977">
        <v>976.0</v>
      </c>
      <c r="B977" t="s">
        <v>1002</v>
      </c>
    </row>
    <row r="978" ht="15.75" customHeight="1">
      <c r="A978">
        <v>977.0</v>
      </c>
      <c r="B978" t="s">
        <v>1003</v>
      </c>
    </row>
    <row r="979" ht="15.75" customHeight="1">
      <c r="A979">
        <v>978.0</v>
      </c>
      <c r="B979" t="s">
        <v>1004</v>
      </c>
    </row>
    <row r="980" ht="15.75" customHeight="1">
      <c r="A980" s="4">
        <v>979.0</v>
      </c>
      <c r="B980" s="4" t="s">
        <v>1005</v>
      </c>
    </row>
    <row r="981" ht="15.75" customHeight="1">
      <c r="A981" s="4">
        <v>980.0</v>
      </c>
      <c r="B981" s="4" t="s">
        <v>1006</v>
      </c>
    </row>
    <row r="982" ht="15.75" customHeight="1">
      <c r="A982" s="4">
        <v>981.0</v>
      </c>
      <c r="B982" s="4" t="s">
        <v>1007</v>
      </c>
    </row>
    <row r="983" ht="15.75" customHeight="1">
      <c r="A983" s="4">
        <v>982.0</v>
      </c>
      <c r="B983" s="4" t="s">
        <v>1008</v>
      </c>
    </row>
    <row r="984" ht="15.75" customHeight="1">
      <c r="A984" s="4">
        <v>983.0</v>
      </c>
      <c r="B984" s="4" t="s">
        <v>1009</v>
      </c>
    </row>
    <row r="985" ht="15.75" customHeight="1">
      <c r="A985" s="4">
        <v>984.0</v>
      </c>
      <c r="B985" s="4" t="s">
        <v>1010</v>
      </c>
    </row>
    <row r="986" ht="15.75" customHeight="1">
      <c r="A986">
        <v>985.0</v>
      </c>
      <c r="B986" t="s">
        <v>1011</v>
      </c>
    </row>
    <row r="987" ht="15.75" customHeight="1">
      <c r="A987">
        <v>986.0</v>
      </c>
      <c r="B987" t="s">
        <v>1012</v>
      </c>
    </row>
    <row r="988" ht="15.75" customHeight="1">
      <c r="A988">
        <v>987.0</v>
      </c>
      <c r="B988" t="s">
        <v>1013</v>
      </c>
    </row>
    <row r="989" ht="15.75" customHeight="1">
      <c r="A989">
        <v>988.0</v>
      </c>
      <c r="B989" t="s">
        <v>1014</v>
      </c>
    </row>
    <row r="990" ht="15.75" customHeight="1">
      <c r="A990">
        <v>989.0</v>
      </c>
      <c r="B990" t="s">
        <v>1015</v>
      </c>
    </row>
    <row r="991" ht="15.75" customHeight="1">
      <c r="A991">
        <v>990.0</v>
      </c>
      <c r="B991" t="s">
        <v>1016</v>
      </c>
    </row>
    <row r="992" ht="15.75" customHeight="1">
      <c r="A992" s="4">
        <v>991.0</v>
      </c>
      <c r="B992" s="4" t="s">
        <v>1017</v>
      </c>
    </row>
    <row r="993" ht="15.75" customHeight="1">
      <c r="A993" s="4">
        <v>992.0</v>
      </c>
      <c r="B993" s="4" t="s">
        <v>1018</v>
      </c>
    </row>
    <row r="994" ht="15.75" customHeight="1">
      <c r="A994" s="4">
        <v>993.0</v>
      </c>
      <c r="B994" s="4" t="s">
        <v>1019</v>
      </c>
    </row>
    <row r="995" ht="15.75" customHeight="1">
      <c r="A995" s="4">
        <v>994.0</v>
      </c>
      <c r="B995" s="4" t="s">
        <v>1020</v>
      </c>
    </row>
    <row r="996" ht="15.75" customHeight="1">
      <c r="A996" s="4">
        <v>995.0</v>
      </c>
      <c r="B996" s="4" t="s">
        <v>1021</v>
      </c>
    </row>
    <row r="997" ht="15.75" customHeight="1">
      <c r="A997" s="4">
        <v>996.0</v>
      </c>
      <c r="B997" s="4" t="s">
        <v>1022</v>
      </c>
    </row>
    <row r="998" ht="15.75" customHeight="1">
      <c r="A998">
        <v>997.0</v>
      </c>
      <c r="B998" t="s">
        <v>1023</v>
      </c>
    </row>
    <row r="999" ht="15.75" customHeight="1">
      <c r="A999">
        <v>998.0</v>
      </c>
      <c r="B999" t="s">
        <v>1024</v>
      </c>
    </row>
    <row r="1000" ht="15.75" customHeight="1">
      <c r="A1000">
        <v>999.0</v>
      </c>
      <c r="B1000" t="s">
        <v>1025</v>
      </c>
    </row>
    <row r="1001" ht="15.75" customHeight="1">
      <c r="A1001">
        <v>1000.0</v>
      </c>
      <c r="B1001" t="s">
        <v>1026</v>
      </c>
    </row>
    <row r="1002" ht="15.75" customHeight="1">
      <c r="A1002">
        <v>1001.0</v>
      </c>
      <c r="B1002" t="s">
        <v>1027</v>
      </c>
    </row>
    <row r="1003" ht="15.75" customHeight="1">
      <c r="A1003">
        <v>1002.0</v>
      </c>
      <c r="B1003" t="s">
        <v>1028</v>
      </c>
    </row>
    <row r="1004" ht="15.75" customHeight="1">
      <c r="A1004" s="4">
        <v>1003.0</v>
      </c>
      <c r="B1004" s="4" t="s">
        <v>1029</v>
      </c>
    </row>
    <row r="1005" ht="15.75" customHeight="1">
      <c r="A1005" s="4">
        <v>1004.0</v>
      </c>
      <c r="B1005" s="4" t="s">
        <v>1030</v>
      </c>
    </row>
    <row r="1006" ht="15.75" customHeight="1">
      <c r="A1006" s="4">
        <v>1005.0</v>
      </c>
      <c r="B1006" s="4" t="s">
        <v>1031</v>
      </c>
    </row>
    <row r="1007" ht="15.75" customHeight="1">
      <c r="A1007" s="4">
        <v>1006.0</v>
      </c>
      <c r="B1007" s="4" t="s">
        <v>1032</v>
      </c>
    </row>
    <row r="1008" ht="15.75" customHeight="1">
      <c r="A1008" s="4">
        <v>1007.0</v>
      </c>
      <c r="B1008" s="4" t="s">
        <v>1033</v>
      </c>
    </row>
    <row r="1009" ht="15.75" customHeight="1">
      <c r="A1009" s="4">
        <v>1008.0</v>
      </c>
      <c r="B1009" s="4" t="s">
        <v>1034</v>
      </c>
    </row>
    <row r="1010" ht="15.75" customHeight="1">
      <c r="A1010">
        <v>1009.0</v>
      </c>
      <c r="B1010" t="s">
        <v>1035</v>
      </c>
    </row>
    <row r="1011" ht="15.75" customHeight="1">
      <c r="A1011">
        <v>1010.0</v>
      </c>
      <c r="B1011" t="s">
        <v>1036</v>
      </c>
    </row>
    <row r="1012" ht="15.75" customHeight="1">
      <c r="A1012">
        <v>1011.0</v>
      </c>
      <c r="B1012" t="s">
        <v>1037</v>
      </c>
    </row>
    <row r="1013" ht="15.75" customHeight="1">
      <c r="A1013">
        <v>1012.0</v>
      </c>
      <c r="B1013" t="s">
        <v>1038</v>
      </c>
    </row>
    <row r="1014" ht="15.75" customHeight="1">
      <c r="A1014">
        <v>1013.0</v>
      </c>
      <c r="B1014" t="s">
        <v>1040</v>
      </c>
    </row>
    <row r="1015" ht="15.75" customHeight="1">
      <c r="A1015">
        <v>1014.0</v>
      </c>
      <c r="B1015" t="s">
        <v>1041</v>
      </c>
    </row>
    <row r="1016" ht="15.75" customHeight="1">
      <c r="A1016" s="4">
        <v>1015.0</v>
      </c>
      <c r="B1016" s="4" t="s">
        <v>1042</v>
      </c>
    </row>
    <row r="1017" ht="15.75" customHeight="1">
      <c r="A1017" s="4">
        <v>1016.0</v>
      </c>
      <c r="B1017" s="4" t="s">
        <v>1043</v>
      </c>
    </row>
    <row r="1018" ht="15.75" customHeight="1">
      <c r="A1018" s="4">
        <v>1017.0</v>
      </c>
      <c r="B1018" s="4" t="s">
        <v>1044</v>
      </c>
    </row>
    <row r="1019" ht="15.75" customHeight="1">
      <c r="A1019" s="4">
        <v>1018.0</v>
      </c>
      <c r="B1019" s="4" t="s">
        <v>1045</v>
      </c>
    </row>
    <row r="1020" ht="15.75" customHeight="1">
      <c r="A1020" s="4">
        <v>1019.0</v>
      </c>
      <c r="B1020" s="4" t="s">
        <v>1046</v>
      </c>
    </row>
    <row r="1021" ht="15.75" customHeight="1">
      <c r="A1021" s="4">
        <v>1020.0</v>
      </c>
      <c r="B1021" s="4" t="s">
        <v>1047</v>
      </c>
    </row>
    <row r="1022" ht="15.75" customHeight="1">
      <c r="A1022">
        <v>1021.0</v>
      </c>
      <c r="B1022" t="s">
        <v>1048</v>
      </c>
    </row>
    <row r="1023" ht="15.75" customHeight="1">
      <c r="A1023">
        <v>1022.0</v>
      </c>
      <c r="B1023" t="s">
        <v>1049</v>
      </c>
    </row>
    <row r="1024" ht="15.75" customHeight="1">
      <c r="A1024">
        <v>1023.0</v>
      </c>
      <c r="B1024" t="s">
        <v>1050</v>
      </c>
    </row>
    <row r="1025" ht="15.75" customHeight="1">
      <c r="A1025">
        <v>1024.0</v>
      </c>
      <c r="B1025" t="s">
        <v>1051</v>
      </c>
    </row>
    <row r="1026" ht="15.75" customHeight="1">
      <c r="A1026">
        <v>1025.0</v>
      </c>
      <c r="B1026" t="s">
        <v>1052</v>
      </c>
    </row>
    <row r="1027" ht="15.75" customHeight="1">
      <c r="A1027">
        <v>1026.0</v>
      </c>
      <c r="B1027" t="s">
        <v>1053</v>
      </c>
    </row>
    <row r="1028" ht="15.75" customHeight="1">
      <c r="A1028" s="4">
        <v>1027.0</v>
      </c>
      <c r="B1028" s="4" t="s">
        <v>1054</v>
      </c>
    </row>
    <row r="1029" ht="15.75" customHeight="1">
      <c r="A1029" s="4">
        <v>1028.0</v>
      </c>
      <c r="B1029" s="4" t="s">
        <v>1055</v>
      </c>
    </row>
    <row r="1030" ht="15.75" customHeight="1">
      <c r="A1030" s="4">
        <v>1029.0</v>
      </c>
      <c r="B1030" s="4" t="s">
        <v>1056</v>
      </c>
    </row>
    <row r="1031" ht="15.75" customHeight="1">
      <c r="A1031" s="4">
        <v>1030.0</v>
      </c>
      <c r="B1031" s="4" t="s">
        <v>1057</v>
      </c>
    </row>
    <row r="1032" ht="15.75" customHeight="1">
      <c r="A1032" s="4">
        <v>1031.0</v>
      </c>
      <c r="B1032" s="4" t="s">
        <v>1058</v>
      </c>
    </row>
    <row r="1033" ht="15.75" customHeight="1">
      <c r="A1033" s="4">
        <v>1032.0</v>
      </c>
      <c r="B1033" s="4" t="s">
        <v>1059</v>
      </c>
    </row>
    <row r="1034" ht="15.75" customHeight="1">
      <c r="A1034">
        <v>1033.0</v>
      </c>
      <c r="B1034" t="s">
        <v>1060</v>
      </c>
    </row>
    <row r="1035" ht="15.75" customHeight="1">
      <c r="A1035">
        <v>1034.0</v>
      </c>
      <c r="B1035" t="s">
        <v>1061</v>
      </c>
    </row>
    <row r="1036" ht="15.75" customHeight="1">
      <c r="A1036">
        <v>1035.0</v>
      </c>
      <c r="B1036" t="s">
        <v>1062</v>
      </c>
    </row>
    <row r="1037" ht="15.75" customHeight="1">
      <c r="A1037">
        <v>1036.0</v>
      </c>
      <c r="B1037" t="s">
        <v>1063</v>
      </c>
    </row>
    <row r="1038" ht="15.75" customHeight="1">
      <c r="A1038">
        <v>1037.0</v>
      </c>
      <c r="B1038" t="s">
        <v>1064</v>
      </c>
    </row>
    <row r="1039" ht="15.75" customHeight="1">
      <c r="A1039">
        <v>1038.0</v>
      </c>
      <c r="B1039" t="s">
        <v>1065</v>
      </c>
    </row>
    <row r="1040" ht="15.75" customHeight="1">
      <c r="A1040" s="4">
        <v>1039.0</v>
      </c>
      <c r="B1040" s="4" t="s">
        <v>1066</v>
      </c>
    </row>
    <row r="1041" ht="15.75" customHeight="1">
      <c r="A1041" s="4">
        <v>1040.0</v>
      </c>
      <c r="B1041" s="4" t="s">
        <v>1067</v>
      </c>
    </row>
    <row r="1042" ht="15.75" customHeight="1">
      <c r="A1042" s="4">
        <v>1041.0</v>
      </c>
      <c r="B1042" s="4" t="s">
        <v>1068</v>
      </c>
    </row>
    <row r="1043" ht="15.75" customHeight="1">
      <c r="A1043" s="4">
        <v>1042.0</v>
      </c>
      <c r="B1043" s="4" t="s">
        <v>1069</v>
      </c>
    </row>
    <row r="1044" ht="15.75" customHeight="1">
      <c r="A1044" s="4">
        <v>1043.0</v>
      </c>
      <c r="B1044" s="4" t="s">
        <v>1071</v>
      </c>
    </row>
    <row r="1045" ht="15.75" customHeight="1">
      <c r="A1045" s="4">
        <v>1044.0</v>
      </c>
      <c r="B1045" s="4" t="s">
        <v>1072</v>
      </c>
    </row>
    <row r="1046" ht="15.75" customHeight="1">
      <c r="A1046">
        <v>1045.0</v>
      </c>
      <c r="B1046" t="s">
        <v>1073</v>
      </c>
    </row>
    <row r="1047" ht="15.75" customHeight="1">
      <c r="A1047">
        <v>1046.0</v>
      </c>
      <c r="B1047" t="s">
        <v>1074</v>
      </c>
    </row>
    <row r="1048" ht="15.75" customHeight="1">
      <c r="A1048">
        <v>1047.0</v>
      </c>
      <c r="B1048" t="s">
        <v>1075</v>
      </c>
    </row>
    <row r="1049" ht="15.75" customHeight="1">
      <c r="A1049">
        <v>1048.0</v>
      </c>
      <c r="B1049" t="s">
        <v>1076</v>
      </c>
    </row>
    <row r="1050" ht="15.75" customHeight="1">
      <c r="A1050">
        <v>1049.0</v>
      </c>
      <c r="B1050" t="s">
        <v>1077</v>
      </c>
    </row>
    <row r="1051" ht="15.75" customHeight="1">
      <c r="A1051">
        <v>1050.0</v>
      </c>
      <c r="B1051" t="s">
        <v>1078</v>
      </c>
    </row>
    <row r="1052" ht="15.75" customHeight="1">
      <c r="A1052" s="4">
        <v>1051.0</v>
      </c>
      <c r="B1052" s="4" t="s">
        <v>1079</v>
      </c>
    </row>
    <row r="1053" ht="15.75" customHeight="1">
      <c r="A1053" s="4">
        <v>1052.0</v>
      </c>
      <c r="B1053" s="4" t="s">
        <v>1080</v>
      </c>
    </row>
    <row r="1054" ht="15.75" customHeight="1">
      <c r="A1054" s="4">
        <v>1053.0</v>
      </c>
      <c r="B1054" s="4" t="s">
        <v>1081</v>
      </c>
    </row>
    <row r="1055" ht="15.75" customHeight="1">
      <c r="A1055" s="4">
        <v>1054.0</v>
      </c>
      <c r="B1055" s="4" t="s">
        <v>1082</v>
      </c>
    </row>
    <row r="1056" ht="15.75" customHeight="1">
      <c r="A1056" s="4">
        <v>1055.0</v>
      </c>
      <c r="B1056" s="4" t="s">
        <v>1083</v>
      </c>
    </row>
    <row r="1057" ht="15.75" customHeight="1">
      <c r="A1057" s="4">
        <v>1056.0</v>
      </c>
      <c r="B1057" s="4" t="s">
        <v>1084</v>
      </c>
    </row>
    <row r="1058" ht="15.75" customHeight="1">
      <c r="A1058">
        <v>1057.0</v>
      </c>
      <c r="B1058" t="s">
        <v>1085</v>
      </c>
    </row>
    <row r="1059" ht="15.75" customHeight="1">
      <c r="A1059">
        <v>1058.0</v>
      </c>
      <c r="B1059" t="s">
        <v>1086</v>
      </c>
    </row>
    <row r="1060" ht="15.75" customHeight="1">
      <c r="A1060">
        <v>1059.0</v>
      </c>
      <c r="B1060" t="s">
        <v>1087</v>
      </c>
    </row>
    <row r="1061" ht="15.75" customHeight="1">
      <c r="A1061">
        <v>1060.0</v>
      </c>
      <c r="B1061" t="s">
        <v>1088</v>
      </c>
    </row>
    <row r="1062" ht="15.75" customHeight="1">
      <c r="A1062">
        <v>1061.0</v>
      </c>
      <c r="B1062" t="s">
        <v>1089</v>
      </c>
    </row>
    <row r="1063" ht="15.75" customHeight="1">
      <c r="A1063">
        <v>1062.0</v>
      </c>
      <c r="B1063" t="s">
        <v>1090</v>
      </c>
    </row>
    <row r="1064" ht="15.75" customHeight="1">
      <c r="A1064" s="4">
        <v>1063.0</v>
      </c>
      <c r="B1064" s="4" t="s">
        <v>1091</v>
      </c>
    </row>
    <row r="1065" ht="15.75" customHeight="1">
      <c r="A1065" s="4">
        <v>1064.0</v>
      </c>
      <c r="B1065" s="4" t="s">
        <v>1092</v>
      </c>
    </row>
    <row r="1066" ht="15.75" customHeight="1">
      <c r="A1066" s="4">
        <v>1065.0</v>
      </c>
      <c r="B1066" s="4" t="s">
        <v>1093</v>
      </c>
    </row>
    <row r="1067" ht="15.75" customHeight="1">
      <c r="A1067" s="4">
        <v>1066.0</v>
      </c>
      <c r="B1067" s="4" t="s">
        <v>1094</v>
      </c>
    </row>
    <row r="1068" ht="15.75" customHeight="1">
      <c r="A1068" s="4">
        <v>1067.0</v>
      </c>
      <c r="B1068" s="4" t="s">
        <v>1095</v>
      </c>
    </row>
    <row r="1069" ht="15.75" customHeight="1">
      <c r="A1069" s="4">
        <v>1068.0</v>
      </c>
      <c r="B1069" s="4" t="s">
        <v>1096</v>
      </c>
    </row>
    <row r="1070" ht="15.75" customHeight="1">
      <c r="A1070">
        <v>1069.0</v>
      </c>
      <c r="B1070" t="s">
        <v>1097</v>
      </c>
    </row>
    <row r="1071" ht="15.75" customHeight="1">
      <c r="A1071">
        <v>1070.0</v>
      </c>
      <c r="B1071" t="s">
        <v>1098</v>
      </c>
    </row>
    <row r="1072" ht="15.75" customHeight="1">
      <c r="A1072">
        <v>1071.0</v>
      </c>
      <c r="B1072" t="s">
        <v>1099</v>
      </c>
    </row>
    <row r="1073" ht="15.75" customHeight="1">
      <c r="A1073">
        <v>1072.0</v>
      </c>
      <c r="B1073" t="s">
        <v>1100</v>
      </c>
    </row>
    <row r="1074" ht="15.75" customHeight="1">
      <c r="A1074">
        <v>1073.0</v>
      </c>
      <c r="B1074" t="s">
        <v>1101</v>
      </c>
    </row>
    <row r="1075" ht="15.75" customHeight="1">
      <c r="A1075">
        <v>1074.0</v>
      </c>
      <c r="B1075" t="s">
        <v>1102</v>
      </c>
    </row>
    <row r="1076" ht="15.75" customHeight="1">
      <c r="A1076" s="4">
        <v>1075.0</v>
      </c>
      <c r="B1076" s="4" t="s">
        <v>1103</v>
      </c>
    </row>
    <row r="1077" ht="15.75" customHeight="1">
      <c r="A1077" s="4">
        <v>1076.0</v>
      </c>
      <c r="B1077" s="4" t="s">
        <v>1104</v>
      </c>
    </row>
    <row r="1078" ht="15.75" customHeight="1">
      <c r="A1078" s="4">
        <v>1077.0</v>
      </c>
      <c r="B1078" s="4" t="s">
        <v>1105</v>
      </c>
    </row>
    <row r="1079" ht="15.75" customHeight="1">
      <c r="A1079" s="4">
        <v>1078.0</v>
      </c>
      <c r="B1079" s="4" t="s">
        <v>1106</v>
      </c>
    </row>
    <row r="1080" ht="15.75" customHeight="1">
      <c r="A1080" s="4">
        <v>1079.0</v>
      </c>
      <c r="B1080" s="4" t="s">
        <v>1107</v>
      </c>
    </row>
    <row r="1081" ht="15.75" customHeight="1">
      <c r="A1081" s="4">
        <v>1080.0</v>
      </c>
      <c r="B1081" s="4" t="s">
        <v>1108</v>
      </c>
    </row>
    <row r="1082" ht="15.75" customHeight="1">
      <c r="A1082">
        <v>1081.0</v>
      </c>
      <c r="B1082" t="s">
        <v>1109</v>
      </c>
    </row>
    <row r="1083" ht="15.75" customHeight="1">
      <c r="A1083">
        <v>1082.0</v>
      </c>
      <c r="B1083" t="s">
        <v>1110</v>
      </c>
    </row>
    <row r="1084" ht="15.75" customHeight="1">
      <c r="A1084">
        <v>1083.0</v>
      </c>
      <c r="B1084" t="s">
        <v>1111</v>
      </c>
    </row>
    <row r="1085" ht="15.75" customHeight="1">
      <c r="A1085">
        <v>1084.0</v>
      </c>
      <c r="B1085" t="s">
        <v>1112</v>
      </c>
    </row>
    <row r="1086" ht="15.75" customHeight="1">
      <c r="A1086">
        <v>1085.0</v>
      </c>
      <c r="B1086" t="s">
        <v>1113</v>
      </c>
    </row>
    <row r="1087" ht="15.75" customHeight="1">
      <c r="A1087">
        <v>1086.0</v>
      </c>
      <c r="B1087" t="s">
        <v>1114</v>
      </c>
    </row>
    <row r="1088" ht="15.75" customHeight="1">
      <c r="A1088" s="4">
        <v>1087.0</v>
      </c>
      <c r="B1088" s="4" t="s">
        <v>1115</v>
      </c>
    </row>
    <row r="1089" ht="15.75" customHeight="1">
      <c r="A1089" s="4">
        <v>1088.0</v>
      </c>
      <c r="B1089" s="4" t="s">
        <v>1116</v>
      </c>
    </row>
    <row r="1090" ht="15.75" customHeight="1">
      <c r="A1090" s="4">
        <v>1089.0</v>
      </c>
      <c r="B1090" s="4" t="s">
        <v>1117</v>
      </c>
    </row>
    <row r="1091" ht="15.75" customHeight="1">
      <c r="A1091" s="4">
        <v>1090.0</v>
      </c>
      <c r="B1091" s="4" t="s">
        <v>1118</v>
      </c>
    </row>
    <row r="1092" ht="15.75" customHeight="1">
      <c r="A1092" s="4">
        <v>1091.0</v>
      </c>
      <c r="B1092" s="4" t="s">
        <v>1119</v>
      </c>
    </row>
    <row r="1093" ht="15.75" customHeight="1">
      <c r="A1093" s="4">
        <v>1092.0</v>
      </c>
      <c r="B1093" s="4" t="s">
        <v>1120</v>
      </c>
    </row>
    <row r="1094" ht="15.75" customHeight="1">
      <c r="A1094">
        <v>1093.0</v>
      </c>
      <c r="B1094" t="s">
        <v>1121</v>
      </c>
    </row>
    <row r="1095" ht="15.75" customHeight="1">
      <c r="A1095">
        <v>1094.0</v>
      </c>
      <c r="B1095" t="s">
        <v>1122</v>
      </c>
    </row>
    <row r="1096" ht="15.75" customHeight="1">
      <c r="A1096">
        <v>1095.0</v>
      </c>
      <c r="B1096" t="s">
        <v>1123</v>
      </c>
    </row>
    <row r="1097" ht="15.75" customHeight="1">
      <c r="A1097">
        <v>1096.0</v>
      </c>
      <c r="B1097" t="s">
        <v>1124</v>
      </c>
    </row>
    <row r="1098" ht="15.75" customHeight="1">
      <c r="A1098">
        <v>1097.0</v>
      </c>
      <c r="B1098" t="s">
        <v>1125</v>
      </c>
    </row>
    <row r="1099" ht="15.75" customHeight="1">
      <c r="A1099">
        <v>1098.0</v>
      </c>
      <c r="B1099" t="s">
        <v>1126</v>
      </c>
    </row>
    <row r="1100" ht="15.75" customHeight="1">
      <c r="A1100" s="4">
        <v>1099.0</v>
      </c>
      <c r="B1100" s="4" t="s">
        <v>1127</v>
      </c>
    </row>
    <row r="1101" ht="15.75" customHeight="1">
      <c r="A1101" s="4">
        <v>1100.0</v>
      </c>
      <c r="B1101" s="4" t="s">
        <v>1128</v>
      </c>
    </row>
    <row r="1102" ht="15.75" customHeight="1">
      <c r="A1102" s="4">
        <v>1101.0</v>
      </c>
      <c r="B1102" s="4" t="s">
        <v>1129</v>
      </c>
    </row>
    <row r="1103" ht="15.75" customHeight="1">
      <c r="A1103" s="4">
        <v>1102.0</v>
      </c>
      <c r="B1103" s="4" t="s">
        <v>1130</v>
      </c>
    </row>
    <row r="1104" ht="15.75" customHeight="1">
      <c r="A1104" s="4">
        <v>1103.0</v>
      </c>
      <c r="B1104" s="4" t="s">
        <v>1131</v>
      </c>
    </row>
    <row r="1105" ht="15.75" customHeight="1">
      <c r="A1105" s="4">
        <v>1104.0</v>
      </c>
      <c r="B1105" s="4" t="s">
        <v>1132</v>
      </c>
    </row>
    <row r="1106" ht="15.75" customHeight="1">
      <c r="A1106">
        <v>1105.0</v>
      </c>
      <c r="B1106" t="s">
        <v>1133</v>
      </c>
    </row>
    <row r="1107" ht="15.75" customHeight="1">
      <c r="A1107">
        <v>1106.0</v>
      </c>
      <c r="B1107" t="s">
        <v>1134</v>
      </c>
    </row>
    <row r="1108" ht="15.75" customHeight="1">
      <c r="A1108">
        <v>1107.0</v>
      </c>
      <c r="B1108" t="s">
        <v>1135</v>
      </c>
    </row>
    <row r="1109" ht="15.75" customHeight="1">
      <c r="A1109">
        <v>1108.0</v>
      </c>
      <c r="B1109" t="s">
        <v>1136</v>
      </c>
    </row>
    <row r="1110" ht="15.75" customHeight="1">
      <c r="A1110">
        <v>1109.0</v>
      </c>
      <c r="B1110" t="s">
        <v>1137</v>
      </c>
    </row>
    <row r="1111" ht="15.75" customHeight="1">
      <c r="A1111">
        <v>1110.0</v>
      </c>
      <c r="B1111" t="s">
        <v>1138</v>
      </c>
    </row>
    <row r="1112" ht="15.75" customHeight="1">
      <c r="A1112" s="4">
        <v>1111.0</v>
      </c>
      <c r="B1112" s="4" t="s">
        <v>1139</v>
      </c>
    </row>
    <row r="1113" ht="15.75" customHeight="1">
      <c r="A1113" s="4">
        <v>1112.0</v>
      </c>
      <c r="B1113" s="4" t="s">
        <v>1140</v>
      </c>
    </row>
    <row r="1114" ht="15.75" customHeight="1">
      <c r="A1114" s="4">
        <v>1113.0</v>
      </c>
      <c r="B1114" s="4" t="s">
        <v>1141</v>
      </c>
    </row>
    <row r="1115" ht="15.75" customHeight="1">
      <c r="A1115" s="4">
        <v>1114.0</v>
      </c>
      <c r="B1115" s="4" t="s">
        <v>1142</v>
      </c>
    </row>
    <row r="1116" ht="15.75" customHeight="1">
      <c r="A1116" s="4">
        <v>1115.0</v>
      </c>
      <c r="B1116" s="4" t="s">
        <v>1143</v>
      </c>
    </row>
    <row r="1117" ht="15.75" customHeight="1">
      <c r="A1117" s="4">
        <v>1116.0</v>
      </c>
      <c r="B1117" s="4" t="s">
        <v>1144</v>
      </c>
    </row>
    <row r="1118" ht="15.75" customHeight="1">
      <c r="A1118">
        <v>1117.0</v>
      </c>
      <c r="B1118" t="s">
        <v>1145</v>
      </c>
    </row>
    <row r="1119" ht="15.75" customHeight="1">
      <c r="A1119">
        <v>1118.0</v>
      </c>
      <c r="B1119" t="s">
        <v>1146</v>
      </c>
    </row>
    <row r="1120" ht="15.75" customHeight="1">
      <c r="A1120">
        <v>1119.0</v>
      </c>
      <c r="B1120" t="s">
        <v>1147</v>
      </c>
    </row>
    <row r="1121" ht="15.75" customHeight="1">
      <c r="A1121">
        <v>1120.0</v>
      </c>
      <c r="B1121" t="s">
        <v>1148</v>
      </c>
    </row>
    <row r="1122" ht="15.75" customHeight="1">
      <c r="A1122">
        <v>1121.0</v>
      </c>
      <c r="B1122" t="s">
        <v>1149</v>
      </c>
    </row>
    <row r="1123" ht="15.75" customHeight="1">
      <c r="A1123">
        <v>1122.0</v>
      </c>
      <c r="B1123" t="s">
        <v>1150</v>
      </c>
    </row>
    <row r="1124" ht="15.75" customHeight="1">
      <c r="A1124" s="4">
        <v>1123.0</v>
      </c>
      <c r="B1124" s="4" t="s">
        <v>1151</v>
      </c>
    </row>
    <row r="1125" ht="15.75" customHeight="1">
      <c r="A1125" s="4">
        <v>1124.0</v>
      </c>
      <c r="B1125" s="4" t="s">
        <v>1152</v>
      </c>
    </row>
    <row r="1126" ht="15.75" customHeight="1">
      <c r="A1126" s="4">
        <v>1125.0</v>
      </c>
      <c r="B1126" s="4" t="s">
        <v>1153</v>
      </c>
    </row>
    <row r="1127" ht="15.75" customHeight="1">
      <c r="A1127" s="4">
        <v>1126.0</v>
      </c>
      <c r="B1127" s="4" t="s">
        <v>1154</v>
      </c>
    </row>
    <row r="1128" ht="15.75" customHeight="1">
      <c r="A1128" s="4">
        <v>1127.0</v>
      </c>
      <c r="B1128" s="4" t="s">
        <v>1155</v>
      </c>
    </row>
    <row r="1129" ht="15.75" customHeight="1">
      <c r="A1129" s="4">
        <v>1128.0</v>
      </c>
      <c r="B1129" s="4" t="s">
        <v>1156</v>
      </c>
    </row>
    <row r="1130" ht="15.75" customHeight="1">
      <c r="A1130">
        <v>1129.0</v>
      </c>
      <c r="B1130" t="s">
        <v>1157</v>
      </c>
    </row>
    <row r="1131" ht="15.75" customHeight="1">
      <c r="A1131">
        <v>1130.0</v>
      </c>
      <c r="B1131" t="s">
        <v>1158</v>
      </c>
    </row>
    <row r="1132" ht="15.75" customHeight="1">
      <c r="A1132">
        <v>1131.0</v>
      </c>
      <c r="B1132" t="s">
        <v>1159</v>
      </c>
    </row>
    <row r="1133" ht="15.75" customHeight="1">
      <c r="A1133">
        <v>1132.0</v>
      </c>
      <c r="B1133" t="s">
        <v>1160</v>
      </c>
    </row>
    <row r="1134" ht="15.75" customHeight="1">
      <c r="A1134">
        <v>1133.0</v>
      </c>
      <c r="B1134" t="s">
        <v>1161</v>
      </c>
    </row>
    <row r="1135" ht="15.75" customHeight="1">
      <c r="A1135">
        <v>1134.0</v>
      </c>
      <c r="B1135" t="s">
        <v>1162</v>
      </c>
    </row>
    <row r="1136" ht="15.75" customHeight="1">
      <c r="A1136" s="4">
        <v>1135.0</v>
      </c>
      <c r="B1136" s="4" t="s">
        <v>1163</v>
      </c>
    </row>
    <row r="1137" ht="15.75" customHeight="1">
      <c r="A1137" s="4">
        <v>1136.0</v>
      </c>
      <c r="B1137" s="4" t="s">
        <v>1164</v>
      </c>
    </row>
    <row r="1138" ht="15.75" customHeight="1">
      <c r="A1138" s="4">
        <v>1137.0</v>
      </c>
      <c r="B1138" s="4" t="s">
        <v>1165</v>
      </c>
    </row>
    <row r="1139" ht="15.75" customHeight="1">
      <c r="A1139" s="4">
        <v>1138.0</v>
      </c>
      <c r="B1139" s="4" t="s">
        <v>1166</v>
      </c>
    </row>
    <row r="1140" ht="15.75" customHeight="1">
      <c r="A1140" s="4">
        <v>1139.0</v>
      </c>
      <c r="B1140" s="4" t="s">
        <v>1167</v>
      </c>
    </row>
    <row r="1141" ht="15.75" customHeight="1">
      <c r="A1141" s="4">
        <v>1140.0</v>
      </c>
      <c r="B1141" s="4" t="s">
        <v>1168</v>
      </c>
    </row>
    <row r="1142" ht="15.75" customHeight="1">
      <c r="A1142">
        <v>1141.0</v>
      </c>
      <c r="B1142" t="s">
        <v>1169</v>
      </c>
    </row>
    <row r="1143" ht="15.75" customHeight="1">
      <c r="A1143">
        <v>1142.0</v>
      </c>
      <c r="B1143" t="s">
        <v>1170</v>
      </c>
    </row>
    <row r="1144" ht="15.75" customHeight="1">
      <c r="A1144">
        <v>1143.0</v>
      </c>
      <c r="B1144" t="s">
        <v>1171</v>
      </c>
    </row>
    <row r="1145" ht="15.75" customHeight="1">
      <c r="A1145">
        <v>1144.0</v>
      </c>
      <c r="B1145" t="s">
        <v>1172</v>
      </c>
    </row>
    <row r="1146" ht="15.75" customHeight="1">
      <c r="A1146">
        <v>1145.0</v>
      </c>
      <c r="B1146" t="s">
        <v>1173</v>
      </c>
    </row>
    <row r="1147" ht="15.75" customHeight="1">
      <c r="A1147">
        <v>1146.0</v>
      </c>
      <c r="B1147" t="s">
        <v>1174</v>
      </c>
    </row>
    <row r="1148" ht="15.75" customHeight="1">
      <c r="A1148" s="4">
        <v>1147.0</v>
      </c>
      <c r="B1148" s="4" t="s">
        <v>1175</v>
      </c>
    </row>
    <row r="1149" ht="15.75" customHeight="1">
      <c r="A1149" s="4">
        <v>1148.0</v>
      </c>
      <c r="B1149" s="4" t="s">
        <v>1176</v>
      </c>
    </row>
    <row r="1150" ht="15.75" customHeight="1">
      <c r="A1150" s="4">
        <v>1149.0</v>
      </c>
      <c r="B1150" s="4" t="s">
        <v>1177</v>
      </c>
    </row>
    <row r="1151" ht="15.75" customHeight="1">
      <c r="A1151" s="4">
        <v>1150.0</v>
      </c>
      <c r="B1151" s="4" t="s">
        <v>1178</v>
      </c>
    </row>
    <row r="1152" ht="15.75" customHeight="1">
      <c r="A1152" s="4">
        <v>1151.0</v>
      </c>
      <c r="B1152" s="4" t="s">
        <v>1179</v>
      </c>
    </row>
    <row r="1153" ht="15.75" customHeight="1">
      <c r="A1153" s="4">
        <v>1152.0</v>
      </c>
      <c r="B1153" s="4" t="s">
        <v>1180</v>
      </c>
    </row>
    <row r="1154" ht="15.75" customHeight="1">
      <c r="A1154" s="6"/>
      <c r="B1154" s="6"/>
    </row>
    <row r="1155" ht="15.75" customHeight="1">
      <c r="A1155" s="6"/>
      <c r="B1155" s="6"/>
    </row>
    <row r="1156" ht="15.75" customHeight="1">
      <c r="A1156" s="6"/>
      <c r="B1156" s="6"/>
    </row>
    <row r="1157" ht="15.75" customHeight="1">
      <c r="A1157" s="6"/>
      <c r="B1157" s="6"/>
    </row>
    <row r="1158" ht="15.75" customHeight="1">
      <c r="A1158" s="6"/>
      <c r="B1158" s="6"/>
    </row>
    <row r="1159" ht="15.75" customHeight="1">
      <c r="A1159" s="6"/>
      <c r="B1159" s="6"/>
    </row>
    <row r="1160" ht="15.75" customHeight="1">
      <c r="A1160" s="6"/>
      <c r="B1160" s="6"/>
    </row>
    <row r="1161" ht="15.75" customHeight="1">
      <c r="A1161" s="6"/>
      <c r="B1161" s="6"/>
    </row>
    <row r="1162" ht="15.75" customHeight="1">
      <c r="A1162" s="6"/>
      <c r="B1162" s="6"/>
    </row>
    <row r="1163" ht="15.75" customHeight="1">
      <c r="A1163" s="6"/>
      <c r="B1163" s="6"/>
    </row>
    <row r="1164" ht="15.75" customHeight="1">
      <c r="A1164" s="6"/>
      <c r="B1164" s="6"/>
    </row>
    <row r="1165" ht="15.75" customHeight="1">
      <c r="A1165" s="6"/>
      <c r="B1165" s="6"/>
    </row>
    <row r="1166" ht="15.75" customHeight="1">
      <c r="A1166" s="6"/>
      <c r="B1166" s="6"/>
    </row>
    <row r="1167" ht="15.75" customHeight="1">
      <c r="A1167" s="6"/>
      <c r="B1167" s="6"/>
    </row>
    <row r="1168" ht="15.75" customHeight="1">
      <c r="A1168" s="6"/>
      <c r="B1168" s="6"/>
    </row>
    <row r="1169" ht="15.75" customHeight="1">
      <c r="A1169" s="6"/>
      <c r="B1169" s="6"/>
    </row>
    <row r="1170" ht="15.75" customHeight="1">
      <c r="A1170" s="6"/>
      <c r="B1170" s="6"/>
    </row>
    <row r="1171" ht="15.75" customHeight="1">
      <c r="A1171" s="6"/>
      <c r="B1171" s="6"/>
    </row>
    <row r="1172" ht="15.75" customHeight="1">
      <c r="A1172" s="6"/>
      <c r="B1172" s="6"/>
    </row>
    <row r="1173" ht="15.75" customHeight="1">
      <c r="A1173" s="6"/>
      <c r="B1173" s="6"/>
    </row>
    <row r="1174" ht="15.75" customHeight="1">
      <c r="A1174" s="6"/>
      <c r="B1174" s="6"/>
    </row>
    <row r="1175" ht="15.75" customHeight="1">
      <c r="A1175" s="6"/>
      <c r="B1175" s="6"/>
    </row>
    <row r="1176" ht="15.75" customHeight="1">
      <c r="A1176" s="6"/>
      <c r="B1176" s="6"/>
    </row>
    <row r="1177" ht="15.75" customHeight="1">
      <c r="A1177" s="6"/>
      <c r="B1177" s="6"/>
    </row>
    <row r="1178" ht="15.75" customHeight="1">
      <c r="A1178" s="6"/>
      <c r="B1178" s="6"/>
    </row>
    <row r="1179" ht="15.75" customHeight="1">
      <c r="A1179" s="6"/>
      <c r="B1179" s="6"/>
    </row>
    <row r="1180" ht="15.75" customHeight="1">
      <c r="A1180" s="6"/>
      <c r="B1180" s="6"/>
    </row>
    <row r="1181" ht="15.75" customHeight="1">
      <c r="A1181" s="6"/>
      <c r="B1181" s="6"/>
    </row>
    <row r="1182" ht="15.75" customHeight="1">
      <c r="A1182" s="6"/>
      <c r="B1182" s="6"/>
    </row>
  </sheetData>
  <mergeCells count="2">
    <mergeCell ref="C1:E1"/>
    <mergeCell ref="G1:J1"/>
  </mergeCells>
  <printOptions gridLines="1"/>
  <pageMargins bottom="0.5" footer="0.0" header="0.0" left="0.25" right="0.25" top="0.75"/>
  <pageSetup orientation="landscape"/>
  <headerFooter>
    <oddHeader>&amp;L000000Competency Proj: LR SF&amp;C000000Inoculated 6/17/18&amp;R000000Pg. &amp;P</oddHeader>
  </headerFooter>
  <drawing r:id="rId1"/>
</worksheet>
</file>