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ndnk\Dropbox\study\2018\data\20190108data\number3\"/>
    </mc:Choice>
  </mc:AlternateContent>
  <xr:revisionPtr revIDLastSave="0" documentId="13_ncr:1_{BD5B31C2-CA19-44F4-940E-0FF40DCA5543}" xr6:coauthVersionLast="40" xr6:coauthVersionMax="40" xr10:uidLastSave="{00000000-0000-0000-0000-000000000000}"/>
  <bookViews>
    <workbookView xWindow="0" yWindow="0" windowWidth="9803" windowHeight="7875" xr2:uid="{155B96E0-1170-4F39-ACA2-F71E5698715D}"/>
  </bookViews>
  <sheets>
    <sheet name="yield 2" sheetId="3" r:id="rId1"/>
    <sheet name="yield 1" sheetId="2" r:id="rId2"/>
    <sheet name="height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0" i="3" l="1"/>
  <c r="E42" i="3"/>
  <c r="E35" i="3"/>
  <c r="E31" i="3"/>
  <c r="E27" i="3"/>
  <c r="E22" i="3"/>
  <c r="E17" i="3"/>
  <c r="E14" i="3"/>
  <c r="E10" i="3"/>
  <c r="E8" i="3"/>
  <c r="E5" i="3"/>
  <c r="E2" i="3"/>
  <c r="D2" i="3"/>
  <c r="E3" i="3" s="1"/>
  <c r="E50" i="2"/>
  <c r="E42" i="2"/>
  <c r="E35" i="2"/>
  <c r="E31" i="2"/>
  <c r="E27" i="2"/>
  <c r="E22" i="2"/>
  <c r="E17" i="2"/>
  <c r="E14" i="2"/>
  <c r="E10" i="2"/>
  <c r="E8" i="2"/>
  <c r="E5" i="2"/>
  <c r="E2" i="2"/>
  <c r="D2" i="2"/>
  <c r="E3" i="2" s="1"/>
  <c r="G8" i="1"/>
  <c r="C8" i="1" s="1"/>
  <c r="G7" i="1"/>
  <c r="G6" i="1"/>
  <c r="G5" i="1"/>
  <c r="C5" i="1" s="1"/>
  <c r="G4" i="1"/>
  <c r="G3" i="1"/>
  <c r="C3" i="1" s="1"/>
  <c r="G2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C2" i="1"/>
  <c r="C4" i="1"/>
  <c r="C6" i="1"/>
  <c r="C7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D3" i="3" l="1"/>
  <c r="D3" i="2"/>
  <c r="E4" i="3" l="1"/>
  <c r="F4" i="3" s="1"/>
  <c r="D4" i="3"/>
  <c r="D5" i="3" s="1"/>
  <c r="E4" i="2"/>
  <c r="F4" i="2" s="1"/>
  <c r="D4" i="2"/>
  <c r="D5" i="2" s="1"/>
  <c r="D6" i="3" l="1"/>
  <c r="E6" i="3"/>
  <c r="G4" i="3"/>
  <c r="F3" i="3"/>
  <c r="E6" i="2"/>
  <c r="D6" i="2"/>
  <c r="G4" i="2"/>
  <c r="F3" i="2"/>
  <c r="G3" i="3" l="1"/>
  <c r="F2" i="3"/>
  <c r="G2" i="3" s="1"/>
  <c r="E7" i="3"/>
  <c r="F7" i="3" s="1"/>
  <c r="D7" i="3"/>
  <c r="D8" i="3" s="1"/>
  <c r="G3" i="2"/>
  <c r="F2" i="2"/>
  <c r="G2" i="2" s="1"/>
  <c r="E7" i="2"/>
  <c r="F7" i="2" s="1"/>
  <c r="D7" i="2"/>
  <c r="D8" i="2" s="1"/>
  <c r="E9" i="3" l="1"/>
  <c r="F9" i="3" s="1"/>
  <c r="D9" i="3"/>
  <c r="D10" i="3" s="1"/>
  <c r="G7" i="3"/>
  <c r="F6" i="3"/>
  <c r="E9" i="2"/>
  <c r="F9" i="2" s="1"/>
  <c r="D9" i="2"/>
  <c r="D10" i="2" s="1"/>
  <c r="G7" i="2"/>
  <c r="F6" i="2"/>
  <c r="G6" i="3" l="1"/>
  <c r="F5" i="3"/>
  <c r="G5" i="3" s="1"/>
  <c r="E11" i="3"/>
  <c r="D11" i="3"/>
  <c r="G9" i="3"/>
  <c r="F8" i="3"/>
  <c r="G8" i="3" s="1"/>
  <c r="G6" i="2"/>
  <c r="F5" i="2"/>
  <c r="G5" i="2" s="1"/>
  <c r="E11" i="2"/>
  <c r="D11" i="2"/>
  <c r="G9" i="2"/>
  <c r="F8" i="2"/>
  <c r="G8" i="2" s="1"/>
  <c r="E12" i="3" l="1"/>
  <c r="D12" i="3"/>
  <c r="E12" i="2"/>
  <c r="D12" i="2"/>
  <c r="E13" i="3" l="1"/>
  <c r="F13" i="3" s="1"/>
  <c r="D13" i="3"/>
  <c r="D14" i="3" s="1"/>
  <c r="E13" i="2"/>
  <c r="F13" i="2" s="1"/>
  <c r="D13" i="2"/>
  <c r="D14" i="2" s="1"/>
  <c r="E15" i="3" l="1"/>
  <c r="D15" i="3"/>
  <c r="G13" i="3"/>
  <c r="F12" i="3"/>
  <c r="E15" i="2"/>
  <c r="D15" i="2"/>
  <c r="G13" i="2"/>
  <c r="F12" i="2"/>
  <c r="D16" i="3" l="1"/>
  <c r="D17" i="3" s="1"/>
  <c r="E16" i="3"/>
  <c r="F16" i="3" s="1"/>
  <c r="G12" i="3"/>
  <c r="F11" i="3"/>
  <c r="G12" i="2"/>
  <c r="F11" i="2"/>
  <c r="E16" i="2"/>
  <c r="F16" i="2" s="1"/>
  <c r="D16" i="2"/>
  <c r="D17" i="2" s="1"/>
  <c r="G11" i="3" l="1"/>
  <c r="F10" i="3"/>
  <c r="G10" i="3" s="1"/>
  <c r="G16" i="3"/>
  <c r="F15" i="3"/>
  <c r="D18" i="3"/>
  <c r="E18" i="3"/>
  <c r="G16" i="2"/>
  <c r="F15" i="2"/>
  <c r="E18" i="2"/>
  <c r="D18" i="2"/>
  <c r="G11" i="2"/>
  <c r="F10" i="2"/>
  <c r="G10" i="2" s="1"/>
  <c r="G15" i="3" l="1"/>
  <c r="F14" i="3"/>
  <c r="G14" i="3" s="1"/>
  <c r="E19" i="3"/>
  <c r="D19" i="3"/>
  <c r="E19" i="2"/>
  <c r="D19" i="2"/>
  <c r="G15" i="2"/>
  <c r="F14" i="2"/>
  <c r="G14" i="2" s="1"/>
  <c r="E20" i="3" l="1"/>
  <c r="D20" i="3"/>
  <c r="E20" i="2"/>
  <c r="D20" i="2"/>
  <c r="E21" i="3" l="1"/>
  <c r="F21" i="3" s="1"/>
  <c r="D21" i="3"/>
  <c r="D22" i="3" s="1"/>
  <c r="E21" i="2"/>
  <c r="F21" i="2" s="1"/>
  <c r="D21" i="2"/>
  <c r="D22" i="2" s="1"/>
  <c r="G21" i="3" l="1"/>
  <c r="F20" i="3"/>
  <c r="E23" i="3"/>
  <c r="D23" i="3"/>
  <c r="E23" i="2"/>
  <c r="D23" i="2"/>
  <c r="G21" i="2"/>
  <c r="F20" i="2"/>
  <c r="E24" i="3" l="1"/>
  <c r="D24" i="3"/>
  <c r="G20" i="3"/>
  <c r="F19" i="3"/>
  <c r="G20" i="2"/>
  <c r="F19" i="2"/>
  <c r="E24" i="2"/>
  <c r="D24" i="2"/>
  <c r="G19" i="3" l="1"/>
  <c r="F18" i="3"/>
  <c r="E25" i="3"/>
  <c r="D25" i="3"/>
  <c r="G19" i="2"/>
  <c r="F18" i="2"/>
  <c r="E25" i="2"/>
  <c r="D25" i="2"/>
  <c r="D26" i="3" l="1"/>
  <c r="D27" i="3" s="1"/>
  <c r="E26" i="3"/>
  <c r="F26" i="3" s="1"/>
  <c r="G18" i="3"/>
  <c r="F17" i="3"/>
  <c r="G17" i="3" s="1"/>
  <c r="E26" i="2"/>
  <c r="F26" i="2" s="1"/>
  <c r="D26" i="2"/>
  <c r="D27" i="2" s="1"/>
  <c r="G18" i="2"/>
  <c r="F17" i="2"/>
  <c r="G17" i="2" s="1"/>
  <c r="G26" i="3" l="1"/>
  <c r="F25" i="3"/>
  <c r="E28" i="3"/>
  <c r="D28" i="3"/>
  <c r="E28" i="2"/>
  <c r="D28" i="2"/>
  <c r="G26" i="2"/>
  <c r="F25" i="2"/>
  <c r="G25" i="3" l="1"/>
  <c r="F24" i="3"/>
  <c r="E29" i="3"/>
  <c r="D29" i="3"/>
  <c r="G25" i="2"/>
  <c r="F24" i="2"/>
  <c r="E29" i="2"/>
  <c r="D29" i="2"/>
  <c r="D30" i="3" l="1"/>
  <c r="D31" i="3" s="1"/>
  <c r="E30" i="3"/>
  <c r="F30" i="3" s="1"/>
  <c r="G24" i="3"/>
  <c r="F23" i="3"/>
  <c r="E30" i="2"/>
  <c r="F30" i="2" s="1"/>
  <c r="D30" i="2"/>
  <c r="D31" i="2" s="1"/>
  <c r="G24" i="2"/>
  <c r="F23" i="2"/>
  <c r="G23" i="3" l="1"/>
  <c r="F22" i="3"/>
  <c r="G22" i="3" s="1"/>
  <c r="G30" i="3"/>
  <c r="F29" i="3"/>
  <c r="D32" i="3"/>
  <c r="E32" i="3"/>
  <c r="G23" i="2"/>
  <c r="F22" i="2"/>
  <c r="G22" i="2" s="1"/>
  <c r="E32" i="2"/>
  <c r="D32" i="2"/>
  <c r="G30" i="2"/>
  <c r="F29" i="2"/>
  <c r="G29" i="3" l="1"/>
  <c r="F28" i="3"/>
  <c r="E33" i="3"/>
  <c r="D33" i="3"/>
  <c r="E33" i="2"/>
  <c r="D33" i="2"/>
  <c r="G29" i="2"/>
  <c r="F28" i="2"/>
  <c r="G28" i="3" l="1"/>
  <c r="F27" i="3"/>
  <c r="G27" i="3" s="1"/>
  <c r="D34" i="3"/>
  <c r="D35" i="3" s="1"/>
  <c r="E34" i="3"/>
  <c r="F34" i="3" s="1"/>
  <c r="G28" i="2"/>
  <c r="F27" i="2"/>
  <c r="G27" i="2" s="1"/>
  <c r="E34" i="2"/>
  <c r="F34" i="2" s="1"/>
  <c r="D34" i="2"/>
  <c r="D35" i="2" s="1"/>
  <c r="G34" i="3" l="1"/>
  <c r="F33" i="3"/>
  <c r="D36" i="3"/>
  <c r="E36" i="3"/>
  <c r="G34" i="2"/>
  <c r="F33" i="2"/>
  <c r="E36" i="2"/>
  <c r="D36" i="2"/>
  <c r="E37" i="3" l="1"/>
  <c r="D37" i="3"/>
  <c r="G33" i="3"/>
  <c r="F32" i="3"/>
  <c r="E37" i="2"/>
  <c r="D37" i="2"/>
  <c r="G33" i="2"/>
  <c r="F32" i="2"/>
  <c r="G32" i="3" l="1"/>
  <c r="F31" i="3"/>
  <c r="G31" i="3" s="1"/>
  <c r="E38" i="3"/>
  <c r="D38" i="3"/>
  <c r="G32" i="2"/>
  <c r="F31" i="2"/>
  <c r="G31" i="2" s="1"/>
  <c r="E38" i="2"/>
  <c r="D38" i="2"/>
  <c r="E39" i="3" l="1"/>
  <c r="D39" i="3"/>
  <c r="E39" i="2"/>
  <c r="D39" i="2"/>
  <c r="D40" i="3" l="1"/>
  <c r="E40" i="3"/>
  <c r="D40" i="2"/>
  <c r="E40" i="2"/>
  <c r="E41" i="3" l="1"/>
  <c r="F41" i="3" s="1"/>
  <c r="D41" i="3"/>
  <c r="D42" i="3" s="1"/>
  <c r="D41" i="2"/>
  <c r="D42" i="2" s="1"/>
  <c r="E41" i="2"/>
  <c r="F41" i="2" s="1"/>
  <c r="E43" i="3" l="1"/>
  <c r="D43" i="3"/>
  <c r="G41" i="3"/>
  <c r="F40" i="3"/>
  <c r="G41" i="2"/>
  <c r="F40" i="2"/>
  <c r="D43" i="2"/>
  <c r="E43" i="2"/>
  <c r="G40" i="3" l="1"/>
  <c r="F39" i="3"/>
  <c r="D44" i="3"/>
  <c r="E44" i="3"/>
  <c r="E44" i="2"/>
  <c r="D44" i="2"/>
  <c r="G40" i="2"/>
  <c r="F39" i="2"/>
  <c r="E45" i="3" l="1"/>
  <c r="D45" i="3"/>
  <c r="G39" i="3"/>
  <c r="F38" i="3"/>
  <c r="D45" i="2"/>
  <c r="E45" i="2"/>
  <c r="G39" i="2"/>
  <c r="F38" i="2"/>
  <c r="G38" i="3" l="1"/>
  <c r="F37" i="3"/>
  <c r="E46" i="3"/>
  <c r="D46" i="3"/>
  <c r="G38" i="2"/>
  <c r="F37" i="2"/>
  <c r="D46" i="2"/>
  <c r="E46" i="2"/>
  <c r="G37" i="3" l="1"/>
  <c r="F36" i="3"/>
  <c r="E47" i="3"/>
  <c r="D47" i="3"/>
  <c r="E47" i="2"/>
  <c r="D47" i="2"/>
  <c r="G37" i="2"/>
  <c r="F36" i="2"/>
  <c r="E48" i="3" l="1"/>
  <c r="D48" i="3"/>
  <c r="G36" i="3"/>
  <c r="F35" i="3"/>
  <c r="G35" i="3" s="1"/>
  <c r="G36" i="2"/>
  <c r="F35" i="2"/>
  <c r="G35" i="2" s="1"/>
  <c r="D48" i="2"/>
  <c r="E48" i="2"/>
  <c r="E49" i="3" l="1"/>
  <c r="F49" i="3" s="1"/>
  <c r="D49" i="3"/>
  <c r="D50" i="3" s="1"/>
  <c r="E49" i="2"/>
  <c r="F49" i="2" s="1"/>
  <c r="D49" i="2"/>
  <c r="D50" i="2" s="1"/>
  <c r="G49" i="3" l="1"/>
  <c r="F48" i="3"/>
  <c r="E51" i="3"/>
  <c r="D51" i="3"/>
  <c r="D51" i="2"/>
  <c r="E51" i="2"/>
  <c r="G49" i="2"/>
  <c r="F48" i="2"/>
  <c r="E52" i="3" l="1"/>
  <c r="D52" i="3"/>
  <c r="G48" i="3"/>
  <c r="F47" i="3"/>
  <c r="G48" i="2"/>
  <c r="F47" i="2"/>
  <c r="E52" i="2"/>
  <c r="D52" i="2"/>
  <c r="G47" i="3" l="1"/>
  <c r="F46" i="3"/>
  <c r="E53" i="3"/>
  <c r="D53" i="3"/>
  <c r="E53" i="2"/>
  <c r="D53" i="2"/>
  <c r="G47" i="2"/>
  <c r="F46" i="2"/>
  <c r="E54" i="3" l="1"/>
  <c r="D54" i="3"/>
  <c r="G46" i="3"/>
  <c r="F45" i="3"/>
  <c r="G46" i="2"/>
  <c r="F45" i="2"/>
  <c r="D54" i="2"/>
  <c r="E54" i="2"/>
  <c r="G45" i="3" l="1"/>
  <c r="F44" i="3"/>
  <c r="E55" i="3"/>
  <c r="D55" i="3"/>
  <c r="E55" i="2"/>
  <c r="D55" i="2"/>
  <c r="G45" i="2"/>
  <c r="F44" i="2"/>
  <c r="E56" i="3" l="1"/>
  <c r="D56" i="3"/>
  <c r="G44" i="3"/>
  <c r="F43" i="3"/>
  <c r="G44" i="2"/>
  <c r="F43" i="2"/>
  <c r="D56" i="2"/>
  <c r="E56" i="2"/>
  <c r="G43" i="3" l="1"/>
  <c r="F42" i="3"/>
  <c r="G42" i="3" s="1"/>
  <c r="E57" i="3"/>
  <c r="F57" i="3" s="1"/>
  <c r="D57" i="3"/>
  <c r="D57" i="2"/>
  <c r="E57" i="2"/>
  <c r="F57" i="2" s="1"/>
  <c r="G43" i="2"/>
  <c r="F42" i="2"/>
  <c r="G42" i="2" s="1"/>
  <c r="G57" i="3" l="1"/>
  <c r="F56" i="3"/>
  <c r="G57" i="2"/>
  <c r="F56" i="2"/>
  <c r="G56" i="3" l="1"/>
  <c r="F55" i="3"/>
  <c r="G56" i="2"/>
  <c r="F55" i="2"/>
  <c r="G55" i="3" l="1"/>
  <c r="F54" i="3"/>
  <c r="G55" i="2"/>
  <c r="F54" i="2"/>
  <c r="G54" i="3" l="1"/>
  <c r="F53" i="3"/>
  <c r="G54" i="2"/>
  <c r="F53" i="2"/>
  <c r="G53" i="3" l="1"/>
  <c r="F52" i="3"/>
  <c r="G53" i="2"/>
  <c r="F52" i="2"/>
  <c r="G52" i="3" l="1"/>
  <c r="F51" i="3"/>
  <c r="G52" i="2"/>
  <c r="F51" i="2"/>
  <c r="G51" i="3" l="1"/>
  <c r="F50" i="3"/>
  <c r="G50" i="3" s="1"/>
  <c r="G51" i="2"/>
  <c r="F50" i="2"/>
  <c r="G50" i="2" s="1"/>
</calcChain>
</file>

<file path=xl/sharedStrings.xml><?xml version="1.0" encoding="utf-8"?>
<sst xmlns="http://schemas.openxmlformats.org/spreadsheetml/2006/main" count="16" uniqueCount="9">
  <si>
    <t>date</t>
  </si>
  <si>
    <t>yield1</t>
  </si>
  <si>
    <t>yield2</t>
  </si>
  <si>
    <t>height</t>
  </si>
  <si>
    <t>day</t>
    <phoneticPr fontId="1"/>
  </si>
  <si>
    <t>昨日と今日が0→上＋１
今日のみ0→1</t>
    <rPh sb="0" eb="2">
      <t>キノウ</t>
    </rPh>
    <rPh sb="3" eb="5">
      <t>キョウ</t>
    </rPh>
    <rPh sb="8" eb="9">
      <t>ウエ</t>
    </rPh>
    <rPh sb="12" eb="14">
      <t>キョウ</t>
    </rPh>
    <phoneticPr fontId="1"/>
  </si>
  <si>
    <t>前日が0なら収穫量を前日までの0日数で割る、違ったらそのまま</t>
    <rPh sb="0" eb="2">
      <t>ゼンジツ</t>
    </rPh>
    <rPh sb="6" eb="9">
      <t>シュウカクリョウ</t>
    </rPh>
    <rPh sb="10" eb="12">
      <t>ゼンジツ</t>
    </rPh>
    <rPh sb="16" eb="17">
      <t>ヒ</t>
    </rPh>
    <rPh sb="17" eb="18">
      <t>スウ</t>
    </rPh>
    <rPh sb="19" eb="20">
      <t>ワ</t>
    </rPh>
    <rPh sb="22" eb="23">
      <t>チガ</t>
    </rPh>
    <phoneticPr fontId="1"/>
  </si>
  <si>
    <t>収穫しない日は下の値、した日はE</t>
    <rPh sb="0" eb="2">
      <t>シュウカク</t>
    </rPh>
    <rPh sb="5" eb="6">
      <t>ヒ</t>
    </rPh>
    <rPh sb="7" eb="8">
      <t>シタ</t>
    </rPh>
    <rPh sb="9" eb="10">
      <t>アタイ</t>
    </rPh>
    <rPh sb="13" eb="14">
      <t>ヒ</t>
    </rPh>
    <phoneticPr fontId="1"/>
  </si>
  <si>
    <t>下2桁</t>
    <rPh sb="0" eb="1">
      <t>シモ</t>
    </rPh>
    <rPh sb="2" eb="3">
      <t>ケタ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</si>
</sst>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name val="游ゴシック"/>
      <family val="3"/>
      <charset val="128"/>
      <scheme val="minor"/>
    </font>
    <font>
      <sz val="8"/>
      <color rgb="FF00B05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00B05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2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height!$F$1</c:f>
              <c:strCache>
                <c:ptCount val="1"/>
                <c:pt idx="0">
                  <c:v>height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height!$E$2:$E$57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height!$F$2:$F$57</c:f>
              <c:numCache>
                <c:formatCode>General</c:formatCode>
                <c:ptCount val="56"/>
                <c:pt idx="2">
                  <c:v>99</c:v>
                </c:pt>
                <c:pt idx="5">
                  <c:v>100</c:v>
                </c:pt>
                <c:pt idx="7">
                  <c:v>101</c:v>
                </c:pt>
                <c:pt idx="11">
                  <c:v>102</c:v>
                </c:pt>
                <c:pt idx="14">
                  <c:v>103</c:v>
                </c:pt>
                <c:pt idx="19">
                  <c:v>106</c:v>
                </c:pt>
                <c:pt idx="24">
                  <c:v>107</c:v>
                </c:pt>
                <c:pt idx="28">
                  <c:v>110</c:v>
                </c:pt>
                <c:pt idx="39">
                  <c:v>112</c:v>
                </c:pt>
                <c:pt idx="47">
                  <c:v>114</c:v>
                </c:pt>
                <c:pt idx="55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F1-4889-9815-73A117E02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526832"/>
        <c:axId val="603528144"/>
      </c:scatterChart>
      <c:valAx>
        <c:axId val="60352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3528144"/>
        <c:crosses val="autoZero"/>
        <c:crossBetween val="midCat"/>
      </c:valAx>
      <c:valAx>
        <c:axId val="60352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352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</xdr:row>
      <xdr:rowOff>138112</xdr:rowOff>
    </xdr:from>
    <xdr:to>
      <xdr:col>14</xdr:col>
      <xdr:colOff>142875</xdr:colOff>
      <xdr:row>13</xdr:row>
      <xdr:rowOff>195262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A5933F9-C5BC-47EF-B79F-41FCE7D24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71138-0757-4FEC-A248-746FD94BBBE3}">
  <dimension ref="A1:G57"/>
  <sheetViews>
    <sheetView tabSelected="1" workbookViewId="0">
      <selection activeCell="G2" sqref="G2:G57"/>
    </sheetView>
  </sheetViews>
  <sheetFormatPr defaultRowHeight="17.649999999999999" x14ac:dyDescent="0.7"/>
  <cols>
    <col min="4" max="5" width="9" style="5"/>
    <col min="6" max="6" width="9" style="6"/>
    <col min="7" max="7" width="9" style="7"/>
  </cols>
  <sheetData>
    <row r="1" spans="1:7" ht="63.75" x14ac:dyDescent="0.7">
      <c r="A1" t="s">
        <v>0</v>
      </c>
      <c r="B1" t="s">
        <v>2</v>
      </c>
      <c r="D1" s="2" t="s">
        <v>5</v>
      </c>
      <c r="E1" s="2" t="s">
        <v>6</v>
      </c>
      <c r="F1" s="3" t="s">
        <v>7</v>
      </c>
      <c r="G1" s="4" t="s">
        <v>8</v>
      </c>
    </row>
    <row r="2" spans="1:7" x14ac:dyDescent="0.7">
      <c r="A2" s="1">
        <v>43400</v>
      </c>
      <c r="D2" s="5">
        <f>_xlfn.IFS(AND(ISBLANK($B2),ISBLANK($B1)),$D1+1,ISBLANK($B2),1)</f>
        <v>1</v>
      </c>
      <c r="E2" s="5">
        <f t="shared" ref="E2:E57" si="0">IF($B1=0,$B2/(D1+1),$B2)</f>
        <v>0</v>
      </c>
      <c r="F2" s="6">
        <f>IF($B2=0,$F3,E2)</f>
        <v>8</v>
      </c>
      <c r="G2" s="7">
        <f>ROUND(F2,2)</f>
        <v>8</v>
      </c>
    </row>
    <row r="3" spans="1:7" x14ac:dyDescent="0.7">
      <c r="A3" s="1">
        <v>43401</v>
      </c>
      <c r="D3" s="5">
        <f t="shared" ref="D3:D57" si="1">_xlfn.IFS(AND(ISBLANK($B3),ISBLANK($B2)),$D2+1,ISBLANK($B3),1)</f>
        <v>2</v>
      </c>
      <c r="E3" s="5">
        <f t="shared" si="0"/>
        <v>0</v>
      </c>
      <c r="F3" s="6">
        <f t="shared" ref="F3:F57" si="2">IF($B3=0,$F4,E3)</f>
        <v>8</v>
      </c>
      <c r="G3" s="7">
        <f t="shared" ref="G3:G57" si="3">ROUND(F3,2)</f>
        <v>8</v>
      </c>
    </row>
    <row r="4" spans="1:7" x14ac:dyDescent="0.7">
      <c r="A4" s="1">
        <v>43402</v>
      </c>
      <c r="B4">
        <v>24</v>
      </c>
      <c r="D4" s="5" t="e">
        <f t="shared" si="1"/>
        <v>#N/A</v>
      </c>
      <c r="E4" s="5">
        <f t="shared" si="0"/>
        <v>8</v>
      </c>
      <c r="F4" s="6">
        <f t="shared" si="2"/>
        <v>8</v>
      </c>
      <c r="G4" s="7">
        <f t="shared" si="3"/>
        <v>8</v>
      </c>
    </row>
    <row r="5" spans="1:7" x14ac:dyDescent="0.7">
      <c r="A5" s="1">
        <v>43403</v>
      </c>
      <c r="D5" s="5">
        <f t="shared" si="1"/>
        <v>1</v>
      </c>
      <c r="E5" s="5">
        <f t="shared" si="0"/>
        <v>0</v>
      </c>
      <c r="F5" s="6">
        <f t="shared" si="2"/>
        <v>8</v>
      </c>
      <c r="G5" s="7">
        <f t="shared" si="3"/>
        <v>8</v>
      </c>
    </row>
    <row r="6" spans="1:7" x14ac:dyDescent="0.7">
      <c r="A6" s="1">
        <v>43404</v>
      </c>
      <c r="D6" s="5">
        <f t="shared" si="1"/>
        <v>2</v>
      </c>
      <c r="E6" s="5">
        <f t="shared" si="0"/>
        <v>0</v>
      </c>
      <c r="F6" s="6">
        <f t="shared" si="2"/>
        <v>8</v>
      </c>
      <c r="G6" s="7">
        <f t="shared" si="3"/>
        <v>8</v>
      </c>
    </row>
    <row r="7" spans="1:7" x14ac:dyDescent="0.7">
      <c r="A7" s="1">
        <v>43405</v>
      </c>
      <c r="B7">
        <v>24</v>
      </c>
      <c r="D7" s="5" t="e">
        <f t="shared" si="1"/>
        <v>#N/A</v>
      </c>
      <c r="E7" s="5">
        <f t="shared" si="0"/>
        <v>8</v>
      </c>
      <c r="F7" s="6">
        <f t="shared" si="2"/>
        <v>8</v>
      </c>
      <c r="G7" s="7">
        <f t="shared" si="3"/>
        <v>8</v>
      </c>
    </row>
    <row r="8" spans="1:7" x14ac:dyDescent="0.7">
      <c r="A8" s="1">
        <v>43406</v>
      </c>
      <c r="D8" s="5">
        <f t="shared" si="1"/>
        <v>1</v>
      </c>
      <c r="E8" s="5">
        <f t="shared" si="0"/>
        <v>0</v>
      </c>
      <c r="F8" s="6">
        <f t="shared" si="2"/>
        <v>12</v>
      </c>
      <c r="G8" s="7">
        <f t="shared" si="3"/>
        <v>12</v>
      </c>
    </row>
    <row r="9" spans="1:7" x14ac:dyDescent="0.7">
      <c r="A9" s="1">
        <v>43407</v>
      </c>
      <c r="B9">
        <v>24</v>
      </c>
      <c r="D9" s="5" t="e">
        <f t="shared" si="1"/>
        <v>#N/A</v>
      </c>
      <c r="E9" s="5">
        <f t="shared" si="0"/>
        <v>12</v>
      </c>
      <c r="F9" s="6">
        <f t="shared" si="2"/>
        <v>12</v>
      </c>
      <c r="G9" s="7">
        <f t="shared" si="3"/>
        <v>12</v>
      </c>
    </row>
    <row r="10" spans="1:7" x14ac:dyDescent="0.7">
      <c r="A10" s="1">
        <v>43408</v>
      </c>
      <c r="D10" s="5">
        <f t="shared" si="1"/>
        <v>1</v>
      </c>
      <c r="E10" s="5">
        <f t="shared" si="0"/>
        <v>0</v>
      </c>
      <c r="F10" s="6">
        <f t="shared" si="2"/>
        <v>6</v>
      </c>
      <c r="G10" s="7">
        <f t="shared" si="3"/>
        <v>6</v>
      </c>
    </row>
    <row r="11" spans="1:7" x14ac:dyDescent="0.7">
      <c r="A11" s="1">
        <v>43409</v>
      </c>
      <c r="D11" s="5">
        <f t="shared" si="1"/>
        <v>2</v>
      </c>
      <c r="E11" s="5">
        <f t="shared" si="0"/>
        <v>0</v>
      </c>
      <c r="F11" s="6">
        <f t="shared" si="2"/>
        <v>6</v>
      </c>
      <c r="G11" s="7">
        <f t="shared" si="3"/>
        <v>6</v>
      </c>
    </row>
    <row r="12" spans="1:7" x14ac:dyDescent="0.7">
      <c r="A12" s="1">
        <v>43410</v>
      </c>
      <c r="D12" s="5">
        <f t="shared" si="1"/>
        <v>3</v>
      </c>
      <c r="E12" s="5">
        <f t="shared" si="0"/>
        <v>0</v>
      </c>
      <c r="F12" s="6">
        <f t="shared" si="2"/>
        <v>6</v>
      </c>
      <c r="G12" s="7">
        <f t="shared" si="3"/>
        <v>6</v>
      </c>
    </row>
    <row r="13" spans="1:7" x14ac:dyDescent="0.7">
      <c r="A13" s="1">
        <v>43411</v>
      </c>
      <c r="B13">
        <v>24</v>
      </c>
      <c r="D13" s="5" t="e">
        <f t="shared" si="1"/>
        <v>#N/A</v>
      </c>
      <c r="E13" s="5">
        <f t="shared" si="0"/>
        <v>6</v>
      </c>
      <c r="F13" s="6">
        <f t="shared" si="2"/>
        <v>6</v>
      </c>
      <c r="G13" s="7">
        <f t="shared" si="3"/>
        <v>6</v>
      </c>
    </row>
    <row r="14" spans="1:7" x14ac:dyDescent="0.7">
      <c r="A14" s="1">
        <v>43412</v>
      </c>
      <c r="D14" s="5">
        <f t="shared" si="1"/>
        <v>1</v>
      </c>
      <c r="E14" s="5">
        <f t="shared" si="0"/>
        <v>0</v>
      </c>
      <c r="F14" s="6">
        <f t="shared" si="2"/>
        <v>8</v>
      </c>
      <c r="G14" s="7">
        <f t="shared" si="3"/>
        <v>8</v>
      </c>
    </row>
    <row r="15" spans="1:7" x14ac:dyDescent="0.7">
      <c r="A15" s="1">
        <v>43413</v>
      </c>
      <c r="D15" s="5">
        <f t="shared" si="1"/>
        <v>2</v>
      </c>
      <c r="E15" s="5">
        <f t="shared" si="0"/>
        <v>0</v>
      </c>
      <c r="F15" s="6">
        <f t="shared" si="2"/>
        <v>8</v>
      </c>
      <c r="G15" s="7">
        <f t="shared" si="3"/>
        <v>8</v>
      </c>
    </row>
    <row r="16" spans="1:7" x14ac:dyDescent="0.7">
      <c r="A16" s="1">
        <v>43414</v>
      </c>
      <c r="B16">
        <v>24</v>
      </c>
      <c r="D16" s="5" t="e">
        <f t="shared" si="1"/>
        <v>#N/A</v>
      </c>
      <c r="E16" s="5">
        <f t="shared" si="0"/>
        <v>8</v>
      </c>
      <c r="F16" s="6">
        <f t="shared" si="2"/>
        <v>8</v>
      </c>
      <c r="G16" s="7">
        <f t="shared" si="3"/>
        <v>8</v>
      </c>
    </row>
    <row r="17" spans="1:7" x14ac:dyDescent="0.7">
      <c r="A17" s="1">
        <v>43415</v>
      </c>
      <c r="D17" s="5">
        <f t="shared" si="1"/>
        <v>1</v>
      </c>
      <c r="E17" s="5">
        <f t="shared" si="0"/>
        <v>0</v>
      </c>
      <c r="F17" s="6">
        <f t="shared" si="2"/>
        <v>3.4</v>
      </c>
      <c r="G17" s="7">
        <f t="shared" si="3"/>
        <v>3.4</v>
      </c>
    </row>
    <row r="18" spans="1:7" x14ac:dyDescent="0.7">
      <c r="A18" s="1">
        <v>43416</v>
      </c>
      <c r="D18" s="5">
        <f t="shared" si="1"/>
        <v>2</v>
      </c>
      <c r="E18" s="5">
        <f t="shared" si="0"/>
        <v>0</v>
      </c>
      <c r="F18" s="6">
        <f t="shared" si="2"/>
        <v>3.4</v>
      </c>
      <c r="G18" s="7">
        <f t="shared" si="3"/>
        <v>3.4</v>
      </c>
    </row>
    <row r="19" spans="1:7" x14ac:dyDescent="0.7">
      <c r="A19" s="1">
        <v>43417</v>
      </c>
      <c r="D19" s="5">
        <f t="shared" si="1"/>
        <v>3</v>
      </c>
      <c r="E19" s="5">
        <f t="shared" si="0"/>
        <v>0</v>
      </c>
      <c r="F19" s="6">
        <f t="shared" si="2"/>
        <v>3.4</v>
      </c>
      <c r="G19" s="7">
        <f t="shared" si="3"/>
        <v>3.4</v>
      </c>
    </row>
    <row r="20" spans="1:7" x14ac:dyDescent="0.7">
      <c r="A20" s="1">
        <v>43418</v>
      </c>
      <c r="D20" s="5">
        <f t="shared" si="1"/>
        <v>4</v>
      </c>
      <c r="E20" s="5">
        <f t="shared" si="0"/>
        <v>0</v>
      </c>
      <c r="F20" s="6">
        <f t="shared" si="2"/>
        <v>3.4</v>
      </c>
      <c r="G20" s="7">
        <f t="shared" si="3"/>
        <v>3.4</v>
      </c>
    </row>
    <row r="21" spans="1:7" x14ac:dyDescent="0.7">
      <c r="A21" s="1">
        <v>43419</v>
      </c>
      <c r="B21">
        <v>17</v>
      </c>
      <c r="D21" s="5" t="e">
        <f t="shared" si="1"/>
        <v>#N/A</v>
      </c>
      <c r="E21" s="5">
        <f t="shared" si="0"/>
        <v>3.4</v>
      </c>
      <c r="F21" s="6">
        <f t="shared" si="2"/>
        <v>3.4</v>
      </c>
      <c r="G21" s="7">
        <f t="shared" si="3"/>
        <v>3.4</v>
      </c>
    </row>
    <row r="22" spans="1:7" x14ac:dyDescent="0.7">
      <c r="A22" s="1">
        <v>43420</v>
      </c>
      <c r="D22" s="5">
        <f t="shared" si="1"/>
        <v>1</v>
      </c>
      <c r="E22" s="5">
        <f t="shared" si="0"/>
        <v>0</v>
      </c>
      <c r="F22" s="6">
        <f t="shared" si="2"/>
        <v>3.4</v>
      </c>
      <c r="G22" s="7">
        <f t="shared" si="3"/>
        <v>3.4</v>
      </c>
    </row>
    <row r="23" spans="1:7" x14ac:dyDescent="0.7">
      <c r="A23" s="1">
        <v>43421</v>
      </c>
      <c r="D23" s="5">
        <f t="shared" si="1"/>
        <v>2</v>
      </c>
      <c r="E23" s="5">
        <f t="shared" si="0"/>
        <v>0</v>
      </c>
      <c r="F23" s="6">
        <f t="shared" si="2"/>
        <v>3.4</v>
      </c>
      <c r="G23" s="7">
        <f t="shared" si="3"/>
        <v>3.4</v>
      </c>
    </row>
    <row r="24" spans="1:7" x14ac:dyDescent="0.7">
      <c r="A24" s="1">
        <v>43422</v>
      </c>
      <c r="D24" s="5">
        <f t="shared" si="1"/>
        <v>3</v>
      </c>
      <c r="E24" s="5">
        <f t="shared" si="0"/>
        <v>0</v>
      </c>
      <c r="F24" s="6">
        <f t="shared" si="2"/>
        <v>3.4</v>
      </c>
      <c r="G24" s="7">
        <f t="shared" si="3"/>
        <v>3.4</v>
      </c>
    </row>
    <row r="25" spans="1:7" x14ac:dyDescent="0.7">
      <c r="A25" s="1">
        <v>43423</v>
      </c>
      <c r="D25" s="5">
        <f t="shared" si="1"/>
        <v>4</v>
      </c>
      <c r="E25" s="5">
        <f t="shared" si="0"/>
        <v>0</v>
      </c>
      <c r="F25" s="6">
        <f t="shared" si="2"/>
        <v>3.4</v>
      </c>
      <c r="G25" s="7">
        <f t="shared" si="3"/>
        <v>3.4</v>
      </c>
    </row>
    <row r="26" spans="1:7" x14ac:dyDescent="0.7">
      <c r="A26" s="1">
        <v>43424</v>
      </c>
      <c r="B26">
        <v>17</v>
      </c>
      <c r="D26" s="5" t="e">
        <f t="shared" si="1"/>
        <v>#N/A</v>
      </c>
      <c r="E26" s="5">
        <f t="shared" si="0"/>
        <v>3.4</v>
      </c>
      <c r="F26" s="6">
        <f t="shared" si="2"/>
        <v>3.4</v>
      </c>
      <c r="G26" s="7">
        <f t="shared" si="3"/>
        <v>3.4</v>
      </c>
    </row>
    <row r="27" spans="1:7" x14ac:dyDescent="0.7">
      <c r="A27" s="1">
        <v>43425</v>
      </c>
      <c r="D27" s="5">
        <f t="shared" si="1"/>
        <v>1</v>
      </c>
      <c r="E27" s="5">
        <f t="shared" si="0"/>
        <v>0</v>
      </c>
      <c r="F27" s="6">
        <f t="shared" si="2"/>
        <v>2</v>
      </c>
      <c r="G27" s="7">
        <f t="shared" si="3"/>
        <v>2</v>
      </c>
    </row>
    <row r="28" spans="1:7" x14ac:dyDescent="0.7">
      <c r="A28" s="1">
        <v>43426</v>
      </c>
      <c r="D28" s="5">
        <f t="shared" si="1"/>
        <v>2</v>
      </c>
      <c r="E28" s="5">
        <f t="shared" si="0"/>
        <v>0</v>
      </c>
      <c r="F28" s="6">
        <f t="shared" si="2"/>
        <v>2</v>
      </c>
      <c r="G28" s="7">
        <f t="shared" si="3"/>
        <v>2</v>
      </c>
    </row>
    <row r="29" spans="1:7" x14ac:dyDescent="0.7">
      <c r="A29" s="1">
        <v>43427</v>
      </c>
      <c r="D29" s="5">
        <f t="shared" si="1"/>
        <v>3</v>
      </c>
      <c r="E29" s="5">
        <f t="shared" si="0"/>
        <v>0</v>
      </c>
      <c r="F29" s="6">
        <f t="shared" si="2"/>
        <v>2</v>
      </c>
      <c r="G29" s="7">
        <f t="shared" si="3"/>
        <v>2</v>
      </c>
    </row>
    <row r="30" spans="1:7" x14ac:dyDescent="0.7">
      <c r="A30" s="1">
        <v>43428</v>
      </c>
      <c r="B30">
        <v>8</v>
      </c>
      <c r="D30" s="5" t="e">
        <f t="shared" si="1"/>
        <v>#N/A</v>
      </c>
      <c r="E30" s="5">
        <f t="shared" si="0"/>
        <v>2</v>
      </c>
      <c r="F30" s="6">
        <f t="shared" si="2"/>
        <v>2</v>
      </c>
      <c r="G30" s="7">
        <f t="shared" si="3"/>
        <v>2</v>
      </c>
    </row>
    <row r="31" spans="1:7" x14ac:dyDescent="0.7">
      <c r="A31" s="1">
        <v>43429</v>
      </c>
      <c r="D31" s="5">
        <f t="shared" si="1"/>
        <v>1</v>
      </c>
      <c r="E31" s="5">
        <f t="shared" si="0"/>
        <v>0</v>
      </c>
      <c r="F31" s="6">
        <f t="shared" si="2"/>
        <v>2</v>
      </c>
      <c r="G31" s="7">
        <f t="shared" si="3"/>
        <v>2</v>
      </c>
    </row>
    <row r="32" spans="1:7" x14ac:dyDescent="0.7">
      <c r="A32" s="1">
        <v>43430</v>
      </c>
      <c r="D32" s="5">
        <f t="shared" si="1"/>
        <v>2</v>
      </c>
      <c r="E32" s="5">
        <f t="shared" si="0"/>
        <v>0</v>
      </c>
      <c r="F32" s="6">
        <f t="shared" si="2"/>
        <v>2</v>
      </c>
      <c r="G32" s="7">
        <f t="shared" si="3"/>
        <v>2</v>
      </c>
    </row>
    <row r="33" spans="1:7" x14ac:dyDescent="0.7">
      <c r="A33" s="1">
        <v>43431</v>
      </c>
      <c r="D33" s="5">
        <f t="shared" si="1"/>
        <v>3</v>
      </c>
      <c r="E33" s="5">
        <f t="shared" si="0"/>
        <v>0</v>
      </c>
      <c r="F33" s="6">
        <f t="shared" si="2"/>
        <v>2</v>
      </c>
      <c r="G33" s="7">
        <f t="shared" si="3"/>
        <v>2</v>
      </c>
    </row>
    <row r="34" spans="1:7" x14ac:dyDescent="0.7">
      <c r="A34" s="1">
        <v>43432</v>
      </c>
      <c r="B34">
        <v>8</v>
      </c>
      <c r="D34" s="5" t="e">
        <f t="shared" si="1"/>
        <v>#N/A</v>
      </c>
      <c r="E34" s="5">
        <f t="shared" si="0"/>
        <v>2</v>
      </c>
      <c r="F34" s="6">
        <f t="shared" si="2"/>
        <v>2</v>
      </c>
      <c r="G34" s="7">
        <f t="shared" si="3"/>
        <v>2</v>
      </c>
    </row>
    <row r="35" spans="1:7" x14ac:dyDescent="0.7">
      <c r="A35" s="1">
        <v>43433</v>
      </c>
      <c r="D35" s="5">
        <f t="shared" si="1"/>
        <v>1</v>
      </c>
      <c r="E35" s="5">
        <f t="shared" si="0"/>
        <v>0</v>
      </c>
      <c r="F35" s="6">
        <f t="shared" si="2"/>
        <v>1.1428571428571428</v>
      </c>
      <c r="G35" s="7">
        <f t="shared" si="3"/>
        <v>1.1399999999999999</v>
      </c>
    </row>
    <row r="36" spans="1:7" x14ac:dyDescent="0.7">
      <c r="A36" s="1">
        <v>43434</v>
      </c>
      <c r="D36" s="5">
        <f t="shared" si="1"/>
        <v>2</v>
      </c>
      <c r="E36" s="5">
        <f t="shared" si="0"/>
        <v>0</v>
      </c>
      <c r="F36" s="6">
        <f t="shared" si="2"/>
        <v>1.1428571428571428</v>
      </c>
      <c r="G36" s="7">
        <f t="shared" si="3"/>
        <v>1.1399999999999999</v>
      </c>
    </row>
    <row r="37" spans="1:7" x14ac:dyDescent="0.7">
      <c r="A37" s="1">
        <v>43435</v>
      </c>
      <c r="D37" s="5">
        <f t="shared" si="1"/>
        <v>3</v>
      </c>
      <c r="E37" s="5">
        <f t="shared" si="0"/>
        <v>0</v>
      </c>
      <c r="F37" s="6">
        <f t="shared" si="2"/>
        <v>1.1428571428571428</v>
      </c>
      <c r="G37" s="7">
        <f t="shared" si="3"/>
        <v>1.1399999999999999</v>
      </c>
    </row>
    <row r="38" spans="1:7" x14ac:dyDescent="0.7">
      <c r="A38" s="1">
        <v>43436</v>
      </c>
      <c r="D38" s="5">
        <f t="shared" si="1"/>
        <v>4</v>
      </c>
      <c r="E38" s="5">
        <f t="shared" si="0"/>
        <v>0</v>
      </c>
      <c r="F38" s="6">
        <f t="shared" si="2"/>
        <v>1.1428571428571428</v>
      </c>
      <c r="G38" s="7">
        <f t="shared" si="3"/>
        <v>1.1399999999999999</v>
      </c>
    </row>
    <row r="39" spans="1:7" x14ac:dyDescent="0.7">
      <c r="A39" s="1">
        <v>43437</v>
      </c>
      <c r="D39" s="5">
        <f t="shared" si="1"/>
        <v>5</v>
      </c>
      <c r="E39" s="5">
        <f t="shared" si="0"/>
        <v>0</v>
      </c>
      <c r="F39" s="6">
        <f t="shared" si="2"/>
        <v>1.1428571428571428</v>
      </c>
      <c r="G39" s="7">
        <f t="shared" si="3"/>
        <v>1.1399999999999999</v>
      </c>
    </row>
    <row r="40" spans="1:7" x14ac:dyDescent="0.7">
      <c r="A40" s="1">
        <v>43438</v>
      </c>
      <c r="D40" s="5">
        <f t="shared" si="1"/>
        <v>6</v>
      </c>
      <c r="E40" s="5">
        <f t="shared" si="0"/>
        <v>0</v>
      </c>
      <c r="F40" s="6">
        <f t="shared" si="2"/>
        <v>1.1428571428571428</v>
      </c>
      <c r="G40" s="7">
        <f t="shared" si="3"/>
        <v>1.1399999999999999</v>
      </c>
    </row>
    <row r="41" spans="1:7" x14ac:dyDescent="0.7">
      <c r="A41" s="1">
        <v>43439</v>
      </c>
      <c r="B41">
        <v>8</v>
      </c>
      <c r="D41" s="5" t="e">
        <f t="shared" si="1"/>
        <v>#N/A</v>
      </c>
      <c r="E41" s="5">
        <f t="shared" si="0"/>
        <v>1.1428571428571428</v>
      </c>
      <c r="F41" s="6">
        <f t="shared" si="2"/>
        <v>1.1428571428571428</v>
      </c>
      <c r="G41" s="7">
        <f t="shared" si="3"/>
        <v>1.1399999999999999</v>
      </c>
    </row>
    <row r="42" spans="1:7" x14ac:dyDescent="0.7">
      <c r="A42" s="1">
        <v>43440</v>
      </c>
      <c r="D42" s="5">
        <f t="shared" si="1"/>
        <v>1</v>
      </c>
      <c r="E42" s="5">
        <f t="shared" si="0"/>
        <v>0</v>
      </c>
      <c r="F42" s="6">
        <f t="shared" si="2"/>
        <v>1.375</v>
      </c>
      <c r="G42" s="7">
        <f t="shared" si="3"/>
        <v>1.38</v>
      </c>
    </row>
    <row r="43" spans="1:7" x14ac:dyDescent="0.7">
      <c r="A43" s="1">
        <v>43441</v>
      </c>
      <c r="D43" s="5">
        <f t="shared" si="1"/>
        <v>2</v>
      </c>
      <c r="E43" s="5">
        <f t="shared" si="0"/>
        <v>0</v>
      </c>
      <c r="F43" s="6">
        <f t="shared" si="2"/>
        <v>1.375</v>
      </c>
      <c r="G43" s="7">
        <f t="shared" si="3"/>
        <v>1.38</v>
      </c>
    </row>
    <row r="44" spans="1:7" x14ac:dyDescent="0.7">
      <c r="A44" s="1">
        <v>43442</v>
      </c>
      <c r="D44" s="5">
        <f t="shared" si="1"/>
        <v>3</v>
      </c>
      <c r="E44" s="5">
        <f t="shared" si="0"/>
        <v>0</v>
      </c>
      <c r="F44" s="6">
        <f t="shared" si="2"/>
        <v>1.375</v>
      </c>
      <c r="G44" s="7">
        <f t="shared" si="3"/>
        <v>1.38</v>
      </c>
    </row>
    <row r="45" spans="1:7" x14ac:dyDescent="0.7">
      <c r="A45" s="1">
        <v>43443</v>
      </c>
      <c r="D45" s="5">
        <f t="shared" si="1"/>
        <v>4</v>
      </c>
      <c r="E45" s="5">
        <f t="shared" si="0"/>
        <v>0</v>
      </c>
      <c r="F45" s="6">
        <f t="shared" si="2"/>
        <v>1.375</v>
      </c>
      <c r="G45" s="7">
        <f t="shared" si="3"/>
        <v>1.38</v>
      </c>
    </row>
    <row r="46" spans="1:7" x14ac:dyDescent="0.7">
      <c r="A46" s="1">
        <v>43444</v>
      </c>
      <c r="D46" s="5">
        <f t="shared" si="1"/>
        <v>5</v>
      </c>
      <c r="E46" s="5">
        <f t="shared" si="0"/>
        <v>0</v>
      </c>
      <c r="F46" s="6">
        <f t="shared" si="2"/>
        <v>1.375</v>
      </c>
      <c r="G46" s="7">
        <f t="shared" si="3"/>
        <v>1.38</v>
      </c>
    </row>
    <row r="47" spans="1:7" x14ac:dyDescent="0.7">
      <c r="A47" s="1">
        <v>43445</v>
      </c>
      <c r="D47" s="5">
        <f t="shared" si="1"/>
        <v>6</v>
      </c>
      <c r="E47" s="5">
        <f t="shared" si="0"/>
        <v>0</v>
      </c>
      <c r="F47" s="6">
        <f t="shared" si="2"/>
        <v>1.375</v>
      </c>
      <c r="G47" s="7">
        <f t="shared" si="3"/>
        <v>1.38</v>
      </c>
    </row>
    <row r="48" spans="1:7" x14ac:dyDescent="0.7">
      <c r="A48" s="1">
        <v>43446</v>
      </c>
      <c r="D48" s="5">
        <f t="shared" si="1"/>
        <v>7</v>
      </c>
      <c r="E48" s="5">
        <f t="shared" si="0"/>
        <v>0</v>
      </c>
      <c r="F48" s="6">
        <f t="shared" si="2"/>
        <v>1.375</v>
      </c>
      <c r="G48" s="7">
        <f t="shared" si="3"/>
        <v>1.38</v>
      </c>
    </row>
    <row r="49" spans="1:7" x14ac:dyDescent="0.7">
      <c r="A49" s="1">
        <v>43447</v>
      </c>
      <c r="B49">
        <v>11</v>
      </c>
      <c r="D49" s="5" t="e">
        <f t="shared" si="1"/>
        <v>#N/A</v>
      </c>
      <c r="E49" s="5">
        <f t="shared" si="0"/>
        <v>1.375</v>
      </c>
      <c r="F49" s="6">
        <f t="shared" si="2"/>
        <v>1.375</v>
      </c>
      <c r="G49" s="7">
        <f t="shared" si="3"/>
        <v>1.38</v>
      </c>
    </row>
    <row r="50" spans="1:7" x14ac:dyDescent="0.7">
      <c r="A50" s="1">
        <v>43448</v>
      </c>
      <c r="D50" s="5">
        <f t="shared" si="1"/>
        <v>1</v>
      </c>
      <c r="E50" s="5">
        <f t="shared" si="0"/>
        <v>0</v>
      </c>
      <c r="F50" s="6">
        <f t="shared" si="2"/>
        <v>1.5</v>
      </c>
      <c r="G50" s="7">
        <f t="shared" si="3"/>
        <v>1.5</v>
      </c>
    </row>
    <row r="51" spans="1:7" x14ac:dyDescent="0.7">
      <c r="A51" s="1">
        <v>43449</v>
      </c>
      <c r="D51" s="5">
        <f t="shared" si="1"/>
        <v>2</v>
      </c>
      <c r="E51" s="5">
        <f t="shared" si="0"/>
        <v>0</v>
      </c>
      <c r="F51" s="6">
        <f t="shared" si="2"/>
        <v>1.5</v>
      </c>
      <c r="G51" s="7">
        <f t="shared" si="3"/>
        <v>1.5</v>
      </c>
    </row>
    <row r="52" spans="1:7" x14ac:dyDescent="0.7">
      <c r="A52" s="1">
        <v>43450</v>
      </c>
      <c r="D52" s="5">
        <f t="shared" si="1"/>
        <v>3</v>
      </c>
      <c r="E52" s="5">
        <f t="shared" si="0"/>
        <v>0</v>
      </c>
      <c r="F52" s="6">
        <f t="shared" si="2"/>
        <v>1.5</v>
      </c>
      <c r="G52" s="7">
        <f t="shared" si="3"/>
        <v>1.5</v>
      </c>
    </row>
    <row r="53" spans="1:7" x14ac:dyDescent="0.7">
      <c r="A53" s="1">
        <v>43451</v>
      </c>
      <c r="D53" s="5">
        <f t="shared" si="1"/>
        <v>4</v>
      </c>
      <c r="E53" s="5">
        <f t="shared" si="0"/>
        <v>0</v>
      </c>
      <c r="F53" s="6">
        <f t="shared" si="2"/>
        <v>1.5</v>
      </c>
      <c r="G53" s="7">
        <f t="shared" si="3"/>
        <v>1.5</v>
      </c>
    </row>
    <row r="54" spans="1:7" x14ac:dyDescent="0.7">
      <c r="A54" s="1">
        <v>43452</v>
      </c>
      <c r="D54" s="5">
        <f t="shared" si="1"/>
        <v>5</v>
      </c>
      <c r="E54" s="5">
        <f t="shared" si="0"/>
        <v>0</v>
      </c>
      <c r="F54" s="6">
        <f>IF($B54=0,$F55,E54)</f>
        <v>1.5</v>
      </c>
      <c r="G54" s="7">
        <f t="shared" si="3"/>
        <v>1.5</v>
      </c>
    </row>
    <row r="55" spans="1:7" x14ac:dyDescent="0.7">
      <c r="A55" s="1">
        <v>43453</v>
      </c>
      <c r="D55" s="5">
        <f t="shared" si="1"/>
        <v>6</v>
      </c>
      <c r="E55" s="5">
        <f t="shared" si="0"/>
        <v>0</v>
      </c>
      <c r="F55" s="6">
        <f>IF($B55=0,$F56,E55)</f>
        <v>1.5</v>
      </c>
      <c r="G55" s="7">
        <f t="shared" si="3"/>
        <v>1.5</v>
      </c>
    </row>
    <row r="56" spans="1:7" x14ac:dyDescent="0.7">
      <c r="A56" s="1">
        <v>43454</v>
      </c>
      <c r="D56" s="5">
        <f t="shared" si="1"/>
        <v>7</v>
      </c>
      <c r="E56" s="5">
        <f t="shared" si="0"/>
        <v>0</v>
      </c>
      <c r="F56" s="6">
        <f t="shared" si="2"/>
        <v>1.5</v>
      </c>
      <c r="G56" s="7">
        <f t="shared" si="3"/>
        <v>1.5</v>
      </c>
    </row>
    <row r="57" spans="1:7" x14ac:dyDescent="0.7">
      <c r="A57" s="1">
        <v>43455</v>
      </c>
      <c r="B57">
        <v>12</v>
      </c>
      <c r="D57" s="5" t="e">
        <f t="shared" si="1"/>
        <v>#N/A</v>
      </c>
      <c r="E57" s="5">
        <f t="shared" si="0"/>
        <v>1.5</v>
      </c>
      <c r="F57" s="6">
        <f t="shared" si="2"/>
        <v>1.5</v>
      </c>
      <c r="G57" s="7">
        <f t="shared" si="3"/>
        <v>1.5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B4B37-6D8B-4C2E-8F9F-314721837EA6}">
  <dimension ref="A1:G57"/>
  <sheetViews>
    <sheetView topLeftCell="A38" workbookViewId="0">
      <selection activeCell="G2" sqref="G2:G57"/>
    </sheetView>
  </sheetViews>
  <sheetFormatPr defaultRowHeight="17.649999999999999" x14ac:dyDescent="0.7"/>
  <cols>
    <col min="4" max="5" width="9" style="5"/>
    <col min="6" max="6" width="9" style="6"/>
    <col min="7" max="7" width="9" style="7"/>
  </cols>
  <sheetData>
    <row r="1" spans="1:7" ht="63.75" x14ac:dyDescent="0.7">
      <c r="A1" t="s">
        <v>0</v>
      </c>
      <c r="B1" t="s">
        <v>1</v>
      </c>
      <c r="D1" s="2" t="s">
        <v>5</v>
      </c>
      <c r="E1" s="2" t="s">
        <v>6</v>
      </c>
      <c r="F1" s="3" t="s">
        <v>7</v>
      </c>
      <c r="G1" s="4" t="s">
        <v>8</v>
      </c>
    </row>
    <row r="2" spans="1:7" x14ac:dyDescent="0.7">
      <c r="A2" s="1">
        <v>43400</v>
      </c>
      <c r="D2" s="5">
        <f>_xlfn.IFS(AND(ISBLANK($B2),ISBLANK($B1)),$D1+1,ISBLANK($B2),1)</f>
        <v>1</v>
      </c>
      <c r="E2" s="5">
        <f t="shared" ref="E2:E57" si="0">IF($B1=0,$B2/(D1+1),$B2)</f>
        <v>0</v>
      </c>
      <c r="F2" s="6">
        <f>IF($B2=0,$F3,E2)</f>
        <v>8</v>
      </c>
      <c r="G2" s="7">
        <f>ROUND(F2,2)</f>
        <v>8</v>
      </c>
    </row>
    <row r="3" spans="1:7" x14ac:dyDescent="0.7">
      <c r="A3" s="1">
        <v>43401</v>
      </c>
      <c r="D3" s="5">
        <f t="shared" ref="D3:D57" si="1">_xlfn.IFS(AND(ISBLANK($B3),ISBLANK($B2)),$D2+1,ISBLANK($B3),1)</f>
        <v>2</v>
      </c>
      <c r="E3" s="5">
        <f t="shared" si="0"/>
        <v>0</v>
      </c>
      <c r="F3" s="6">
        <f t="shared" ref="F3:F57" si="2">IF($B3=0,$F4,E3)</f>
        <v>8</v>
      </c>
      <c r="G3" s="7">
        <f t="shared" ref="G3:G57" si="3">ROUND(F3,2)</f>
        <v>8</v>
      </c>
    </row>
    <row r="4" spans="1:7" x14ac:dyDescent="0.7">
      <c r="A4" s="1">
        <v>43402</v>
      </c>
      <c r="B4">
        <v>24</v>
      </c>
      <c r="D4" s="5" t="e">
        <f t="shared" si="1"/>
        <v>#N/A</v>
      </c>
      <c r="E4" s="5">
        <f t="shared" si="0"/>
        <v>8</v>
      </c>
      <c r="F4" s="6">
        <f t="shared" si="2"/>
        <v>8</v>
      </c>
      <c r="G4" s="7">
        <f t="shared" si="3"/>
        <v>8</v>
      </c>
    </row>
    <row r="5" spans="1:7" x14ac:dyDescent="0.7">
      <c r="A5" s="1">
        <v>43403</v>
      </c>
      <c r="D5" s="5">
        <f t="shared" si="1"/>
        <v>1</v>
      </c>
      <c r="E5" s="5">
        <f t="shared" si="0"/>
        <v>0</v>
      </c>
      <c r="F5" s="6">
        <f t="shared" si="2"/>
        <v>8</v>
      </c>
      <c r="G5" s="7">
        <f t="shared" si="3"/>
        <v>8</v>
      </c>
    </row>
    <row r="6" spans="1:7" x14ac:dyDescent="0.7">
      <c r="A6" s="1">
        <v>43404</v>
      </c>
      <c r="D6" s="5">
        <f t="shared" si="1"/>
        <v>2</v>
      </c>
      <c r="E6" s="5">
        <f t="shared" si="0"/>
        <v>0</v>
      </c>
      <c r="F6" s="6">
        <f t="shared" si="2"/>
        <v>8</v>
      </c>
      <c r="G6" s="7">
        <f t="shared" si="3"/>
        <v>8</v>
      </c>
    </row>
    <row r="7" spans="1:7" x14ac:dyDescent="0.7">
      <c r="A7" s="1">
        <v>43405</v>
      </c>
      <c r="B7">
        <v>24</v>
      </c>
      <c r="D7" s="5" t="e">
        <f t="shared" si="1"/>
        <v>#N/A</v>
      </c>
      <c r="E7" s="5">
        <f t="shared" si="0"/>
        <v>8</v>
      </c>
      <c r="F7" s="6">
        <f t="shared" si="2"/>
        <v>8</v>
      </c>
      <c r="G7" s="7">
        <f t="shared" si="3"/>
        <v>8</v>
      </c>
    </row>
    <row r="8" spans="1:7" x14ac:dyDescent="0.7">
      <c r="A8" s="1">
        <v>43406</v>
      </c>
      <c r="D8" s="5">
        <f t="shared" si="1"/>
        <v>1</v>
      </c>
      <c r="E8" s="5">
        <f t="shared" si="0"/>
        <v>0</v>
      </c>
      <c r="F8" s="6">
        <f t="shared" si="2"/>
        <v>12</v>
      </c>
      <c r="G8" s="7">
        <f t="shared" si="3"/>
        <v>12</v>
      </c>
    </row>
    <row r="9" spans="1:7" x14ac:dyDescent="0.7">
      <c r="A9" s="1">
        <v>43407</v>
      </c>
      <c r="B9">
        <v>24</v>
      </c>
      <c r="D9" s="5" t="e">
        <f t="shared" si="1"/>
        <v>#N/A</v>
      </c>
      <c r="E9" s="5">
        <f t="shared" si="0"/>
        <v>12</v>
      </c>
      <c r="F9" s="6">
        <f t="shared" si="2"/>
        <v>12</v>
      </c>
      <c r="G9" s="7">
        <f t="shared" si="3"/>
        <v>12</v>
      </c>
    </row>
    <row r="10" spans="1:7" x14ac:dyDescent="0.7">
      <c r="A10" s="1">
        <v>43408</v>
      </c>
      <c r="D10" s="5">
        <f t="shared" si="1"/>
        <v>1</v>
      </c>
      <c r="E10" s="5">
        <f t="shared" si="0"/>
        <v>0</v>
      </c>
      <c r="F10" s="6">
        <f t="shared" si="2"/>
        <v>6</v>
      </c>
      <c r="G10" s="7">
        <f t="shared" si="3"/>
        <v>6</v>
      </c>
    </row>
    <row r="11" spans="1:7" x14ac:dyDescent="0.7">
      <c r="A11" s="1">
        <v>43409</v>
      </c>
      <c r="D11" s="5">
        <f t="shared" si="1"/>
        <v>2</v>
      </c>
      <c r="E11" s="5">
        <f t="shared" si="0"/>
        <v>0</v>
      </c>
      <c r="F11" s="6">
        <f t="shared" si="2"/>
        <v>6</v>
      </c>
      <c r="G11" s="7">
        <f t="shared" si="3"/>
        <v>6</v>
      </c>
    </row>
    <row r="12" spans="1:7" x14ac:dyDescent="0.7">
      <c r="A12" s="1">
        <v>43410</v>
      </c>
      <c r="D12" s="5">
        <f t="shared" si="1"/>
        <v>3</v>
      </c>
      <c r="E12" s="5">
        <f t="shared" si="0"/>
        <v>0</v>
      </c>
      <c r="F12" s="6">
        <f t="shared" si="2"/>
        <v>6</v>
      </c>
      <c r="G12" s="7">
        <f t="shared" si="3"/>
        <v>6</v>
      </c>
    </row>
    <row r="13" spans="1:7" x14ac:dyDescent="0.7">
      <c r="A13" s="1">
        <v>43411</v>
      </c>
      <c r="B13">
        <v>24</v>
      </c>
      <c r="D13" s="5" t="e">
        <f t="shared" si="1"/>
        <v>#N/A</v>
      </c>
      <c r="E13" s="5">
        <f t="shared" si="0"/>
        <v>6</v>
      </c>
      <c r="F13" s="6">
        <f t="shared" si="2"/>
        <v>6</v>
      </c>
      <c r="G13" s="7">
        <f t="shared" si="3"/>
        <v>6</v>
      </c>
    </row>
    <row r="14" spans="1:7" x14ac:dyDescent="0.7">
      <c r="A14" s="1">
        <v>43412</v>
      </c>
      <c r="D14" s="5">
        <f t="shared" si="1"/>
        <v>1</v>
      </c>
      <c r="E14" s="5">
        <f t="shared" si="0"/>
        <v>0</v>
      </c>
      <c r="F14" s="6">
        <f t="shared" si="2"/>
        <v>8</v>
      </c>
      <c r="G14" s="7">
        <f t="shared" si="3"/>
        <v>8</v>
      </c>
    </row>
    <row r="15" spans="1:7" x14ac:dyDescent="0.7">
      <c r="A15" s="1">
        <v>43413</v>
      </c>
      <c r="D15" s="5">
        <f t="shared" si="1"/>
        <v>2</v>
      </c>
      <c r="E15" s="5">
        <f t="shared" si="0"/>
        <v>0</v>
      </c>
      <c r="F15" s="6">
        <f t="shared" si="2"/>
        <v>8</v>
      </c>
      <c r="G15" s="7">
        <f t="shared" si="3"/>
        <v>8</v>
      </c>
    </row>
    <row r="16" spans="1:7" x14ac:dyDescent="0.7">
      <c r="A16" s="1">
        <v>43414</v>
      </c>
      <c r="B16">
        <v>24</v>
      </c>
      <c r="D16" s="5" t="e">
        <f t="shared" si="1"/>
        <v>#N/A</v>
      </c>
      <c r="E16" s="5">
        <f t="shared" si="0"/>
        <v>8</v>
      </c>
      <c r="F16" s="6">
        <f t="shared" si="2"/>
        <v>8</v>
      </c>
      <c r="G16" s="7">
        <f t="shared" si="3"/>
        <v>8</v>
      </c>
    </row>
    <row r="17" spans="1:7" x14ac:dyDescent="0.7">
      <c r="A17" s="1">
        <v>43415</v>
      </c>
      <c r="D17" s="5">
        <f t="shared" si="1"/>
        <v>1</v>
      </c>
      <c r="E17" s="5">
        <f t="shared" si="0"/>
        <v>0</v>
      </c>
      <c r="F17" s="6">
        <f t="shared" si="2"/>
        <v>3</v>
      </c>
      <c r="G17" s="7">
        <f t="shared" si="3"/>
        <v>3</v>
      </c>
    </row>
    <row r="18" spans="1:7" x14ac:dyDescent="0.7">
      <c r="A18" s="1">
        <v>43416</v>
      </c>
      <c r="D18" s="5">
        <f t="shared" si="1"/>
        <v>2</v>
      </c>
      <c r="E18" s="5">
        <f t="shared" si="0"/>
        <v>0</v>
      </c>
      <c r="F18" s="6">
        <f t="shared" si="2"/>
        <v>3</v>
      </c>
      <c r="G18" s="7">
        <f t="shared" si="3"/>
        <v>3</v>
      </c>
    </row>
    <row r="19" spans="1:7" x14ac:dyDescent="0.7">
      <c r="A19" s="1">
        <v>43417</v>
      </c>
      <c r="D19" s="5">
        <f t="shared" si="1"/>
        <v>3</v>
      </c>
      <c r="E19" s="5">
        <f t="shared" si="0"/>
        <v>0</v>
      </c>
      <c r="F19" s="6">
        <f t="shared" si="2"/>
        <v>3</v>
      </c>
      <c r="G19" s="7">
        <f t="shared" si="3"/>
        <v>3</v>
      </c>
    </row>
    <row r="20" spans="1:7" x14ac:dyDescent="0.7">
      <c r="A20" s="1">
        <v>43418</v>
      </c>
      <c r="D20" s="5">
        <f t="shared" si="1"/>
        <v>4</v>
      </c>
      <c r="E20" s="5">
        <f t="shared" si="0"/>
        <v>0</v>
      </c>
      <c r="F20" s="6">
        <f t="shared" si="2"/>
        <v>3</v>
      </c>
      <c r="G20" s="7">
        <f t="shared" si="3"/>
        <v>3</v>
      </c>
    </row>
    <row r="21" spans="1:7" x14ac:dyDescent="0.7">
      <c r="A21" s="1">
        <v>43419</v>
      </c>
      <c r="B21">
        <v>15</v>
      </c>
      <c r="D21" s="5" t="e">
        <f t="shared" si="1"/>
        <v>#N/A</v>
      </c>
      <c r="E21" s="5">
        <f t="shared" si="0"/>
        <v>3</v>
      </c>
      <c r="F21" s="6">
        <f t="shared" si="2"/>
        <v>3</v>
      </c>
      <c r="G21" s="7">
        <f t="shared" si="3"/>
        <v>3</v>
      </c>
    </row>
    <row r="22" spans="1:7" x14ac:dyDescent="0.7">
      <c r="A22" s="1">
        <v>43420</v>
      </c>
      <c r="D22" s="5">
        <f t="shared" si="1"/>
        <v>1</v>
      </c>
      <c r="E22" s="5">
        <f t="shared" si="0"/>
        <v>0</v>
      </c>
      <c r="F22" s="6">
        <f t="shared" si="2"/>
        <v>3</v>
      </c>
      <c r="G22" s="7">
        <f t="shared" si="3"/>
        <v>3</v>
      </c>
    </row>
    <row r="23" spans="1:7" x14ac:dyDescent="0.7">
      <c r="A23" s="1">
        <v>43421</v>
      </c>
      <c r="D23" s="5">
        <f t="shared" si="1"/>
        <v>2</v>
      </c>
      <c r="E23" s="5">
        <f t="shared" si="0"/>
        <v>0</v>
      </c>
      <c r="F23" s="6">
        <f t="shared" si="2"/>
        <v>3</v>
      </c>
      <c r="G23" s="7">
        <f t="shared" si="3"/>
        <v>3</v>
      </c>
    </row>
    <row r="24" spans="1:7" x14ac:dyDescent="0.7">
      <c r="A24" s="1">
        <v>43422</v>
      </c>
      <c r="D24" s="5">
        <f t="shared" si="1"/>
        <v>3</v>
      </c>
      <c r="E24" s="5">
        <f t="shared" si="0"/>
        <v>0</v>
      </c>
      <c r="F24" s="6">
        <f t="shared" si="2"/>
        <v>3</v>
      </c>
      <c r="G24" s="7">
        <f t="shared" si="3"/>
        <v>3</v>
      </c>
    </row>
    <row r="25" spans="1:7" x14ac:dyDescent="0.7">
      <c r="A25" s="1">
        <v>43423</v>
      </c>
      <c r="D25" s="5">
        <f t="shared" si="1"/>
        <v>4</v>
      </c>
      <c r="E25" s="5">
        <f t="shared" si="0"/>
        <v>0</v>
      </c>
      <c r="F25" s="6">
        <f t="shared" si="2"/>
        <v>3</v>
      </c>
      <c r="G25" s="7">
        <f t="shared" si="3"/>
        <v>3</v>
      </c>
    </row>
    <row r="26" spans="1:7" x14ac:dyDescent="0.7">
      <c r="A26" s="1">
        <v>43424</v>
      </c>
      <c r="B26">
        <v>15</v>
      </c>
      <c r="D26" s="5" t="e">
        <f t="shared" si="1"/>
        <v>#N/A</v>
      </c>
      <c r="E26" s="5">
        <f t="shared" si="0"/>
        <v>3</v>
      </c>
      <c r="F26" s="6">
        <f t="shared" si="2"/>
        <v>3</v>
      </c>
      <c r="G26" s="7">
        <f t="shared" si="3"/>
        <v>3</v>
      </c>
    </row>
    <row r="27" spans="1:7" x14ac:dyDescent="0.7">
      <c r="A27" s="1">
        <v>43425</v>
      </c>
      <c r="D27" s="5">
        <f t="shared" si="1"/>
        <v>1</v>
      </c>
      <c r="E27" s="5">
        <f t="shared" si="0"/>
        <v>0</v>
      </c>
      <c r="F27" s="6">
        <f t="shared" si="2"/>
        <v>1.5</v>
      </c>
      <c r="G27" s="7">
        <f t="shared" si="3"/>
        <v>1.5</v>
      </c>
    </row>
    <row r="28" spans="1:7" x14ac:dyDescent="0.7">
      <c r="A28" s="1">
        <v>43426</v>
      </c>
      <c r="D28" s="5">
        <f t="shared" si="1"/>
        <v>2</v>
      </c>
      <c r="E28" s="5">
        <f t="shared" si="0"/>
        <v>0</v>
      </c>
      <c r="F28" s="6">
        <f t="shared" si="2"/>
        <v>1.5</v>
      </c>
      <c r="G28" s="7">
        <f t="shared" si="3"/>
        <v>1.5</v>
      </c>
    </row>
    <row r="29" spans="1:7" x14ac:dyDescent="0.7">
      <c r="A29" s="1">
        <v>43427</v>
      </c>
      <c r="D29" s="5">
        <f t="shared" si="1"/>
        <v>3</v>
      </c>
      <c r="E29" s="5">
        <f t="shared" si="0"/>
        <v>0</v>
      </c>
      <c r="F29" s="6">
        <f t="shared" si="2"/>
        <v>1.5</v>
      </c>
      <c r="G29" s="7">
        <f t="shared" si="3"/>
        <v>1.5</v>
      </c>
    </row>
    <row r="30" spans="1:7" x14ac:dyDescent="0.7">
      <c r="A30" s="1">
        <v>43428</v>
      </c>
      <c r="B30">
        <v>6</v>
      </c>
      <c r="D30" s="5" t="e">
        <f t="shared" si="1"/>
        <v>#N/A</v>
      </c>
      <c r="E30" s="5">
        <f t="shared" si="0"/>
        <v>1.5</v>
      </c>
      <c r="F30" s="6">
        <f t="shared" si="2"/>
        <v>1.5</v>
      </c>
      <c r="G30" s="7">
        <f t="shared" si="3"/>
        <v>1.5</v>
      </c>
    </row>
    <row r="31" spans="1:7" x14ac:dyDescent="0.7">
      <c r="A31" s="1">
        <v>43429</v>
      </c>
      <c r="D31" s="5">
        <f t="shared" si="1"/>
        <v>1</v>
      </c>
      <c r="E31" s="5">
        <f t="shared" si="0"/>
        <v>0</v>
      </c>
      <c r="F31" s="6">
        <f t="shared" si="2"/>
        <v>1.5</v>
      </c>
      <c r="G31" s="7">
        <f t="shared" si="3"/>
        <v>1.5</v>
      </c>
    </row>
    <row r="32" spans="1:7" x14ac:dyDescent="0.7">
      <c r="A32" s="1">
        <v>43430</v>
      </c>
      <c r="D32" s="5">
        <f t="shared" si="1"/>
        <v>2</v>
      </c>
      <c r="E32" s="5">
        <f t="shared" si="0"/>
        <v>0</v>
      </c>
      <c r="F32" s="6">
        <f t="shared" si="2"/>
        <v>1.5</v>
      </c>
      <c r="G32" s="7">
        <f t="shared" si="3"/>
        <v>1.5</v>
      </c>
    </row>
    <row r="33" spans="1:7" x14ac:dyDescent="0.7">
      <c r="A33" s="1">
        <v>43431</v>
      </c>
      <c r="D33" s="5">
        <f t="shared" si="1"/>
        <v>3</v>
      </c>
      <c r="E33" s="5">
        <f t="shared" si="0"/>
        <v>0</v>
      </c>
      <c r="F33" s="6">
        <f t="shared" si="2"/>
        <v>1.5</v>
      </c>
      <c r="G33" s="7">
        <f t="shared" si="3"/>
        <v>1.5</v>
      </c>
    </row>
    <row r="34" spans="1:7" x14ac:dyDescent="0.7">
      <c r="A34" s="1">
        <v>43432</v>
      </c>
      <c r="B34">
        <v>6</v>
      </c>
      <c r="D34" s="5" t="e">
        <f t="shared" si="1"/>
        <v>#N/A</v>
      </c>
      <c r="E34" s="5">
        <f t="shared" si="0"/>
        <v>1.5</v>
      </c>
      <c r="F34" s="6">
        <f t="shared" si="2"/>
        <v>1.5</v>
      </c>
      <c r="G34" s="7">
        <f t="shared" si="3"/>
        <v>1.5</v>
      </c>
    </row>
    <row r="35" spans="1:7" x14ac:dyDescent="0.7">
      <c r="A35" s="1">
        <v>43433</v>
      </c>
      <c r="D35" s="5">
        <f t="shared" si="1"/>
        <v>1</v>
      </c>
      <c r="E35" s="5">
        <f t="shared" si="0"/>
        <v>0</v>
      </c>
      <c r="F35" s="6">
        <f t="shared" si="2"/>
        <v>0.7142857142857143</v>
      </c>
      <c r="G35" s="7">
        <f t="shared" si="3"/>
        <v>0.71</v>
      </c>
    </row>
    <row r="36" spans="1:7" x14ac:dyDescent="0.7">
      <c r="A36" s="1">
        <v>43434</v>
      </c>
      <c r="D36" s="5">
        <f t="shared" si="1"/>
        <v>2</v>
      </c>
      <c r="E36" s="5">
        <f t="shared" si="0"/>
        <v>0</v>
      </c>
      <c r="F36" s="6">
        <f t="shared" si="2"/>
        <v>0.7142857142857143</v>
      </c>
      <c r="G36" s="7">
        <f t="shared" si="3"/>
        <v>0.71</v>
      </c>
    </row>
    <row r="37" spans="1:7" x14ac:dyDescent="0.7">
      <c r="A37" s="1">
        <v>43435</v>
      </c>
      <c r="D37" s="5">
        <f t="shared" si="1"/>
        <v>3</v>
      </c>
      <c r="E37" s="5">
        <f t="shared" si="0"/>
        <v>0</v>
      </c>
      <c r="F37" s="6">
        <f t="shared" si="2"/>
        <v>0.7142857142857143</v>
      </c>
      <c r="G37" s="7">
        <f t="shared" si="3"/>
        <v>0.71</v>
      </c>
    </row>
    <row r="38" spans="1:7" x14ac:dyDescent="0.7">
      <c r="A38" s="1">
        <v>43436</v>
      </c>
      <c r="D38" s="5">
        <f t="shared" si="1"/>
        <v>4</v>
      </c>
      <c r="E38" s="5">
        <f t="shared" si="0"/>
        <v>0</v>
      </c>
      <c r="F38" s="6">
        <f t="shared" si="2"/>
        <v>0.7142857142857143</v>
      </c>
      <c r="G38" s="7">
        <f t="shared" si="3"/>
        <v>0.71</v>
      </c>
    </row>
    <row r="39" spans="1:7" x14ac:dyDescent="0.7">
      <c r="A39" s="1">
        <v>43437</v>
      </c>
      <c r="D39" s="5">
        <f t="shared" si="1"/>
        <v>5</v>
      </c>
      <c r="E39" s="5">
        <f t="shared" si="0"/>
        <v>0</v>
      </c>
      <c r="F39" s="6">
        <f t="shared" si="2"/>
        <v>0.7142857142857143</v>
      </c>
      <c r="G39" s="7">
        <f t="shared" si="3"/>
        <v>0.71</v>
      </c>
    </row>
    <row r="40" spans="1:7" x14ac:dyDescent="0.7">
      <c r="A40" s="1">
        <v>43438</v>
      </c>
      <c r="D40" s="5">
        <f t="shared" si="1"/>
        <v>6</v>
      </c>
      <c r="E40" s="5">
        <f t="shared" si="0"/>
        <v>0</v>
      </c>
      <c r="F40" s="6">
        <f t="shared" si="2"/>
        <v>0.7142857142857143</v>
      </c>
      <c r="G40" s="7">
        <f t="shared" si="3"/>
        <v>0.71</v>
      </c>
    </row>
    <row r="41" spans="1:7" x14ac:dyDescent="0.7">
      <c r="A41" s="1">
        <v>43439</v>
      </c>
      <c r="B41">
        <v>5</v>
      </c>
      <c r="D41" s="5" t="e">
        <f t="shared" si="1"/>
        <v>#N/A</v>
      </c>
      <c r="E41" s="5">
        <f t="shared" si="0"/>
        <v>0.7142857142857143</v>
      </c>
      <c r="F41" s="6">
        <f t="shared" si="2"/>
        <v>0.7142857142857143</v>
      </c>
      <c r="G41" s="7">
        <f t="shared" si="3"/>
        <v>0.71</v>
      </c>
    </row>
    <row r="42" spans="1:7" x14ac:dyDescent="0.7">
      <c r="A42" s="1">
        <v>43440</v>
      </c>
      <c r="D42" s="5">
        <f t="shared" si="1"/>
        <v>1</v>
      </c>
      <c r="E42" s="5">
        <f t="shared" si="0"/>
        <v>0</v>
      </c>
      <c r="F42" s="6">
        <f t="shared" si="2"/>
        <v>0.375</v>
      </c>
      <c r="G42" s="7">
        <f t="shared" si="3"/>
        <v>0.38</v>
      </c>
    </row>
    <row r="43" spans="1:7" x14ac:dyDescent="0.7">
      <c r="A43" s="1">
        <v>43441</v>
      </c>
      <c r="D43" s="5">
        <f t="shared" si="1"/>
        <v>2</v>
      </c>
      <c r="E43" s="5">
        <f t="shared" si="0"/>
        <v>0</v>
      </c>
      <c r="F43" s="6">
        <f t="shared" si="2"/>
        <v>0.375</v>
      </c>
      <c r="G43" s="7">
        <f t="shared" si="3"/>
        <v>0.38</v>
      </c>
    </row>
    <row r="44" spans="1:7" x14ac:dyDescent="0.7">
      <c r="A44" s="1">
        <v>43442</v>
      </c>
      <c r="D44" s="5">
        <f t="shared" si="1"/>
        <v>3</v>
      </c>
      <c r="E44" s="5">
        <f t="shared" si="0"/>
        <v>0</v>
      </c>
      <c r="F44" s="6">
        <f t="shared" si="2"/>
        <v>0.375</v>
      </c>
      <c r="G44" s="7">
        <f t="shared" si="3"/>
        <v>0.38</v>
      </c>
    </row>
    <row r="45" spans="1:7" x14ac:dyDescent="0.7">
      <c r="A45" s="1">
        <v>43443</v>
      </c>
      <c r="D45" s="5">
        <f t="shared" si="1"/>
        <v>4</v>
      </c>
      <c r="E45" s="5">
        <f t="shared" si="0"/>
        <v>0</v>
      </c>
      <c r="F45" s="6">
        <f t="shared" si="2"/>
        <v>0.375</v>
      </c>
      <c r="G45" s="7">
        <f t="shared" si="3"/>
        <v>0.38</v>
      </c>
    </row>
    <row r="46" spans="1:7" x14ac:dyDescent="0.7">
      <c r="A46" s="1">
        <v>43444</v>
      </c>
      <c r="D46" s="5">
        <f t="shared" si="1"/>
        <v>5</v>
      </c>
      <c r="E46" s="5">
        <f t="shared" si="0"/>
        <v>0</v>
      </c>
      <c r="F46" s="6">
        <f t="shared" si="2"/>
        <v>0.375</v>
      </c>
      <c r="G46" s="7">
        <f t="shared" si="3"/>
        <v>0.38</v>
      </c>
    </row>
    <row r="47" spans="1:7" x14ac:dyDescent="0.7">
      <c r="A47" s="1">
        <v>43445</v>
      </c>
      <c r="D47" s="5">
        <f t="shared" si="1"/>
        <v>6</v>
      </c>
      <c r="E47" s="5">
        <f t="shared" si="0"/>
        <v>0</v>
      </c>
      <c r="F47" s="6">
        <f t="shared" si="2"/>
        <v>0.375</v>
      </c>
      <c r="G47" s="7">
        <f t="shared" si="3"/>
        <v>0.38</v>
      </c>
    </row>
    <row r="48" spans="1:7" x14ac:dyDescent="0.7">
      <c r="A48" s="1">
        <v>43446</v>
      </c>
      <c r="D48" s="5">
        <f t="shared" si="1"/>
        <v>7</v>
      </c>
      <c r="E48" s="5">
        <f t="shared" si="0"/>
        <v>0</v>
      </c>
      <c r="F48" s="6">
        <f t="shared" si="2"/>
        <v>0.375</v>
      </c>
      <c r="G48" s="7">
        <f t="shared" si="3"/>
        <v>0.38</v>
      </c>
    </row>
    <row r="49" spans="1:7" x14ac:dyDescent="0.7">
      <c r="A49" s="1">
        <v>43447</v>
      </c>
      <c r="B49">
        <v>3</v>
      </c>
      <c r="D49" s="5" t="e">
        <f t="shared" si="1"/>
        <v>#N/A</v>
      </c>
      <c r="E49" s="5">
        <f t="shared" si="0"/>
        <v>0.375</v>
      </c>
      <c r="F49" s="6">
        <f t="shared" si="2"/>
        <v>0.375</v>
      </c>
      <c r="G49" s="7">
        <f t="shared" si="3"/>
        <v>0.38</v>
      </c>
    </row>
    <row r="50" spans="1:7" x14ac:dyDescent="0.7">
      <c r="A50" s="1">
        <v>43448</v>
      </c>
      <c r="D50" s="5">
        <f t="shared" si="1"/>
        <v>1</v>
      </c>
      <c r="E50" s="5">
        <f t="shared" si="0"/>
        <v>0</v>
      </c>
      <c r="F50" s="6">
        <f t="shared" si="2"/>
        <v>1</v>
      </c>
      <c r="G50" s="7">
        <f t="shared" si="3"/>
        <v>1</v>
      </c>
    </row>
    <row r="51" spans="1:7" x14ac:dyDescent="0.7">
      <c r="A51" s="1">
        <v>43449</v>
      </c>
      <c r="D51" s="5">
        <f t="shared" si="1"/>
        <v>2</v>
      </c>
      <c r="E51" s="5">
        <f t="shared" si="0"/>
        <v>0</v>
      </c>
      <c r="F51" s="6">
        <f t="shared" si="2"/>
        <v>1</v>
      </c>
      <c r="G51" s="7">
        <f t="shared" si="3"/>
        <v>1</v>
      </c>
    </row>
    <row r="52" spans="1:7" x14ac:dyDescent="0.7">
      <c r="A52" s="1">
        <v>43450</v>
      </c>
      <c r="D52" s="5">
        <f t="shared" si="1"/>
        <v>3</v>
      </c>
      <c r="E52" s="5">
        <f t="shared" si="0"/>
        <v>0</v>
      </c>
      <c r="F52" s="6">
        <f t="shared" si="2"/>
        <v>1</v>
      </c>
      <c r="G52" s="7">
        <f t="shared" si="3"/>
        <v>1</v>
      </c>
    </row>
    <row r="53" spans="1:7" x14ac:dyDescent="0.7">
      <c r="A53" s="1">
        <v>43451</v>
      </c>
      <c r="D53" s="5">
        <f t="shared" si="1"/>
        <v>4</v>
      </c>
      <c r="E53" s="5">
        <f t="shared" si="0"/>
        <v>0</v>
      </c>
      <c r="F53" s="6">
        <f t="shared" si="2"/>
        <v>1</v>
      </c>
      <c r="G53" s="7">
        <f t="shared" si="3"/>
        <v>1</v>
      </c>
    </row>
    <row r="54" spans="1:7" x14ac:dyDescent="0.7">
      <c r="A54" s="1">
        <v>43452</v>
      </c>
      <c r="D54" s="5">
        <f t="shared" si="1"/>
        <v>5</v>
      </c>
      <c r="E54" s="5">
        <f t="shared" si="0"/>
        <v>0</v>
      </c>
      <c r="F54" s="6">
        <f>IF($B54=0,$F55,E54)</f>
        <v>1</v>
      </c>
      <c r="G54" s="7">
        <f t="shared" si="3"/>
        <v>1</v>
      </c>
    </row>
    <row r="55" spans="1:7" x14ac:dyDescent="0.7">
      <c r="A55" s="1">
        <v>43453</v>
      </c>
      <c r="D55" s="5">
        <f t="shared" si="1"/>
        <v>6</v>
      </c>
      <c r="E55" s="5">
        <f t="shared" si="0"/>
        <v>0</v>
      </c>
      <c r="F55" s="6">
        <f>IF($B55=0,$F56,E55)</f>
        <v>1</v>
      </c>
      <c r="G55" s="7">
        <f t="shared" si="3"/>
        <v>1</v>
      </c>
    </row>
    <row r="56" spans="1:7" x14ac:dyDescent="0.7">
      <c r="A56" s="1">
        <v>43454</v>
      </c>
      <c r="D56" s="5">
        <f t="shared" si="1"/>
        <v>7</v>
      </c>
      <c r="E56" s="5">
        <f t="shared" si="0"/>
        <v>0</v>
      </c>
      <c r="F56" s="6">
        <f t="shared" si="2"/>
        <v>1</v>
      </c>
      <c r="G56" s="7">
        <f t="shared" si="3"/>
        <v>1</v>
      </c>
    </row>
    <row r="57" spans="1:7" x14ac:dyDescent="0.7">
      <c r="A57" s="1">
        <v>43455</v>
      </c>
      <c r="B57">
        <v>8</v>
      </c>
      <c r="D57" s="5" t="e">
        <f t="shared" si="1"/>
        <v>#N/A</v>
      </c>
      <c r="E57" s="5">
        <f t="shared" si="0"/>
        <v>1</v>
      </c>
      <c r="F57" s="6">
        <f t="shared" si="2"/>
        <v>1</v>
      </c>
      <c r="G57" s="7">
        <f t="shared" si="3"/>
        <v>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F7EC1-5E28-4DEA-B8C9-8D631A018CB6}">
  <dimension ref="A1:G57"/>
  <sheetViews>
    <sheetView workbookViewId="0">
      <selection activeCell="C2" sqref="C2:C57"/>
    </sheetView>
  </sheetViews>
  <sheetFormatPr defaultRowHeight="17.649999999999999" x14ac:dyDescent="0.7"/>
  <sheetData>
    <row r="1" spans="1:7" x14ac:dyDescent="0.7">
      <c r="A1" t="s">
        <v>0</v>
      </c>
      <c r="B1" t="s">
        <v>3</v>
      </c>
      <c r="E1" t="s">
        <v>4</v>
      </c>
      <c r="F1" t="s">
        <v>3</v>
      </c>
    </row>
    <row r="2" spans="1:7" ht="19.149999999999999" x14ac:dyDescent="0.7">
      <c r="A2" s="1">
        <v>43400</v>
      </c>
      <c r="C2">
        <f>IF(B2&gt;0,B2,G2)</f>
        <v>98</v>
      </c>
      <c r="E2">
        <v>1</v>
      </c>
      <c r="G2">
        <f>ROUND( -0.0031*E2^2 + 0.4978*E2 + 97.05,0)</f>
        <v>98</v>
      </c>
    </row>
    <row r="3" spans="1:7" x14ac:dyDescent="0.7">
      <c r="A3" s="1">
        <v>43401</v>
      </c>
      <c r="C3">
        <f t="shared" ref="C3:C57" si="0">IF(B3&gt;0,B3,G3)</f>
        <v>98</v>
      </c>
      <c r="E3">
        <v>2</v>
      </c>
      <c r="G3">
        <f>ROUND( -0.0031*E3^2 + 0.4978*E3 + 97.05,0)</f>
        <v>98</v>
      </c>
    </row>
    <row r="4" spans="1:7" x14ac:dyDescent="0.7">
      <c r="A4" s="1">
        <v>43402</v>
      </c>
      <c r="B4">
        <v>99</v>
      </c>
      <c r="C4">
        <f t="shared" si="0"/>
        <v>99</v>
      </c>
      <c r="E4">
        <v>3</v>
      </c>
      <c r="F4">
        <v>99</v>
      </c>
      <c r="G4">
        <f>ROUND( -0.0031*E4^2 + 0.4978*E4 + 97.05,0)</f>
        <v>99</v>
      </c>
    </row>
    <row r="5" spans="1:7" x14ac:dyDescent="0.7">
      <c r="A5" s="1">
        <v>43403</v>
      </c>
      <c r="C5">
        <f t="shared" si="0"/>
        <v>99</v>
      </c>
      <c r="E5">
        <v>4</v>
      </c>
      <c r="G5">
        <f>ROUND( -0.0031*E5^2 + 0.4978*E5 + 97.05,0)</f>
        <v>99</v>
      </c>
    </row>
    <row r="6" spans="1:7" x14ac:dyDescent="0.7">
      <c r="A6" s="1">
        <v>43404</v>
      </c>
      <c r="C6">
        <f t="shared" si="0"/>
        <v>99</v>
      </c>
      <c r="E6">
        <v>5</v>
      </c>
      <c r="G6">
        <f>ROUND( -0.0031*E6^2 + 0.4978*E6 + 97.05,0)</f>
        <v>99</v>
      </c>
    </row>
    <row r="7" spans="1:7" x14ac:dyDescent="0.7">
      <c r="A7" s="1">
        <v>43405</v>
      </c>
      <c r="B7">
        <v>100</v>
      </c>
      <c r="C7">
        <f t="shared" si="0"/>
        <v>100</v>
      </c>
      <c r="E7">
        <v>6</v>
      </c>
      <c r="F7">
        <v>100</v>
      </c>
      <c r="G7">
        <f>ROUND( -0.0031*E7^2 + 0.4978*E7 + 97.05,0)</f>
        <v>100</v>
      </c>
    </row>
    <row r="8" spans="1:7" x14ac:dyDescent="0.7">
      <c r="A8" s="1">
        <v>43406</v>
      </c>
      <c r="C8">
        <f t="shared" si="0"/>
        <v>100</v>
      </c>
      <c r="E8">
        <v>7</v>
      </c>
      <c r="G8">
        <f>ROUND( -0.0031*E8^2 + 0.4978*E8 + 97.05,0)</f>
        <v>100</v>
      </c>
    </row>
    <row r="9" spans="1:7" x14ac:dyDescent="0.7">
      <c r="A9" s="1">
        <v>43407</v>
      </c>
      <c r="B9">
        <v>101</v>
      </c>
      <c r="C9">
        <f t="shared" si="0"/>
        <v>101</v>
      </c>
      <c r="E9">
        <v>8</v>
      </c>
      <c r="F9">
        <v>101</v>
      </c>
      <c r="G9">
        <f t="shared" ref="G3:G57" si="1">ROUND( -0.0031*E9^2 + 0.4978*E9 + 97.05,0)</f>
        <v>101</v>
      </c>
    </row>
    <row r="10" spans="1:7" x14ac:dyDescent="0.7">
      <c r="A10" s="1">
        <v>43408</v>
      </c>
      <c r="C10">
        <f t="shared" si="0"/>
        <v>101</v>
      </c>
      <c r="E10">
        <v>9</v>
      </c>
      <c r="G10">
        <f t="shared" si="1"/>
        <v>101</v>
      </c>
    </row>
    <row r="11" spans="1:7" x14ac:dyDescent="0.7">
      <c r="A11" s="1">
        <v>43409</v>
      </c>
      <c r="C11">
        <f t="shared" si="0"/>
        <v>102</v>
      </c>
      <c r="E11">
        <v>10</v>
      </c>
      <c r="G11">
        <f t="shared" si="1"/>
        <v>102</v>
      </c>
    </row>
    <row r="12" spans="1:7" x14ac:dyDescent="0.7">
      <c r="A12" s="1">
        <v>43410</v>
      </c>
      <c r="C12">
        <f t="shared" si="0"/>
        <v>102</v>
      </c>
      <c r="E12">
        <v>11</v>
      </c>
      <c r="G12">
        <f t="shared" si="1"/>
        <v>102</v>
      </c>
    </row>
    <row r="13" spans="1:7" x14ac:dyDescent="0.7">
      <c r="A13" s="1">
        <v>43411</v>
      </c>
      <c r="B13">
        <v>102</v>
      </c>
      <c r="C13">
        <f t="shared" si="0"/>
        <v>102</v>
      </c>
      <c r="E13">
        <v>12</v>
      </c>
      <c r="F13">
        <v>102</v>
      </c>
      <c r="G13">
        <f t="shared" si="1"/>
        <v>103</v>
      </c>
    </row>
    <row r="14" spans="1:7" x14ac:dyDescent="0.7">
      <c r="A14" s="1">
        <v>43412</v>
      </c>
      <c r="C14">
        <f t="shared" si="0"/>
        <v>103</v>
      </c>
      <c r="E14">
        <v>13</v>
      </c>
      <c r="G14">
        <f t="shared" si="1"/>
        <v>103</v>
      </c>
    </row>
    <row r="15" spans="1:7" x14ac:dyDescent="0.7">
      <c r="A15" s="1">
        <v>43413</v>
      </c>
      <c r="C15">
        <f t="shared" si="0"/>
        <v>103</v>
      </c>
      <c r="E15">
        <v>14</v>
      </c>
      <c r="G15">
        <f t="shared" si="1"/>
        <v>103</v>
      </c>
    </row>
    <row r="16" spans="1:7" x14ac:dyDescent="0.7">
      <c r="A16" s="1">
        <v>43414</v>
      </c>
      <c r="B16">
        <v>103</v>
      </c>
      <c r="C16">
        <f t="shared" si="0"/>
        <v>103</v>
      </c>
      <c r="E16">
        <v>15</v>
      </c>
      <c r="F16">
        <v>103</v>
      </c>
      <c r="G16">
        <f t="shared" si="1"/>
        <v>104</v>
      </c>
    </row>
    <row r="17" spans="1:7" x14ac:dyDescent="0.7">
      <c r="A17" s="1">
        <v>43415</v>
      </c>
      <c r="C17">
        <f t="shared" si="0"/>
        <v>104</v>
      </c>
      <c r="E17">
        <v>16</v>
      </c>
      <c r="G17">
        <f t="shared" si="1"/>
        <v>104</v>
      </c>
    </row>
    <row r="18" spans="1:7" x14ac:dyDescent="0.7">
      <c r="A18" s="1">
        <v>43416</v>
      </c>
      <c r="C18">
        <f t="shared" si="0"/>
        <v>105</v>
      </c>
      <c r="E18">
        <v>17</v>
      </c>
      <c r="G18">
        <f t="shared" si="1"/>
        <v>105</v>
      </c>
    </row>
    <row r="19" spans="1:7" x14ac:dyDescent="0.7">
      <c r="A19" s="1">
        <v>43417</v>
      </c>
      <c r="C19">
        <f t="shared" si="0"/>
        <v>105</v>
      </c>
      <c r="E19">
        <v>18</v>
      </c>
      <c r="G19">
        <f t="shared" si="1"/>
        <v>105</v>
      </c>
    </row>
    <row r="20" spans="1:7" x14ac:dyDescent="0.7">
      <c r="A20" s="1">
        <v>43418</v>
      </c>
      <c r="C20">
        <f t="shared" si="0"/>
        <v>105</v>
      </c>
      <c r="E20">
        <v>19</v>
      </c>
      <c r="G20">
        <f t="shared" si="1"/>
        <v>105</v>
      </c>
    </row>
    <row r="21" spans="1:7" x14ac:dyDescent="0.7">
      <c r="A21" s="1">
        <v>43419</v>
      </c>
      <c r="B21">
        <v>106</v>
      </c>
      <c r="C21">
        <f t="shared" si="0"/>
        <v>106</v>
      </c>
      <c r="E21">
        <v>20</v>
      </c>
      <c r="F21">
        <v>106</v>
      </c>
      <c r="G21">
        <f t="shared" si="1"/>
        <v>106</v>
      </c>
    </row>
    <row r="22" spans="1:7" x14ac:dyDescent="0.7">
      <c r="A22" s="1">
        <v>43420</v>
      </c>
      <c r="C22">
        <f t="shared" si="0"/>
        <v>106</v>
      </c>
      <c r="E22">
        <v>21</v>
      </c>
      <c r="G22">
        <f t="shared" si="1"/>
        <v>106</v>
      </c>
    </row>
    <row r="23" spans="1:7" x14ac:dyDescent="0.7">
      <c r="A23" s="1">
        <v>43421</v>
      </c>
      <c r="C23">
        <f t="shared" si="0"/>
        <v>107</v>
      </c>
      <c r="E23">
        <v>22</v>
      </c>
      <c r="G23">
        <f t="shared" si="1"/>
        <v>107</v>
      </c>
    </row>
    <row r="24" spans="1:7" x14ac:dyDescent="0.7">
      <c r="A24" s="1">
        <v>43422</v>
      </c>
      <c r="C24">
        <f t="shared" si="0"/>
        <v>107</v>
      </c>
      <c r="E24">
        <v>23</v>
      </c>
      <c r="G24">
        <f t="shared" si="1"/>
        <v>107</v>
      </c>
    </row>
    <row r="25" spans="1:7" x14ac:dyDescent="0.7">
      <c r="A25" s="1">
        <v>43423</v>
      </c>
      <c r="C25">
        <f t="shared" si="0"/>
        <v>107</v>
      </c>
      <c r="E25">
        <v>24</v>
      </c>
      <c r="G25">
        <f t="shared" si="1"/>
        <v>107</v>
      </c>
    </row>
    <row r="26" spans="1:7" x14ac:dyDescent="0.7">
      <c r="A26" s="1">
        <v>43424</v>
      </c>
      <c r="B26">
        <v>107</v>
      </c>
      <c r="C26">
        <f t="shared" si="0"/>
        <v>107</v>
      </c>
      <c r="E26">
        <v>25</v>
      </c>
      <c r="F26">
        <v>107</v>
      </c>
      <c r="G26">
        <f t="shared" si="1"/>
        <v>108</v>
      </c>
    </row>
    <row r="27" spans="1:7" x14ac:dyDescent="0.7">
      <c r="A27" s="1">
        <v>43425</v>
      </c>
      <c r="C27">
        <f t="shared" si="0"/>
        <v>108</v>
      </c>
      <c r="E27">
        <v>26</v>
      </c>
      <c r="G27">
        <f t="shared" si="1"/>
        <v>108</v>
      </c>
    </row>
    <row r="28" spans="1:7" x14ac:dyDescent="0.7">
      <c r="A28" s="1">
        <v>43426</v>
      </c>
      <c r="C28">
        <f t="shared" si="0"/>
        <v>108</v>
      </c>
      <c r="E28">
        <v>27</v>
      </c>
      <c r="G28">
        <f t="shared" si="1"/>
        <v>108</v>
      </c>
    </row>
    <row r="29" spans="1:7" x14ac:dyDescent="0.7">
      <c r="A29" s="1">
        <v>43427</v>
      </c>
      <c r="C29">
        <f t="shared" si="0"/>
        <v>109</v>
      </c>
      <c r="E29">
        <v>28</v>
      </c>
      <c r="G29">
        <f t="shared" si="1"/>
        <v>109</v>
      </c>
    </row>
    <row r="30" spans="1:7" x14ac:dyDescent="0.7">
      <c r="A30" s="1">
        <v>43428</v>
      </c>
      <c r="B30">
        <v>110</v>
      </c>
      <c r="C30">
        <f t="shared" si="0"/>
        <v>110</v>
      </c>
      <c r="E30">
        <v>29</v>
      </c>
      <c r="F30">
        <v>110</v>
      </c>
      <c r="G30">
        <f t="shared" si="1"/>
        <v>109</v>
      </c>
    </row>
    <row r="31" spans="1:7" x14ac:dyDescent="0.7">
      <c r="A31" s="1">
        <v>43429</v>
      </c>
      <c r="C31">
        <f t="shared" si="0"/>
        <v>109</v>
      </c>
      <c r="E31">
        <v>30</v>
      </c>
      <c r="G31">
        <f t="shared" si="1"/>
        <v>109</v>
      </c>
    </row>
    <row r="32" spans="1:7" x14ac:dyDescent="0.7">
      <c r="A32" s="1">
        <v>43430</v>
      </c>
      <c r="C32">
        <f t="shared" si="0"/>
        <v>110</v>
      </c>
      <c r="E32">
        <v>31</v>
      </c>
      <c r="G32">
        <f t="shared" si="1"/>
        <v>110</v>
      </c>
    </row>
    <row r="33" spans="1:7" x14ac:dyDescent="0.7">
      <c r="A33" s="1">
        <v>43431</v>
      </c>
      <c r="C33">
        <f t="shared" si="0"/>
        <v>110</v>
      </c>
      <c r="E33">
        <v>32</v>
      </c>
      <c r="G33">
        <f t="shared" si="1"/>
        <v>110</v>
      </c>
    </row>
    <row r="34" spans="1:7" x14ac:dyDescent="0.7">
      <c r="A34" s="1">
        <v>43432</v>
      </c>
      <c r="B34">
        <v>102</v>
      </c>
      <c r="C34">
        <v>110</v>
      </c>
      <c r="E34">
        <v>33</v>
      </c>
      <c r="G34">
        <f t="shared" si="1"/>
        <v>110</v>
      </c>
    </row>
    <row r="35" spans="1:7" x14ac:dyDescent="0.7">
      <c r="A35" s="1">
        <v>43433</v>
      </c>
      <c r="C35">
        <f t="shared" si="0"/>
        <v>110</v>
      </c>
      <c r="E35">
        <v>34</v>
      </c>
      <c r="G35">
        <f t="shared" si="1"/>
        <v>110</v>
      </c>
    </row>
    <row r="36" spans="1:7" x14ac:dyDescent="0.7">
      <c r="A36" s="1">
        <v>43434</v>
      </c>
      <c r="C36">
        <f t="shared" si="0"/>
        <v>111</v>
      </c>
      <c r="E36">
        <v>35</v>
      </c>
      <c r="G36">
        <f t="shared" si="1"/>
        <v>111</v>
      </c>
    </row>
    <row r="37" spans="1:7" x14ac:dyDescent="0.7">
      <c r="A37" s="1">
        <v>43435</v>
      </c>
      <c r="C37">
        <f t="shared" si="0"/>
        <v>111</v>
      </c>
      <c r="E37">
        <v>36</v>
      </c>
      <c r="G37">
        <f t="shared" si="1"/>
        <v>111</v>
      </c>
    </row>
    <row r="38" spans="1:7" x14ac:dyDescent="0.7">
      <c r="A38" s="1">
        <v>43436</v>
      </c>
      <c r="C38">
        <f t="shared" si="0"/>
        <v>111</v>
      </c>
      <c r="E38">
        <v>37</v>
      </c>
      <c r="G38">
        <f t="shared" si="1"/>
        <v>111</v>
      </c>
    </row>
    <row r="39" spans="1:7" x14ac:dyDescent="0.7">
      <c r="A39" s="1">
        <v>43437</v>
      </c>
      <c r="C39">
        <f t="shared" si="0"/>
        <v>111</v>
      </c>
      <c r="E39">
        <v>38</v>
      </c>
      <c r="G39">
        <f t="shared" si="1"/>
        <v>111</v>
      </c>
    </row>
    <row r="40" spans="1:7" x14ac:dyDescent="0.7">
      <c r="A40" s="1">
        <v>43438</v>
      </c>
      <c r="C40">
        <f t="shared" si="0"/>
        <v>112</v>
      </c>
      <c r="E40">
        <v>39</v>
      </c>
      <c r="G40">
        <f t="shared" si="1"/>
        <v>112</v>
      </c>
    </row>
    <row r="41" spans="1:7" x14ac:dyDescent="0.7">
      <c r="A41" s="1">
        <v>43439</v>
      </c>
      <c r="B41">
        <v>112</v>
      </c>
      <c r="C41">
        <f t="shared" si="0"/>
        <v>112</v>
      </c>
      <c r="E41">
        <v>40</v>
      </c>
      <c r="F41">
        <v>112</v>
      </c>
      <c r="G41">
        <f t="shared" si="1"/>
        <v>112</v>
      </c>
    </row>
    <row r="42" spans="1:7" x14ac:dyDescent="0.7">
      <c r="A42" s="1">
        <v>43440</v>
      </c>
      <c r="C42">
        <f t="shared" si="0"/>
        <v>112</v>
      </c>
      <c r="E42">
        <v>41</v>
      </c>
      <c r="G42">
        <f t="shared" si="1"/>
        <v>112</v>
      </c>
    </row>
    <row r="43" spans="1:7" x14ac:dyDescent="0.7">
      <c r="A43" s="1">
        <v>43441</v>
      </c>
      <c r="C43">
        <f t="shared" si="0"/>
        <v>112</v>
      </c>
      <c r="E43">
        <v>42</v>
      </c>
      <c r="G43">
        <f t="shared" si="1"/>
        <v>112</v>
      </c>
    </row>
    <row r="44" spans="1:7" x14ac:dyDescent="0.7">
      <c r="A44" s="1">
        <v>43442</v>
      </c>
      <c r="C44">
        <f t="shared" si="0"/>
        <v>113</v>
      </c>
      <c r="E44">
        <v>43</v>
      </c>
      <c r="G44">
        <f t="shared" si="1"/>
        <v>113</v>
      </c>
    </row>
    <row r="45" spans="1:7" x14ac:dyDescent="0.7">
      <c r="A45" s="1">
        <v>43443</v>
      </c>
      <c r="C45">
        <f t="shared" si="0"/>
        <v>113</v>
      </c>
      <c r="E45">
        <v>44</v>
      </c>
      <c r="G45">
        <f t="shared" si="1"/>
        <v>113</v>
      </c>
    </row>
    <row r="46" spans="1:7" x14ac:dyDescent="0.7">
      <c r="A46" s="1">
        <v>43444</v>
      </c>
      <c r="C46">
        <f t="shared" si="0"/>
        <v>113</v>
      </c>
      <c r="E46">
        <v>45</v>
      </c>
      <c r="G46">
        <f t="shared" si="1"/>
        <v>113</v>
      </c>
    </row>
    <row r="47" spans="1:7" x14ac:dyDescent="0.7">
      <c r="A47" s="1">
        <v>43445</v>
      </c>
      <c r="C47">
        <f t="shared" si="0"/>
        <v>113</v>
      </c>
      <c r="E47">
        <v>46</v>
      </c>
      <c r="G47">
        <f t="shared" si="1"/>
        <v>113</v>
      </c>
    </row>
    <row r="48" spans="1:7" x14ac:dyDescent="0.7">
      <c r="A48" s="1">
        <v>43446</v>
      </c>
      <c r="C48">
        <f t="shared" si="0"/>
        <v>114</v>
      </c>
      <c r="E48">
        <v>47</v>
      </c>
      <c r="G48">
        <f t="shared" si="1"/>
        <v>114</v>
      </c>
    </row>
    <row r="49" spans="1:7" x14ac:dyDescent="0.7">
      <c r="A49" s="1">
        <v>43447</v>
      </c>
      <c r="B49">
        <v>114</v>
      </c>
      <c r="C49">
        <f t="shared" si="0"/>
        <v>114</v>
      </c>
      <c r="E49">
        <v>48</v>
      </c>
      <c r="F49">
        <v>114</v>
      </c>
      <c r="G49">
        <f t="shared" si="1"/>
        <v>114</v>
      </c>
    </row>
    <row r="50" spans="1:7" x14ac:dyDescent="0.7">
      <c r="A50" s="1">
        <v>43448</v>
      </c>
      <c r="C50">
        <f t="shared" si="0"/>
        <v>114</v>
      </c>
      <c r="E50">
        <v>49</v>
      </c>
      <c r="G50">
        <f t="shared" si="1"/>
        <v>114</v>
      </c>
    </row>
    <row r="51" spans="1:7" x14ac:dyDescent="0.7">
      <c r="A51" s="1">
        <v>43449</v>
      </c>
      <c r="C51">
        <f t="shared" si="0"/>
        <v>114</v>
      </c>
      <c r="E51">
        <v>50</v>
      </c>
      <c r="G51">
        <f t="shared" si="1"/>
        <v>114</v>
      </c>
    </row>
    <row r="52" spans="1:7" x14ac:dyDescent="0.7">
      <c r="A52" s="1">
        <v>43450</v>
      </c>
      <c r="C52">
        <f t="shared" si="0"/>
        <v>114</v>
      </c>
      <c r="E52">
        <v>51</v>
      </c>
      <c r="G52">
        <f t="shared" si="1"/>
        <v>114</v>
      </c>
    </row>
    <row r="53" spans="1:7" x14ac:dyDescent="0.7">
      <c r="A53" s="1">
        <v>43451</v>
      </c>
      <c r="C53">
        <f t="shared" si="0"/>
        <v>115</v>
      </c>
      <c r="E53">
        <v>52</v>
      </c>
      <c r="G53">
        <f t="shared" si="1"/>
        <v>115</v>
      </c>
    </row>
    <row r="54" spans="1:7" x14ac:dyDescent="0.7">
      <c r="A54" s="1">
        <v>43452</v>
      </c>
      <c r="C54">
        <f t="shared" si="0"/>
        <v>115</v>
      </c>
      <c r="E54">
        <v>53</v>
      </c>
      <c r="G54">
        <f t="shared" si="1"/>
        <v>115</v>
      </c>
    </row>
    <row r="55" spans="1:7" x14ac:dyDescent="0.7">
      <c r="A55" s="1">
        <v>43453</v>
      </c>
      <c r="C55">
        <f t="shared" si="0"/>
        <v>115</v>
      </c>
      <c r="E55">
        <v>54</v>
      </c>
      <c r="G55">
        <f t="shared" si="1"/>
        <v>115</v>
      </c>
    </row>
    <row r="56" spans="1:7" x14ac:dyDescent="0.7">
      <c r="A56" s="1">
        <v>43454</v>
      </c>
      <c r="C56">
        <f t="shared" si="0"/>
        <v>115</v>
      </c>
      <c r="E56">
        <v>55</v>
      </c>
      <c r="G56">
        <f t="shared" si="1"/>
        <v>115</v>
      </c>
    </row>
    <row r="57" spans="1:7" x14ac:dyDescent="0.7">
      <c r="A57" s="1">
        <v>43455</v>
      </c>
      <c r="B57">
        <v>115</v>
      </c>
      <c r="C57">
        <f t="shared" si="0"/>
        <v>115</v>
      </c>
      <c r="E57">
        <v>56</v>
      </c>
      <c r="F57">
        <v>115</v>
      </c>
      <c r="G57">
        <f t="shared" si="1"/>
        <v>115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yield 2</vt:lpstr>
      <vt:lpstr>yield 1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cndnk</dc:creator>
  <cp:lastModifiedBy>cndnk</cp:lastModifiedBy>
  <dcterms:created xsi:type="dcterms:W3CDTF">2019-01-19T07:27:18Z</dcterms:created>
  <dcterms:modified xsi:type="dcterms:W3CDTF">2019-01-19T07:34:46Z</dcterms:modified>
</cp:coreProperties>
</file>