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stroh/Documents/Data Analytics Boot Camp/2/"/>
    </mc:Choice>
  </mc:AlternateContent>
  <xr:revisionPtr revIDLastSave="0" documentId="13_ncr:1_{38B4E0A4-75A9-8B43-8B5D-9BCA2D16EE5B}" xr6:coauthVersionLast="45" xr6:coauthVersionMax="45" xr10:uidLastSave="{00000000-0000-0000-0000-000000000000}"/>
  <bookViews>
    <workbookView xWindow="920" yWindow="460" windowWidth="29260" windowHeight="16400" xr2:uid="{00000000-000D-0000-FFFF-FFFF00000000}"/>
  </bookViews>
  <sheets>
    <sheet name="Data" sheetId="1" r:id="rId1"/>
    <sheet name="PivotTable Category" sheetId="3" r:id="rId2"/>
    <sheet name="PivotTable Subcategory" sheetId="5" r:id="rId3"/>
    <sheet name="PivotTable Date" sheetId="6" r:id="rId4"/>
  </sheets>
  <definedNames>
    <definedName name="_xlnm._FilterDatabase" localSheetId="0" hidden="1">Data!$A$1:$T$1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3" l="1"/>
  <c r="G17" i="3"/>
  <c r="G18" i="3"/>
  <c r="G19" i="3"/>
  <c r="G20" i="3"/>
  <c r="G21" i="3"/>
  <c r="G22" i="3"/>
  <c r="G23" i="3"/>
  <c r="G24" i="3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<sst xmlns="http://schemas.openxmlformats.org/spreadsheetml/2006/main" count="24777" uniqueCount="8343">
  <si>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</si>
  <si>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</si>
  <si>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</si>
  <si>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</si>
  <si>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</si>
  <si>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</si>
  <si>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</si>
  <si>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</si>
  <si>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</si>
  <si>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</si>
  <si>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</si>
  <si>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</si>
  <si>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</si>
  <si>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</si>
  <si>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</si>
  <si>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</si>
  <si>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</si>
  <si>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</si>
  <si>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</si>
  <si>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</si>
  <si>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</si>
  <si>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</si>
  <si>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</si>
  <si>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</si>
  <si>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</si>
  <si>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</si>
  <si>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</si>
  <si>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</si>
  <si>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</si>
  <si>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</si>
  <si>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</si>
  <si>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</si>
  <si>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</si>
  <si>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</si>
  <si>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</si>
  <si>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</si>
  <si>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</si>
  <si>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</si>
  <si>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</si>
  <si>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</si>
  <si>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</si>
  <si>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</si>
  <si>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</si>
  <si>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</si>
  <si>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</si>
  <si>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</si>
  <si>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</si>
  <si>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</si>
  <si>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</si>
  <si>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</si>
  <si>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</si>
  <si>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</si>
  <si>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</si>
  <si>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</si>
  <si>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</si>
  <si>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</si>
  <si>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</si>
  <si>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</si>
  <si>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</si>
  <si>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</si>
  <si>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</si>
  <si>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</si>
  <si>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</si>
  <si>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</si>
  <si>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</si>
  <si>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</si>
  <si>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</si>
  <si>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</si>
  <si>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</si>
  <si>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</si>
  <si>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</si>
  <si>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</si>
  <si>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</si>
  <si>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</si>
  <si>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</si>
  <si>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</si>
  <si>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</si>
  <si>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</si>
  <si>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</si>
  <si>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</si>
  <si>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</si>
  <si>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</si>
  <si>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</si>
  <si>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</si>
  <si>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</si>
  <si>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</si>
  <si>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</si>
  <si>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</si>
  <si>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</si>
  <si>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</si>
  <si>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</si>
  <si>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</si>
  <si>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</si>
  <si>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</si>
  <si>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</si>
  <si>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</si>
  <si>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</si>
  <si>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</si>
  <si>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</si>
  <si>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</si>
  <si>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</si>
  <si>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</si>
  <si>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</si>
  <si>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</si>
  <si>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</si>
  <si>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</si>
  <si>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</si>
  <si>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</si>
  <si>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</si>
  <si>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</si>
  <si>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</si>
  <si>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</si>
  <si>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</si>
  <si>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</si>
  <si>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</si>
  <si>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</si>
  <si>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</si>
  <si>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</si>
  <si>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</si>
  <si>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</si>
  <si>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</si>
  <si>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</si>
  <si>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</si>
  <si>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</si>
  <si>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</si>
  <si>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</si>
  <si>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</si>
  <si>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</si>
  <si>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</si>
  <si>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</si>
  <si>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</si>
  <si>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</si>
  <si>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</si>
  <si>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</si>
  <si>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</si>
  <si>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</si>
  <si>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</si>
  <si>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</si>
  <si>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</si>
  <si>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</si>
  <si>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</si>
  <si>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</si>
  <si>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</si>
  <si>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</si>
  <si>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</si>
  <si>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</si>
  <si>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</si>
  <si>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</si>
  <si>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</si>
  <si>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</si>
  <si>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</si>
  <si>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</si>
  <si>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</si>
  <si>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</si>
  <si>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</si>
  <si>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</si>
  <si>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</si>
  <si>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</si>
  <si>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</si>
  <si>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</si>
  <si>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</si>
  <si>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</si>
  <si>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</si>
  <si>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</si>
  <si>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</si>
  <si>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</si>
  <si>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</si>
  <si>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</si>
  <si>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</si>
  <si>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</si>
  <si>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</si>
  <si>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</si>
  <si>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</si>
  <si>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</si>
  <si>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</si>
  <si>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</si>
  <si>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</si>
  <si>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</si>
  <si>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</si>
  <si>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</si>
  <si>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</si>
  <si>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</si>
  <si>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</si>
  <si>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</si>
  <si>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</si>
  <si>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</si>
  <si>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</si>
  <si>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</si>
  <si>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</si>
  <si>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</si>
  <si>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</si>
  <si>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</si>
  <si>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</si>
  <si>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</si>
  <si>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</si>
  <si>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</si>
  <si>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</si>
  <si>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</si>
  <si>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</si>
  <si>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</si>
  <si>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</si>
  <si>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</si>
  <si>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</si>
  <si>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</si>
  <si>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</si>
  <si>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</si>
  <si>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</si>
  <si>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</si>
  <si>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</si>
  <si>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</si>
  <si>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</si>
  <si>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</si>
  <si>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</si>
  <si>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</si>
  <si>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</si>
  <si>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</si>
  <si>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</si>
  <si>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</si>
  <si>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</si>
  <si>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</si>
  <si>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</si>
  <si>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</si>
  <si>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</si>
  <si>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</si>
  <si>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</si>
  <si>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</si>
  <si>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</si>
  <si>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</si>
  <si>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</si>
  <si>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</si>
  <si>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</si>
  <si>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</si>
  <si>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</si>
  <si>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</si>
  <si>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</si>
  <si>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</si>
  <si>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</si>
  <si>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</si>
  <si>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</si>
  <si>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</si>
  <si>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</si>
  <si>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</si>
  <si>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</si>
  <si>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</si>
  <si>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</si>
  <si>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</si>
  <si>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</si>
  <si>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</si>
  <si>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</si>
  <si>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</si>
  <si>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</si>
  <si>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</si>
  <si>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</si>
  <si>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</si>
  <si>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</si>
  <si>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</si>
  <si>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</si>
  <si>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</si>
  <si>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</si>
  <si>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</si>
  <si>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</si>
  <si>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</si>
  <si>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</si>
  <si>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</si>
  <si>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</si>
  <si>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</si>
  <si>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</si>
  <si>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</si>
  <si>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</si>
  <si>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</si>
  <si>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</si>
  <si>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</si>
  <si>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</si>
  <si>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</si>
  <si>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</si>
  <si>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</si>
  <si>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</si>
  <si>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</si>
  <si>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</si>
  <si>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</si>
  <si>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</si>
  <si>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</si>
  <si>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</si>
  <si>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</si>
  <si>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</si>
  <si>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</si>
  <si>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</si>
  <si>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</si>
  <si>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</si>
  <si>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</si>
  <si>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</si>
  <si>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</si>
  <si>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</si>
  <si>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</si>
  <si>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</si>
  <si>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</si>
  <si>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</si>
  <si>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</si>
  <si>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</si>
  <si>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</si>
  <si>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</si>
  <si>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</si>
  <si>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</si>
  <si>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</si>
  <si>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</si>
  <si>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</si>
  <si>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</si>
  <si>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</si>
  <si>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</si>
  <si>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</si>
  <si>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</si>
  <si>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</si>
  <si>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</si>
  <si>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</si>
  <si>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</si>
  <si>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</si>
  <si>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</si>
  <si>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</si>
  <si>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</si>
  <si>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</si>
  <si>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</si>
  <si>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</si>
  <si>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</si>
  <si>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</si>
  <si>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</si>
  <si>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</si>
  <si>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</si>
  <si>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</si>
  <si>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</si>
  <si>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</si>
  <si>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</si>
  <si>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</si>
  <si>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</si>
  <si>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</si>
  <si>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</si>
  <si>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</si>
  <si>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</si>
  <si>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</si>
  <si>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</si>
  <si>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</si>
  <si>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</si>
  <si>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</si>
  <si>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</si>
  <si>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</si>
  <si>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</si>
  <si>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</si>
  <si>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</si>
  <si>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</si>
  <si>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</si>
  <si>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</si>
  <si>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</si>
  <si>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</si>
  <si>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</si>
  <si>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</si>
  <si>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</si>
  <si>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</si>
  <si>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</si>
  <si>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</si>
  <si>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</si>
  <si>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</si>
  <si>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</si>
  <si>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</si>
  <si>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</si>
  <si>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</si>
  <si>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</si>
  <si>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</si>
  <si>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</si>
  <si>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</si>
  <si>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</si>
  <si>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</si>
  <si>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</si>
  <si>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</si>
  <si>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</si>
  <si>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</si>
  <si>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</si>
  <si>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</si>
  <si>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</si>
  <si>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</si>
  <si>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</si>
  <si>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</si>
  <si>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</si>
  <si>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</si>
  <si>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</si>
  <si>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</si>
  <si>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</si>
  <si>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</si>
  <si>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</si>
  <si>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</si>
  <si>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</si>
  <si>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</si>
  <si>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</si>
  <si>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</si>
  <si>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</si>
  <si>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</si>
  <si>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</si>
  <si>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</si>
  <si>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</si>
  <si>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</si>
  <si>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</si>
  <si>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</si>
  <si>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</si>
  <si>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</si>
  <si>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</si>
  <si>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</si>
  <si>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</si>
  <si>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</si>
  <si>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</si>
  <si>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</si>
  <si>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</si>
  <si>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</si>
  <si>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</si>
  <si>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</si>
  <si>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</si>
  <si>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</si>
  <si>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</si>
  <si>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</si>
  <si>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</si>
  <si>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</si>
  <si>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</si>
  <si>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</si>
  <si>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</si>
  <si>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</si>
  <si>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</si>
  <si>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</si>
  <si>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</si>
  <si>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</si>
  <si>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</si>
  <si>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</si>
  <si>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</si>
  <si>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</si>
  <si>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</si>
  <si>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</si>
  <si>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</si>
  <si>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</si>
  <si>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</si>
  <si>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</si>
  <si>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</si>
  <si>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</si>
  <si>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</si>
  <si>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</si>
  <si>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</si>
  <si>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</si>
  <si>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</si>
  <si>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</si>
  <si>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</si>
  <si>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</si>
  <si>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</si>
  <si>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</si>
  <si>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</si>
  <si>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</si>
  <si>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</si>
  <si>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</si>
  <si>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</si>
  <si>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</si>
  <si>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</si>
  <si>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</si>
  <si>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</si>
  <si>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</si>
  <si>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</si>
  <si>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</si>
  <si>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</si>
  <si>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</si>
  <si>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</si>
  <si>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</si>
  <si>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</si>
  <si>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</si>
  <si>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</si>
  <si>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</si>
  <si>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</si>
  <si>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</si>
  <si>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</si>
  <si>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</si>
  <si>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</si>
  <si>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</si>
  <si>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</si>
  <si>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</si>
  <si>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</si>
  <si>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</si>
  <si>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</si>
  <si>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</si>
  <si>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</si>
  <si>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</si>
  <si>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</si>
  <si>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</si>
  <si>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</si>
  <si>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</si>
  <si>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</si>
  <si>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</si>
  <si>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</si>
  <si>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</si>
  <si>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</si>
  <si>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</si>
  <si>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</si>
  <si>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</si>
  <si>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</si>
  <si>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</si>
  <si>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</si>
  <si>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</si>
  <si>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</si>
  <si>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</si>
  <si>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</si>
  <si>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</si>
  <si>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</si>
  <si>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</si>
  <si>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</si>
  <si>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</si>
  <si>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</si>
  <si>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</si>
  <si>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</si>
  <si>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</si>
  <si>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</si>
  <si>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</si>
  <si>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</si>
  <si>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</si>
  <si>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</si>
  <si>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</si>
  <si>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</si>
  <si>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</si>
  <si>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</si>
  <si>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</si>
  <si>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</si>
  <si>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</si>
  <si>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</si>
  <si>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</si>
  <si>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</si>
  <si>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</si>
  <si>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</si>
  <si>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</si>
  <si>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</si>
  <si>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</si>
  <si>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</si>
  <si>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</si>
  <si>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</si>
  <si>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</si>
  <si>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</si>
  <si>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</si>
  <si>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</si>
  <si>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</si>
  <si>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</si>
  <si>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</si>
  <si>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</si>
  <si>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</si>
  <si>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</si>
  <si>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</si>
  <si>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</si>
  <si>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</si>
  <si>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</si>
  <si>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</si>
  <si>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</si>
  <si>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</si>
  <si>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</si>
  <si>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</si>
  <si>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</si>
  <si>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</si>
  <si>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</si>
  <si>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</si>
  <si>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</si>
  <si>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</si>
  <si>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</si>
  <si>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</si>
  <si>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</si>
  <si>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</si>
  <si>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</si>
  <si>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</si>
  <si>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</si>
  <si>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</si>
  <si>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</si>
  <si>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</si>
  <si>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</si>
  <si>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</si>
  <si>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</si>
  <si>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</si>
  <si>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</si>
  <si>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</si>
  <si>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</si>
  <si>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</si>
  <si>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</si>
  <si>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</si>
  <si>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</si>
  <si>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</si>
  <si>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</si>
  <si>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</si>
  <si>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</si>
  <si>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</si>
  <si>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</si>
  <si>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</si>
  <si>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</si>
  <si>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</si>
  <si>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</si>
  <si>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</si>
  <si>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</si>
  <si>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</si>
  <si>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</si>
  <si>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</si>
  <si>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</si>
  <si>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</si>
  <si>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</si>
  <si>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</si>
  <si>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</si>
  <si>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</si>
  <si>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</si>
  <si>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</si>
  <si>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</si>
  <si>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</si>
  <si>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</si>
  <si>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</si>
  <si>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</si>
  <si>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</si>
  <si>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</si>
  <si>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</si>
  <si>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</si>
  <si>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</si>
  <si>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</si>
  <si>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</si>
  <si>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</si>
  <si>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</si>
  <si>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</si>
  <si>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</si>
  <si>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</si>
  <si>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</si>
  <si>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</si>
  <si>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</si>
  <si>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</si>
  <si>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</si>
  <si>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</si>
  <si>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</si>
  <si>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</si>
  <si>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</si>
  <si>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</si>
  <si>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</si>
  <si>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</si>
  <si>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</si>
  <si>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</si>
  <si>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</si>
  <si>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</si>
  <si>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</si>
  <si>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</si>
  <si>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</si>
  <si>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</si>
  <si>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</si>
  <si>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</si>
  <si>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</si>
  <si>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</si>
  <si>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</si>
  <si>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</si>
  <si>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</si>
  <si>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</si>
  <si>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</si>
  <si>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</si>
  <si>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</si>
  <si>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</si>
  <si>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</si>
  <si>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</si>
  <si>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</si>
  <si>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</si>
  <si>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</si>
  <si>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</si>
  <si>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</si>
  <si>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</si>
  <si>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</si>
  <si>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</si>
  <si>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</si>
  <si>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</si>
  <si>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</si>
  <si>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</si>
  <si>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</si>
  <si>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</si>
  <si>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</si>
  <si>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</si>
  <si>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</si>
  <si>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</si>
  <si>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</si>
  <si>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</si>
  <si>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</si>
  <si>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</si>
  <si>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</si>
  <si>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</si>
  <si>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</si>
  <si>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</si>
  <si>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</si>
  <si>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</si>
  <si>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</si>
  <si>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</si>
  <si>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</si>
  <si>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</si>
  <si>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</si>
  <si>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</si>
  <si>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</si>
  <si>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</si>
  <si>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</si>
  <si>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</si>
  <si>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</si>
  <si>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</si>
  <si>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</si>
  <si>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</si>
  <si>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</si>
  <si>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</si>
  <si>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</si>
  <si>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</si>
  <si>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</si>
  <si>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</si>
  <si>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</si>
  <si>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</si>
  <si>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</si>
  <si>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</si>
  <si>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</si>
  <si>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</si>
  <si>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</si>
  <si>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</si>
  <si>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</si>
  <si>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</si>
  <si>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</si>
  <si>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</si>
  <si>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</si>
  <si>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</si>
  <si>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</si>
  <si>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</si>
  <si>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</si>
  <si>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</si>
  <si>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</si>
  <si>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</si>
  <si>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</si>
  <si>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</si>
  <si>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</si>
  <si>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</si>
  <si>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</si>
  <si>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</si>
  <si>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</si>
  <si>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</si>
  <si>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</si>
  <si>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</si>
  <si>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</si>
  <si>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</si>
  <si>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</si>
  <si>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</si>
  <si>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</si>
  <si>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</si>
  <si>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</si>
  <si>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</si>
  <si>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</si>
  <si>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</si>
  <si>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</si>
  <si>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</si>
  <si>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</si>
  <si>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</si>
  <si>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</si>
  <si>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</si>
  <si>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</si>
  <si>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</si>
  <si>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</si>
  <si>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</si>
  <si>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</si>
  <si>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</si>
  <si>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</si>
  <si>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</si>
  <si>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</si>
  <si>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</si>
  <si>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</si>
  <si>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</si>
  <si>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</si>
  <si>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</si>
  <si>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</si>
  <si>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</si>
  <si>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</si>
  <si>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</si>
  <si>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</si>
  <si>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</si>
  <si>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</si>
  <si>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</si>
  <si>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</si>
  <si>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</si>
  <si>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</si>
  <si>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</si>
  <si>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</si>
  <si>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</si>
  <si>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</si>
  <si>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</si>
  <si>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</si>
  <si>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</si>
  <si>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</si>
  <si>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</si>
  <si>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</si>
  <si>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</si>
  <si>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</si>
  <si>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</si>
  <si>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</si>
  <si>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</si>
  <si>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</si>
  <si>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</si>
  <si>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</si>
  <si>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</si>
  <si>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</si>
  <si>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</si>
  <si>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</si>
  <si>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</si>
  <si>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</si>
  <si>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</si>
  <si>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</si>
  <si>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</si>
  <si>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</si>
  <si>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</si>
  <si>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</si>
  <si>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</si>
  <si>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</si>
  <si>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</si>
  <si>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</si>
  <si>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</si>
  <si>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</si>
  <si>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</si>
  <si>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</si>
  <si>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</si>
  <si>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</si>
  <si>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</si>
  <si>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</si>
  <si>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</si>
  <si>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</si>
  <si>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</si>
  <si>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</si>
  <si>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</si>
  <si>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</si>
  <si>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</si>
  <si>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</si>
  <si>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</si>
  <si>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</si>
  <si>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</si>
  <si>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</si>
  <si>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</si>
  <si>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</si>
  <si>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</si>
  <si>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</si>
  <si>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</si>
  <si>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</si>
  <si>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</si>
  <si>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</si>
  <si>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</si>
  <si>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</si>
  <si>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</si>
  <si>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</si>
  <si>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</si>
  <si>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</si>
  <si>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</si>
  <si>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</si>
  <si>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</si>
  <si>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</si>
  <si>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</si>
  <si>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</si>
  <si>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</si>
  <si>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</si>
  <si>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</si>
  <si>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</si>
  <si>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</si>
  <si>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</si>
  <si>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</si>
  <si>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</si>
  <si>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</si>
  <si>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</si>
  <si>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</si>
  <si>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</si>
  <si>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</si>
  <si>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</si>
  <si>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</si>
  <si>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</si>
  <si>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</si>
  <si>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</si>
  <si>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</si>
  <si>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</si>
  <si>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</si>
  <si>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</si>
  <si>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</si>
  <si>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</si>
  <si>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</si>
  <si>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</si>
  <si>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</si>
  <si>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</si>
  <si>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</si>
  <si>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</si>
  <si>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</si>
  <si>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</si>
  <si>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</si>
  <si>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</si>
  <si>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</si>
  <si>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</si>
  <si>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</si>
  <si>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</si>
  <si>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</si>
  <si>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</si>
  <si>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</si>
  <si>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</si>
  <si>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</si>
  <si>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</si>
  <si>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</si>
  <si>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</si>
  <si>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</si>
  <si>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</si>
  <si>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</si>
  <si>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</si>
  <si>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</si>
  <si>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</si>
  <si>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</si>
  <si>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</si>
  <si>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</si>
  <si>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</si>
  <si>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</si>
  <si>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</si>
  <si>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</si>
  <si>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</si>
  <si>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</si>
  <si>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</si>
  <si>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</si>
  <si>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</si>
  <si>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</si>
  <si>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</si>
  <si>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</si>
  <si>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</si>
  <si>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</si>
  <si>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</si>
  <si>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</si>
  <si>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</si>
  <si>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</si>
  <si>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</si>
  <si>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</si>
  <si>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</si>
  <si>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</si>
  <si>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</si>
  <si>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</si>
  <si>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</si>
  <si>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</si>
  <si>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</si>
  <si>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</si>
  <si>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</si>
  <si>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</si>
  <si>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</si>
  <si>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</si>
  <si>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</si>
  <si>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</si>
  <si>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</si>
  <si>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</si>
  <si>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</si>
  <si>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</si>
  <si>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</si>
  <si>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</si>
  <si>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</si>
  <si>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</si>
  <si>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</si>
  <si>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</si>
  <si>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</si>
  <si>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</si>
  <si>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</si>
  <si>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</si>
  <si>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</si>
  <si>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</si>
  <si>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</si>
  <si>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</si>
  <si>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</si>
  <si>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</si>
  <si>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</si>
  <si>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</si>
  <si>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</si>
  <si>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</si>
  <si>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</si>
  <si>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</si>
  <si>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</si>
  <si>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</si>
  <si>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</si>
  <si>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</si>
  <si>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</si>
  <si>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</si>
  <si>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</si>
  <si>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</si>
  <si>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</si>
  <si>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</si>
  <si>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</si>
  <si>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</si>
  <si>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</si>
  <si>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</si>
  <si>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</si>
  <si>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</si>
  <si>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</si>
  <si>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</si>
  <si>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</si>
  <si>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</si>
  <si>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</si>
  <si>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</si>
  <si>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</si>
  <si>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</si>
  <si>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</si>
  <si>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</si>
  <si>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</si>
  <si>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</si>
  <si>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</si>
  <si>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</si>
  <si>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</si>
  <si>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</si>
  <si>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</si>
  <si>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</si>
  <si>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</si>
  <si>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</si>
  <si>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</si>
  <si>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</si>
  <si>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</si>
  <si>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</si>
  <si>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</si>
  <si>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</si>
  <si>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</si>
  <si>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</si>
  <si>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</si>
  <si>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</si>
  <si>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</si>
  <si>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</si>
  <si>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</si>
  <si>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</si>
  <si>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</si>
  <si>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</si>
  <si>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</si>
  <si>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</si>
  <si>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</si>
  <si>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</si>
  <si>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</si>
  <si>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</si>
  <si>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</si>
  <si>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</si>
  <si>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</si>
  <si>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</si>
  <si>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</si>
  <si>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</si>
  <si>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</si>
  <si>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</si>
  <si>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</si>
  <si>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</si>
  <si>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</si>
  <si>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</si>
  <si>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</si>
  <si>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</si>
  <si>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</si>
  <si>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</si>
  <si>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</si>
  <si>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</si>
  <si>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</si>
  <si>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</si>
  <si>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</si>
  <si>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</si>
  <si>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</si>
  <si>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</si>
  <si>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</si>
  <si>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</si>
  <si>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</si>
  <si>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</si>
  <si>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</si>
  <si>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</si>
  <si>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</si>
  <si>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</si>
  <si>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</si>
  <si>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</si>
  <si>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</si>
  <si>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</si>
  <si>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</si>
  <si>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</si>
  <si>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</si>
  <si>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</si>
  <si>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</si>
  <si>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</si>
  <si>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</si>
  <si>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</si>
  <si>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</si>
  <si>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</si>
  <si>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</si>
  <si>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</si>
  <si>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</si>
  <si>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</si>
  <si>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</si>
  <si>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</si>
  <si>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</si>
  <si>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</si>
  <si>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</si>
  <si>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</si>
  <si>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</si>
  <si>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</si>
  <si>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</si>
  <si>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</si>
  <si>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</si>
  <si>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</si>
  <si>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</si>
  <si>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</si>
  <si>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</si>
  <si>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</si>
  <si>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</si>
  <si>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</si>
  <si>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</si>
  <si>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</si>
  <si>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</si>
  <si>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</si>
  <si>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</si>
  <si>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</si>
  <si>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</si>
  <si>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</si>
  <si>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</si>
  <si>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</si>
  <si>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</si>
  <si>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</si>
  <si>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</si>
  <si>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</si>
  <si>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</si>
  <si>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</si>
  <si>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</si>
  <si>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</si>
  <si>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</si>
  <si>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</si>
  <si>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</si>
  <si>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</si>
  <si>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</si>
  <si>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</si>
  <si>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</si>
  <si>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</si>
  <si>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</si>
  <si>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</si>
  <si>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</si>
  <si>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</si>
  <si>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</si>
  <si>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</si>
  <si>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</si>
  <si>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</si>
  <si>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</si>
  <si>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</si>
  <si>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</si>
  <si>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</si>
  <si>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</si>
  <si>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</si>
  <si>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</si>
  <si>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</si>
  <si>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</si>
  <si>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</si>
  <si>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</si>
  <si>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</si>
  <si>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</si>
  <si>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</si>
  <si>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</si>
  <si>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</si>
  <si>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</si>
  <si>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</si>
  <si>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</si>
  <si>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</si>
  <si>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</si>
  <si>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</si>
  <si>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</si>
  <si>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</si>
  <si>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</si>
  <si>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</si>
  <si>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</si>
  <si>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</si>
  <si>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</si>
  <si>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</si>
  <si>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</si>
  <si>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</si>
  <si>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</si>
  <si>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</si>
  <si>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</si>
  <si>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</si>
  <si>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</si>
  <si>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</si>
  <si>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</si>
  <si>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</si>
  <si>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</si>
  <si>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</si>
  <si>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</si>
  <si>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</si>
  <si>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</si>
  <si>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</si>
  <si>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</si>
  <si>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</si>
  <si>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</si>
  <si>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</si>
  <si>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</si>
  <si>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</si>
  <si>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</si>
  <si>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</si>
  <si>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</si>
  <si>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</si>
  <si>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</si>
  <si>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</si>
  <si>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</si>
  <si>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</si>
  <si>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</si>
  <si>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</si>
  <si>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</si>
  <si>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</si>
  <si>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</si>
  <si>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</si>
  <si>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</si>
  <si>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</si>
  <si>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</si>
  <si>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</si>
  <si>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</si>
  <si>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</si>
  <si>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</si>
  <si>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</si>
  <si>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</si>
  <si>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</si>
  <si>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</si>
  <si>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</si>
  <si>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</si>
  <si>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</si>
  <si>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</si>
  <si>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</si>
  <si>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</si>
  <si>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</si>
  <si>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</si>
  <si>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</si>
  <si>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</si>
  <si>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</si>
  <si>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</si>
  <si>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</si>
  <si>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</si>
  <si>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</si>
  <si>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</si>
  <si>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</si>
  <si>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</si>
  <si>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</si>
  <si>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</si>
  <si>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</si>
  <si>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</si>
  <si>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</si>
  <si>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</si>
  <si>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</si>
  <si>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</si>
  <si>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</si>
  <si>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</si>
  <si>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</si>
  <si>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</si>
  <si>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</si>
  <si>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</si>
  <si>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</si>
  <si>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</si>
  <si>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</si>
  <si>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</si>
  <si>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</si>
  <si>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</si>
  <si>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</si>
  <si>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</si>
  <si>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</si>
  <si>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</si>
  <si>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</si>
  <si>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</si>
  <si>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</si>
  <si>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</si>
  <si>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</si>
  <si>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</si>
  <si>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</si>
  <si>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</si>
  <si>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</si>
  <si>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</si>
  <si>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</si>
  <si>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</si>
  <si>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</si>
  <si>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</si>
  <si>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</si>
  <si>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</si>
  <si>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</si>
  <si>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</si>
  <si>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</si>
  <si>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</si>
  <si>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</si>
  <si>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</si>
  <si>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</si>
  <si>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</si>
  <si>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</si>
  <si>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</si>
  <si>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</si>
  <si>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</si>
  <si>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</si>
  <si>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</si>
  <si>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</si>
  <si>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</si>
  <si>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</si>
  <si>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</si>
  <si>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</si>
  <si>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</si>
  <si>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</si>
  <si>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</si>
  <si>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</si>
  <si>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</si>
  <si>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</si>
  <si>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</si>
  <si>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</si>
  <si>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</si>
  <si>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</si>
  <si>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</si>
  <si>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</si>
  <si>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</si>
  <si>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</si>
  <si>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</si>
  <si>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</si>
  <si>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</si>
  <si>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</si>
  <si>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</si>
  <si>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</si>
  <si>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</si>
  <si>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</si>
  <si>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</si>
  <si>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</si>
  <si>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</si>
  <si>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</si>
  <si>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</si>
  <si>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</si>
  <si>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</si>
  <si>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</si>
  <si>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</si>
  <si>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</si>
  <si>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</si>
  <si>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</si>
  <si>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</si>
  <si>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</si>
  <si>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</si>
  <si>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</si>
  <si>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</si>
  <si>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</si>
  <si>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</si>
  <si>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</si>
  <si>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</si>
  <si>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</si>
  <si>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</si>
  <si>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</si>
  <si>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</si>
  <si>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</si>
  <si>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</si>
  <si>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</si>
  <si>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</si>
  <si>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</si>
  <si>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</si>
  <si>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</si>
  <si>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</si>
  <si>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</si>
  <si>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</si>
  <si>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</si>
  <si>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</si>
  <si>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</si>
  <si>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</si>
  <si>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</si>
  <si>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</si>
  <si>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</si>
  <si>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</si>
  <si>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</si>
  <si>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</si>
  <si>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</si>
  <si>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</si>
  <si>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</si>
  <si>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</si>
  <si>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</si>
  <si>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</si>
  <si>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</si>
  <si>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</si>
  <si>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</si>
  <si>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</si>
  <si>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</si>
  <si>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</si>
  <si>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</si>
  <si>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</si>
  <si>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</si>
  <si>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</si>
  <si>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</si>
  <si>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</si>
  <si>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</si>
  <si>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</si>
  <si>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</si>
  <si>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</si>
  <si>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</si>
  <si>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</si>
  <si>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</si>
  <si>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</si>
  <si>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</si>
  <si>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</si>
  <si>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</si>
  <si>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</si>
  <si>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</si>
  <si>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</si>
  <si>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</si>
  <si>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</si>
  <si>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</si>
  <si>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</si>
  <si>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</si>
  <si>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</si>
  <si>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</si>
  <si>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</si>
  <si>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</si>
  <si>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</si>
  <si>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</si>
  <si>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</si>
  <si>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</si>
  <si>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</si>
  <si>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</si>
  <si>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</si>
  <si>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</si>
  <si>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</si>
  <si>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</si>
  <si>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</si>
  <si>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</si>
  <si>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</si>
  <si>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</si>
  <si>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</si>
  <si>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</si>
  <si>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</si>
  <si>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</si>
  <si>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</si>
  <si>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</si>
  <si>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</si>
  <si>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</si>
  <si>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</si>
  <si>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</si>
  <si>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</si>
  <si>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</si>
  <si>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</si>
  <si>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</si>
  <si>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</si>
  <si>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</si>
  <si>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</si>
  <si>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</si>
  <si>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</si>
  <si>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</si>
  <si>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</si>
  <si>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</si>
  <si>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</si>
  <si>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</si>
  <si>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</si>
  <si>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</si>
  <si>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</si>
  <si>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</si>
  <si>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</si>
  <si>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</si>
  <si>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</si>
  <si>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</si>
  <si>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</si>
  <si>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</si>
  <si>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</si>
  <si>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</si>
  <si>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</si>
  <si>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</si>
  <si>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</si>
  <si>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</si>
  <si>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</si>
  <si>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</si>
  <si>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</si>
  <si>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</si>
  <si>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</si>
  <si>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</si>
  <si>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</si>
  <si>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</si>
  <si>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</si>
  <si>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</si>
  <si>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</si>
  <si>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</si>
  <si>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</si>
  <si>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</si>
  <si>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</si>
  <si>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</si>
  <si>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</si>
  <si>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</si>
  <si>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</si>
  <si>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</si>
  <si>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</si>
  <si>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</si>
  <si>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</si>
  <si>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</si>
  <si>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</si>
  <si>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</si>
  <si>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</si>
  <si>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</si>
  <si>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</si>
  <si>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</si>
  <si>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</si>
  <si>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</si>
  <si>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</si>
  <si>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</si>
  <si>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</si>
  <si>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</si>
  <si>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</si>
  <si>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</si>
  <si>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</si>
  <si>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</si>
  <si>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</si>
  <si>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</si>
  <si>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</si>
  <si>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</si>
  <si>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</si>
  <si>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</si>
  <si>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</si>
  <si>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</si>
  <si>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</si>
  <si>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</si>
  <si>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</si>
  <si>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</si>
  <si>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</si>
  <si>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</si>
  <si>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</si>
  <si>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</si>
  <si>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</si>
  <si>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</si>
  <si>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</si>
  <si>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</si>
  <si>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</si>
  <si>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</si>
  <si>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</si>
  <si>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</si>
  <si>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</si>
  <si>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</si>
  <si>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</si>
  <si>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</si>
  <si>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</si>
  <si>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</si>
  <si>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</si>
  <si>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</si>
  <si>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</si>
  <si>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</si>
  <si>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</si>
  <si>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</si>
  <si>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</si>
  <si>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</si>
  <si>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</si>
  <si>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</si>
  <si>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</si>
  <si>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</si>
  <si>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</si>
  <si>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</si>
  <si>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</si>
  <si>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</si>
  <si>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</si>
  <si>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</si>
  <si>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</si>
  <si>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</si>
  <si>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</si>
  <si>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</si>
  <si>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</si>
  <si>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</si>
  <si>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</si>
  <si>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</si>
  <si>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</si>
  <si>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</si>
  <si>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</si>
  <si>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</si>
  <si>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</si>
  <si>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</si>
  <si>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</si>
  <si>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</si>
  <si>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</si>
  <si>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</si>
  <si>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</si>
  <si>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</si>
  <si>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</si>
  <si>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</si>
  <si>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</si>
  <si>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</si>
  <si>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</si>
  <si>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</si>
  <si>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</si>
  <si>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</si>
  <si>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</si>
  <si>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</si>
  <si>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</si>
  <si>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</si>
  <si>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</si>
  <si>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</si>
  <si>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</si>
  <si>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</si>
  <si>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</si>
  <si>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</si>
  <si>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</si>
  <si>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</si>
  <si>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</si>
  <si>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</si>
  <si>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</si>
  <si>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</si>
  <si>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</si>
  <si>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</si>
  <si>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</si>
  <si>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</si>
  <si>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</si>
  <si>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</si>
  <si>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</si>
  <si>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</si>
  <si>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</si>
  <si>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</si>
  <si>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</si>
  <si>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</si>
  <si>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</si>
  <si>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</si>
  <si>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</si>
  <si>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</si>
  <si>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</si>
  <si>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</si>
  <si>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</si>
  <si>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</si>
  <si>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</si>
  <si>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</si>
  <si>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</si>
  <si>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</si>
  <si>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</si>
  <si>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</si>
  <si>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</si>
  <si>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</si>
  <si>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</si>
  <si>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</si>
  <si>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</si>
  <si>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</si>
  <si>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</si>
  <si>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</si>
  <si>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</si>
  <si>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</si>
  <si>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</si>
  <si>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</si>
  <si>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</si>
  <si>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</si>
  <si>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</si>
  <si>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</si>
  <si>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</si>
  <si>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</si>
  <si>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</si>
  <si>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</si>
  <si>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</si>
  <si>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</si>
  <si>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</si>
  <si>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</si>
  <si>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</si>
  <si>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</si>
  <si>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</si>
  <si>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</si>
  <si>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</si>
  <si>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</si>
  <si>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</si>
  <si>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</si>
  <si>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</si>
  <si>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</si>
  <si>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</si>
  <si>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</si>
  <si>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</si>
  <si>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</si>
  <si>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</si>
  <si>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</si>
  <si>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</si>
  <si>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</si>
  <si>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</si>
  <si>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</si>
  <si>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</si>
  <si>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</si>
  <si>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</si>
  <si>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</si>
  <si>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</si>
  <si>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</si>
  <si>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</si>
  <si>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</si>
  <si>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</si>
  <si>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</si>
  <si>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</si>
  <si>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</si>
  <si>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</si>
  <si>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</si>
  <si>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</si>
  <si>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</si>
  <si>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</si>
  <si>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</si>
  <si>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</si>
  <si>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</si>
  <si>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</si>
  <si>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</si>
  <si>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</si>
  <si>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</si>
  <si>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</si>
  <si>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</si>
  <si>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</si>
  <si>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</si>
  <si>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</si>
  <si>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</si>
  <si>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</si>
  <si>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</si>
  <si>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</si>
  <si>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</si>
  <si>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</si>
  <si>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</si>
  <si>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</si>
  <si>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</si>
  <si>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</si>
  <si>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</si>
  <si>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</si>
  <si>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</si>
  <si>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</si>
  <si>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</si>
  <si>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</si>
  <si>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</si>
  <si>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</si>
  <si>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</si>
  <si>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</si>
  <si>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</si>
  <si>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</si>
  <si>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</si>
  <si>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</si>
  <si>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</si>
  <si>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</si>
  <si>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</si>
  <si>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</si>
  <si>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</si>
  <si>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</si>
  <si>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</si>
  <si>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</si>
  <si>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</si>
  <si>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</si>
  <si>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</si>
  <si>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</si>
  <si>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</si>
  <si>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</si>
  <si>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</si>
  <si>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</si>
  <si>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</si>
  <si>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</si>
  <si>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</si>
  <si>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</si>
  <si>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</si>
  <si>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</si>
  <si>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</si>
  <si>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</si>
  <si>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</si>
  <si>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</si>
  <si>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</si>
  <si>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</si>
  <si>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</si>
  <si>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</si>
  <si>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</si>
  <si>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</si>
  <si>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</si>
  <si>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</si>
  <si>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</si>
  <si>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</si>
  <si>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</si>
  <si>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</si>
  <si>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</si>
  <si>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</si>
  <si>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</si>
  <si>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</si>
  <si>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</si>
  <si>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</si>
  <si>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</si>
  <si>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</si>
  <si>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</si>
  <si>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</si>
  <si>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</si>
  <si>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</si>
  <si>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</si>
  <si>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</si>
  <si>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</si>
  <si>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</si>
  <si>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</si>
  <si>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</si>
  <si>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</si>
  <si>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</si>
  <si>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</si>
  <si>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</si>
  <si>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</si>
  <si>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</si>
  <si>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</si>
  <si>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</si>
  <si>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</si>
  <si>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</si>
  <si>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</si>
  <si>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</si>
  <si>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</si>
  <si>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</si>
  <si>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</si>
  <si>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</si>
  <si>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</si>
  <si>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</si>
  <si>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</si>
  <si>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</si>
  <si>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</si>
  <si>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</si>
  <si>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</si>
  <si>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</si>
  <si>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</si>
  <si>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</si>
  <si>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</si>
  <si>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</si>
  <si>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</si>
  <si>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</si>
  <si>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</si>
  <si>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</si>
  <si>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</si>
  <si>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</si>
  <si>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</si>
  <si>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</si>
  <si>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</si>
  <si>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</si>
  <si>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</si>
  <si>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</si>
  <si>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</si>
  <si>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</si>
  <si>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</si>
  <si>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</si>
  <si>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</si>
  <si>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</si>
  <si>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</si>
  <si>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</si>
  <si>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</si>
  <si>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</si>
  <si>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</si>
  <si>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</si>
  <si>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</si>
  <si>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</si>
  <si>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</si>
  <si>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</si>
  <si>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</si>
  <si>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</si>
  <si>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</si>
  <si>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</si>
  <si>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</si>
  <si>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</si>
  <si>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</si>
  <si>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</si>
  <si>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</si>
  <si>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</si>
  <si>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</si>
  <si>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</si>
  <si>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</si>
  <si>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</si>
  <si>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</si>
  <si>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</si>
  <si>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</si>
  <si>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</si>
  <si>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</si>
  <si>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</si>
  <si>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</si>
  <si>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</si>
  <si>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</si>
  <si>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</si>
  <si>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</si>
  <si>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</si>
  <si>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</si>
  <si>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</si>
  <si>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</si>
  <si>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</si>
  <si>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</si>
  <si>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</si>
  <si>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</si>
  <si>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</si>
  <si>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</si>
  <si>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</si>
  <si>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</si>
  <si>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</si>
  <si>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</si>
  <si>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</si>
  <si>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</si>
  <si>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</si>
  <si>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</si>
  <si>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</si>
  <si>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</si>
  <si>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</si>
  <si>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</si>
  <si>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</si>
  <si>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</si>
  <si>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</si>
  <si>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</si>
  <si>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</si>
  <si>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</si>
  <si>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</si>
  <si>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</si>
  <si>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</si>
  <si>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</si>
  <si>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</si>
  <si>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</si>
  <si>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</si>
  <si>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</si>
  <si>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</si>
  <si>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</si>
  <si>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</si>
  <si>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</si>
  <si>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</si>
  <si>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</si>
  <si>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</si>
  <si>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</si>
  <si>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</si>
  <si>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</si>
  <si>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</si>
  <si>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</si>
  <si>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</si>
  <si>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</si>
  <si>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</si>
  <si>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</si>
  <si>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</si>
  <si>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</si>
  <si>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</si>
  <si>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</si>
  <si>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</si>
  <si>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</si>
  <si>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</si>
  <si>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</si>
  <si>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</si>
  <si>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</si>
  <si>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</si>
  <si>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</si>
  <si>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</si>
  <si>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</si>
  <si>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</si>
  <si>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</si>
  <si>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</si>
  <si>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</si>
  <si>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</si>
  <si>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</si>
  <si>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</si>
  <si>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</si>
  <si>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</si>
  <si>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</si>
  <si>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</si>
  <si>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</si>
  <si>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</si>
  <si>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</si>
  <si>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</si>
  <si>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</si>
  <si>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</si>
  <si>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</si>
  <si>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</si>
  <si>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</si>
  <si>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</si>
  <si>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</si>
  <si>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</si>
  <si>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</si>
  <si>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</si>
  <si>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</si>
  <si>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</si>
  <si>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</si>
  <si>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</si>
  <si>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</si>
  <si>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</si>
  <si>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</si>
  <si>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</si>
  <si>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</si>
  <si>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</si>
  <si>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</si>
  <si>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</si>
  <si>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</si>
  <si>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</si>
  <si>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</si>
  <si>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</si>
  <si>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</si>
  <si>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</si>
  <si>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</si>
  <si>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</si>
  <si>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</si>
  <si>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</si>
  <si>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</si>
  <si>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</si>
  <si>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</si>
  <si>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</si>
  <si>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</si>
  <si>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</si>
  <si>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</si>
  <si>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</si>
  <si>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</si>
  <si>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</si>
  <si>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</si>
  <si>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</si>
  <si>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</si>
  <si>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</si>
  <si>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</si>
  <si>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</si>
  <si>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</si>
  <si>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</si>
  <si>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</si>
  <si>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</si>
  <si>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</si>
  <si>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</si>
  <si>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</si>
  <si>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</si>
  <si>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</si>
  <si>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</si>
  <si>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</si>
  <si>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</si>
  <si>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</si>
  <si>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</si>
  <si>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</si>
  <si>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</si>
  <si>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</si>
  <si>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</si>
  <si>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</si>
  <si>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</si>
  <si>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</si>
  <si>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</si>
  <si>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</si>
  <si>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</si>
  <si>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</si>
  <si>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</si>
  <si>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</si>
  <si>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</si>
  <si>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</si>
  <si>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</si>
  <si>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</si>
  <si>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</si>
  <si>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</si>
  <si>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</si>
  <si>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</si>
  <si>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</si>
  <si>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</si>
  <si>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</si>
  <si>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</si>
  <si>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</si>
  <si>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</si>
  <si>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</si>
  <si>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</si>
  <si>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</si>
  <si>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</si>
  <si>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</si>
  <si>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</si>
  <si>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</si>
  <si>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</si>
  <si>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</si>
  <si>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</si>
  <si>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</si>
  <si>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</si>
  <si>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</si>
  <si>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</si>
  <si>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</si>
  <si>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</si>
  <si>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</si>
  <si>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</si>
  <si>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</si>
  <si>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</si>
  <si>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</si>
  <si>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</si>
  <si>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</si>
  <si>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</si>
  <si>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</si>
  <si>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</si>
  <si>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</si>
  <si>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</si>
  <si>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</si>
  <si>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</si>
  <si>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</si>
  <si>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</si>
  <si>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</si>
  <si>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</si>
  <si>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</si>
  <si>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</si>
  <si>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</si>
  <si>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</si>
  <si>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</si>
  <si>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</si>
  <si>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</si>
  <si>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</si>
  <si>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</si>
  <si>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</si>
  <si>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</si>
  <si>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</si>
  <si>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</si>
  <si>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</si>
  <si>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</si>
  <si>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</si>
  <si>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</si>
  <si>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</si>
  <si>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</si>
  <si>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</si>
  <si>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</si>
  <si>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</si>
  <si>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</si>
  <si>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</si>
  <si>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</si>
  <si>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</si>
  <si>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</si>
  <si>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</si>
  <si>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</si>
  <si>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</si>
  <si>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</si>
  <si>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</si>
  <si>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</si>
  <si>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</si>
  <si>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</si>
  <si>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</si>
  <si>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</si>
  <si>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</si>
  <si>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</si>
  <si>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</si>
  <si>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</si>
  <si>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</si>
  <si>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</si>
  <si>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</si>
  <si>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</si>
  <si>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</si>
  <si>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</si>
  <si>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</si>
  <si>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</si>
  <si>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</si>
  <si>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</si>
  <si>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</si>
  <si>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</si>
  <si>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</si>
  <si>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</si>
  <si>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</si>
  <si>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</si>
  <si>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</si>
  <si>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</si>
  <si>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</si>
  <si>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</si>
  <si>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</si>
  <si>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</si>
  <si>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</si>
  <si>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</si>
  <si>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</si>
  <si>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</si>
  <si>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</si>
  <si>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</si>
  <si>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</si>
  <si>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</si>
  <si>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</si>
  <si>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</si>
  <si>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</si>
  <si>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</si>
  <si>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</si>
  <si>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</si>
  <si>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</si>
  <si>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</si>
  <si>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</si>
  <si>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</si>
  <si>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</si>
  <si>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</si>
  <si>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</si>
  <si>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</si>
  <si>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</si>
  <si>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</si>
  <si>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</si>
  <si>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</si>
  <si>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</si>
  <si>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</si>
  <si>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</si>
  <si>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</si>
  <si>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</si>
  <si>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</si>
  <si>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</si>
  <si>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</si>
  <si>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</si>
  <si>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</si>
  <si>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</si>
  <si>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</si>
  <si>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</si>
  <si>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</si>
  <si>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</si>
  <si>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</si>
  <si>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</si>
  <si>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</si>
  <si>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</si>
  <si>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</si>
  <si>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</si>
  <si>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</si>
  <si>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</si>
  <si>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</si>
  <si>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</si>
  <si>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</si>
  <si>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</si>
  <si>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</si>
  <si>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</si>
  <si>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</si>
  <si>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</si>
  <si>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</si>
  <si>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</si>
  <si>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</si>
  <si>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</si>
  <si>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</si>
  <si>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</si>
  <si>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</si>
  <si>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</si>
  <si>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</si>
  <si>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</si>
  <si>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</si>
  <si>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</si>
  <si>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</si>
  <si>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</si>
  <si>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</si>
  <si>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</si>
  <si>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</si>
  <si>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</si>
  <si>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</si>
  <si>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</si>
  <si>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</si>
  <si>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</si>
  <si>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</si>
  <si>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</si>
  <si>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</si>
  <si>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</si>
  <si>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</si>
  <si>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</si>
  <si>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</si>
  <si>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</si>
  <si>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</si>
  <si>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</si>
  <si>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</si>
  <si>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</si>
  <si>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</si>
  <si>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</si>
  <si>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</si>
  <si>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</si>
  <si>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</si>
  <si>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</si>
  <si>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</si>
  <si>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</si>
  <si>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</si>
  <si>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</si>
  <si>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</si>
  <si>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</si>
  <si>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</si>
  <si>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</si>
  <si>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</si>
  <si>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</si>
  <si>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</si>
  <si>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</si>
  <si>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</si>
  <si>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</si>
  <si>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</si>
  <si>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</si>
  <si>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</si>
  <si>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</si>
  <si>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</si>
  <si>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</si>
  <si>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</si>
  <si>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</si>
  <si>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</si>
  <si>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</si>
  <si>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</si>
  <si>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</si>
  <si>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</si>
  <si>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</si>
  <si>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</si>
  <si>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</si>
  <si>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</si>
  <si>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</si>
  <si>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</si>
  <si>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</si>
  <si>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</si>
  <si>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</si>
  <si>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</si>
  <si>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</si>
  <si>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</si>
  <si>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</si>
  <si>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</si>
  <si>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</si>
  <si>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</si>
  <si>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</si>
  <si>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</si>
  <si>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</si>
  <si>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</si>
  <si>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</si>
  <si>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</si>
  <si>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</si>
  <si>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</si>
  <si>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</si>
  <si>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</si>
  <si>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</si>
  <si>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</si>
  <si>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</si>
  <si>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</si>
  <si>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</si>
  <si>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</si>
  <si>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</si>
  <si>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</si>
  <si>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</si>
  <si>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</si>
  <si>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</si>
  <si>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</si>
  <si>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</si>
  <si>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</si>
  <si>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</si>
  <si>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</si>
  <si>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</si>
  <si>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</si>
  <si>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</si>
  <si>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</si>
  <si>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</si>
  <si>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</si>
  <si>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</si>
  <si>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</si>
  <si>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</si>
  <si>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</si>
  <si>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</si>
  <si>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</si>
  <si>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</si>
  <si>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</si>
  <si>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</si>
  <si>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</si>
  <si>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</si>
  <si>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</si>
  <si>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</si>
  <si>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</si>
  <si>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</si>
  <si>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</si>
  <si>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</si>
  <si>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</si>
  <si>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</si>
  <si>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</si>
  <si>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</si>
  <si>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</si>
  <si>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</si>
  <si>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</si>
  <si>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</si>
  <si>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</si>
  <si>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</si>
  <si>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</si>
  <si>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</si>
  <si>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</si>
  <si>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</si>
  <si>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</si>
  <si>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</si>
  <si>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</si>
  <si>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</si>
  <si>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</si>
  <si>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</si>
  <si>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</si>
  <si>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</si>
  <si>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</si>
  <si>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</si>
  <si>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</si>
  <si>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</si>
  <si>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</si>
  <si>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</si>
  <si>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</si>
  <si>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</si>
  <si>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</si>
  <si>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</si>
  <si>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</si>
  <si>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</si>
  <si>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</si>
  <si>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</si>
  <si>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</si>
  <si>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</si>
  <si>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</si>
  <si>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</si>
  <si>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</si>
  <si>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</si>
  <si>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</si>
  <si>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</si>
  <si>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</si>
  <si>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</si>
  <si>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</si>
  <si>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</si>
  <si>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</si>
  <si>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</si>
  <si>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</si>
  <si>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</si>
  <si>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</si>
  <si>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</si>
  <si>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</si>
  <si>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</si>
  <si>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</si>
  <si>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</si>
  <si>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</si>
  <si>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</si>
  <si>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</si>
  <si>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</si>
  <si>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</si>
  <si>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</si>
  <si>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</si>
  <si>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</si>
  <si>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</si>
  <si>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</si>
  <si>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</si>
  <si>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</si>
  <si>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</si>
  <si>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</si>
  <si>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</si>
  <si>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</si>
  <si>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</si>
  <si>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</si>
  <si>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</si>
  <si>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</si>
  <si>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</si>
  <si>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</si>
  <si>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</si>
  <si>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</si>
  <si>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</si>
  <si>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</si>
  <si>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</si>
  <si>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</si>
  <si>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</si>
  <si>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</si>
  <si>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</si>
  <si>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</si>
  <si>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</si>
  <si>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</si>
  <si>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</si>
  <si>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</si>
  <si>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</si>
  <si>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</si>
  <si>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</si>
  <si>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</si>
  <si>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</si>
  <si>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</si>
  <si>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</si>
  <si>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</si>
  <si>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</si>
  <si>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</si>
  <si>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</si>
  <si>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</si>
  <si>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</si>
  <si>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</si>
  <si>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</si>
  <si>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</si>
  <si>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</si>
  <si>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</si>
  <si>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</si>
  <si>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</si>
  <si>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</si>
  <si>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</si>
  <si>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</si>
  <si>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</si>
  <si>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</si>
  <si>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</si>
  <si>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</si>
  <si>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</si>
  <si>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</si>
  <si>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</si>
  <si>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</si>
  <si>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</si>
  <si>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</si>
  <si>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</si>
  <si>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</si>
  <si>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</si>
  <si>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</si>
  <si>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</si>
  <si>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</si>
  <si>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</si>
  <si>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</si>
  <si>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</si>
  <si>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</si>
  <si>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</si>
  <si>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</si>
  <si>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</si>
  <si>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</si>
  <si>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</si>
  <si>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</si>
  <si>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</si>
  <si>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</si>
  <si>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</si>
  <si>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</si>
  <si>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</si>
  <si>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</si>
  <si>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</si>
  <si>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</si>
  <si>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</si>
  <si>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</si>
  <si>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</si>
  <si>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</si>
  <si>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</si>
  <si>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</si>
  <si>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</si>
  <si>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</si>
  <si>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</si>
  <si>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</si>
  <si>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</si>
  <si>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</si>
  <si>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</si>
  <si>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</si>
  <si>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</si>
  <si>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</si>
  <si>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</si>
  <si>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</si>
  <si>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</si>
  <si>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</si>
  <si>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</si>
  <si>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</si>
  <si>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</si>
  <si>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</si>
  <si>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</si>
  <si>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</si>
  <si>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</si>
  <si>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</si>
  <si>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</si>
  <si>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</si>
  <si>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</si>
  <si>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</si>
  <si>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</si>
  <si>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</si>
  <si>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</si>
  <si>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</si>
  <si>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</si>
  <si>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</si>
  <si>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</si>
  <si>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</si>
  <si>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</si>
  <si>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</si>
  <si>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</si>
  <si>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</si>
  <si>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</si>
  <si>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</si>
  <si>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</si>
  <si>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</si>
  <si>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</si>
  <si>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</si>
  <si>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</si>
  <si>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</si>
  <si>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</si>
  <si>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</si>
  <si>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</si>
  <si>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</si>
  <si>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</si>
  <si>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</si>
  <si>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</si>
  <si>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</si>
  <si>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</si>
  <si>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</si>
  <si>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</si>
  <si>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</si>
  <si>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</si>
  <si>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</si>
  <si>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</si>
  <si>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</si>
  <si>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</si>
  <si>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</si>
  <si>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</si>
  <si>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</si>
  <si>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</si>
  <si>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</si>
  <si>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</si>
  <si>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</si>
  <si>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</si>
  <si>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</si>
  <si>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</si>
  <si>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</si>
  <si>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</si>
  <si>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</si>
  <si>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</si>
  <si>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</si>
  <si>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</si>
  <si>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</si>
  <si>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</si>
  <si>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</si>
  <si>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</si>
  <si>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</si>
  <si>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</si>
  <si>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</si>
  <si>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</si>
  <si>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</si>
  <si>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</si>
  <si>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</si>
  <si>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</si>
  <si>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</si>
  <si>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</si>
  <si>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</si>
  <si>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</si>
  <si>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</si>
  <si>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</si>
  <si>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</si>
  <si>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</si>
  <si>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</si>
  <si>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</si>
  <si>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</si>
  <si>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</si>
  <si>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</si>
  <si>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</si>
  <si>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</si>
  <si>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</si>
  <si>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</si>
  <si>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</si>
  <si>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</si>
  <si>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</si>
  <si>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</si>
  <si>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</si>
  <si>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</si>
  <si>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</si>
  <si>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</si>
  <si>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</si>
  <si>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</si>
  <si>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</si>
  <si>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</si>
  <si>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</si>
  <si>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</si>
  <si>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</si>
  <si>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</si>
  <si>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</si>
  <si>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</si>
  <si>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</si>
  <si>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</si>
  <si>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</si>
  <si>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</si>
  <si>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</si>
  <si>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</si>
  <si>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</si>
  <si>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</si>
  <si>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</si>
  <si>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</si>
  <si>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</si>
  <si>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</si>
  <si>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</si>
  <si>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</si>
  <si>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</si>
  <si>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</si>
  <si>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</si>
  <si>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</si>
  <si>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</si>
  <si>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</si>
  <si>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</si>
  <si>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</si>
  <si>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</si>
  <si>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</si>
  <si>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</si>
  <si>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</si>
  <si>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</si>
  <si>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</si>
  <si>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</si>
  <si>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</si>
  <si>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</si>
  <si>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</si>
  <si>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</si>
  <si>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</si>
  <si>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</si>
  <si>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</si>
  <si>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</si>
  <si>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</si>
  <si>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</si>
  <si>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</si>
  <si>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</si>
  <si>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</si>
  <si>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</si>
  <si>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</si>
  <si>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</si>
  <si>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</si>
  <si>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</si>
  <si>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</si>
  <si>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</si>
  <si>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</si>
  <si>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</si>
  <si>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</si>
  <si>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</si>
  <si>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</si>
  <si>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</si>
  <si>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</si>
  <si>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</si>
  <si>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</si>
  <si>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</si>
  <si>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</si>
  <si>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</si>
  <si>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</si>
  <si>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</si>
  <si>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</si>
  <si>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</si>
  <si>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</si>
  <si>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</si>
  <si>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</si>
  <si>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</si>
  <si>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</si>
  <si>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</si>
  <si>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</si>
  <si>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</si>
  <si>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</si>
  <si>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</si>
  <si>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</si>
  <si>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</si>
  <si>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</si>
  <si>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</si>
  <si>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</si>
  <si>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</si>
  <si>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</si>
  <si>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</si>
  <si>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</si>
  <si>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</si>
  <si>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</si>
  <si>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</si>
  <si>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</si>
  <si>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</si>
  <si>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</si>
  <si>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</si>
  <si>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</si>
  <si>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</si>
  <si>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</si>
  <si>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</si>
  <si>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</si>
  <si>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</si>
  <si>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</si>
  <si>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</si>
  <si>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</si>
  <si>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</si>
  <si>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</si>
  <si>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</si>
  <si>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</si>
  <si>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</si>
  <si>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</si>
  <si>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</si>
  <si>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</si>
  <si>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</si>
  <si>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</si>
  <si>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</si>
  <si>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</si>
  <si>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</si>
  <si>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</si>
  <si>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</si>
  <si>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</si>
  <si>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</si>
  <si>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</si>
  <si>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</si>
  <si>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</si>
  <si>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</si>
  <si>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</si>
  <si>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</si>
  <si>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</si>
  <si>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</si>
  <si>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</si>
  <si>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</si>
  <si>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</si>
  <si>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</si>
  <si>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</si>
  <si>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</si>
  <si>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</si>
  <si>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</si>
  <si>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</si>
  <si>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</si>
  <si>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</si>
  <si>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</si>
  <si>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</si>
  <si>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</si>
  <si>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</si>
  <si>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</si>
  <si>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</si>
  <si>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</si>
  <si>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</si>
  <si>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</si>
  <si>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</si>
  <si>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</si>
  <si>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</si>
  <si>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</si>
  <si>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</si>
  <si>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</si>
  <si>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</si>
  <si>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</si>
  <si>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</si>
  <si>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</si>
  <si>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</si>
  <si>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</si>
  <si>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</si>
  <si>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</si>
  <si>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</si>
  <si>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</si>
  <si>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</si>
  <si>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</si>
  <si>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</si>
  <si>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</si>
  <si>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</si>
  <si>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</si>
  <si>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</si>
  <si>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</si>
  <si>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</si>
  <si>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</si>
  <si>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</si>
  <si>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</si>
  <si>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</si>
  <si>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</si>
  <si>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</si>
  <si>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</si>
  <si>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</si>
  <si>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</si>
  <si>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</si>
  <si>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</si>
  <si>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</si>
  <si>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</si>
  <si>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</si>
  <si>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</si>
  <si>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</si>
  <si>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</si>
  <si>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</si>
  <si>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</si>
  <si>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</si>
  <si>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</si>
  <si>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</si>
  <si>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</si>
  <si>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</si>
  <si>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</si>
  <si>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</si>
  <si>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</si>
  <si>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</si>
  <si>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</si>
  <si>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</si>
  <si>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</si>
  <si>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</si>
  <si>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</si>
  <si>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</si>
  <si>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</si>
  <si>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</si>
  <si>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</si>
  <si>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</si>
  <si>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</si>
  <si>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</si>
  <si>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</si>
  <si>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</si>
  <si>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</si>
  <si>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</si>
  <si>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</si>
  <si>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</si>
  <si>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</si>
  <si>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</si>
  <si>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</si>
  <si>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</si>
  <si>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</si>
  <si>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</si>
  <si>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</si>
  <si>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</si>
  <si>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</si>
  <si>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</si>
  <si>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</si>
  <si>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</si>
  <si>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</si>
  <si>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</si>
  <si>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</si>
  <si>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</si>
  <si>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</si>
  <si>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</si>
  <si>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</si>
  <si>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</si>
  <si>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</si>
  <si>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</si>
  <si>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</si>
  <si>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</si>
  <si>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</si>
  <si>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</si>
  <si>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</si>
  <si>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</si>
  <si>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</si>
  <si>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</si>
  <si>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</si>
  <si>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</si>
  <si>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</si>
  <si>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</si>
  <si>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</si>
  <si>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</si>
  <si>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</si>
  <si>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</si>
  <si>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</si>
  <si>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</si>
  <si>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</si>
  <si>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</si>
  <si>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</si>
  <si>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</si>
  <si>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</si>
  <si>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</si>
  <si>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</si>
  <si>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</si>
  <si>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</si>
  <si>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</si>
  <si>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</si>
  <si>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</si>
  <si>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</si>
  <si>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</si>
  <si>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</si>
  <si>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</si>
  <si>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</si>
  <si>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</si>
  <si>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</si>
  <si>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</si>
  <si>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</si>
  <si>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</si>
  <si>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</si>
  <si>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</si>
  <si>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</si>
  <si>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</si>
  <si>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</si>
  <si>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</si>
  <si>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</si>
  <si>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</si>
  <si>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</si>
  <si>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</si>
  <si>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</si>
  <si>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</si>
  <si>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</si>
  <si>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</si>
  <si>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</si>
  <si>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</si>
  <si>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</si>
  <si>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</si>
  <si>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</si>
  <si>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</si>
  <si>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</si>
  <si>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</si>
  <si>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</si>
  <si>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</si>
  <si>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</si>
  <si>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</si>
  <si>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</si>
  <si>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</si>
  <si>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</si>
  <si>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</si>
  <si>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</si>
  <si>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</si>
  <si>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</si>
  <si>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</si>
  <si>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</si>
  <si>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</si>
  <si>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</si>
  <si>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</si>
  <si>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</si>
  <si>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</si>
  <si>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</si>
  <si>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</si>
  <si>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</si>
  <si>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</si>
  <si>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</si>
  <si>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</si>
  <si>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</si>
  <si>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</si>
  <si>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</si>
  <si>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</si>
  <si>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</si>
  <si>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</si>
  <si>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</si>
  <si>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</si>
  <si>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</si>
  <si>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</si>
  <si>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</si>
  <si>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</si>
  <si>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</si>
  <si>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</si>
  <si>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</si>
  <si>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</si>
  <si>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</si>
  <si>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</si>
  <si>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</si>
  <si>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</si>
  <si>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</si>
  <si>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</si>
  <si>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</si>
  <si>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</si>
  <si>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</si>
  <si>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</si>
  <si>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</si>
  <si>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</si>
  <si>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</si>
  <si>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</si>
  <si>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</si>
  <si>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</si>
  <si>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</si>
  <si>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</si>
  <si>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</si>
  <si>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</si>
  <si>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</si>
  <si>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</si>
  <si>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</si>
  <si>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</si>
  <si>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</si>
  <si>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</si>
  <si>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</si>
  <si>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</si>
  <si>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</si>
  <si>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</si>
  <si>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</si>
  <si>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</si>
  <si>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</si>
  <si>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</si>
  <si>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</si>
  <si>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</si>
  <si>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</si>
  <si>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</si>
  <si>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</si>
  <si>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</si>
  <si>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</si>
  <si>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</si>
  <si>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</si>
  <si>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</si>
  <si>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</si>
  <si>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</si>
  <si>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</si>
  <si>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</si>
  <si>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</si>
  <si>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</si>
  <si>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</si>
  <si>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</si>
  <si>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</si>
  <si>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</si>
  <si>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</si>
  <si>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</si>
  <si>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</si>
  <si>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</si>
  <si>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</si>
  <si>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</si>
  <si>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</si>
  <si>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</si>
  <si>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</si>
  <si>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</si>
  <si>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</si>
  <si>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</si>
  <si>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</si>
  <si>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</si>
  <si>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</si>
  <si>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</si>
  <si>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</si>
  <si>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</si>
  <si>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</si>
  <si>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</si>
  <si>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</si>
  <si>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</si>
  <si>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</si>
  <si>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</si>
  <si>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</si>
  <si>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</si>
  <si>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</si>
  <si>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</si>
  <si>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</si>
  <si>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</si>
  <si>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</si>
  <si>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</si>
  <si>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</si>
  <si>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</si>
  <si>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</si>
  <si>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</si>
  <si>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</si>
  <si>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</si>
  <si>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</si>
  <si>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</si>
  <si>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</si>
  <si>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</si>
  <si>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</si>
  <si>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</si>
  <si>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</si>
  <si>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</si>
  <si>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</si>
  <si>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</si>
  <si>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</si>
  <si>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</si>
  <si>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</si>
  <si>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</si>
  <si>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</si>
  <si>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</si>
  <si>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</si>
  <si>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</si>
  <si>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</si>
  <si>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</si>
  <si>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</si>
  <si>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</si>
  <si>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</si>
  <si>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</si>
  <si>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</si>
  <si>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</si>
  <si>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</si>
  <si>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</si>
  <si>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</si>
  <si>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</si>
  <si>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</si>
  <si>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</si>
  <si>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</si>
  <si>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</si>
  <si>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</si>
  <si>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</si>
  <si>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</si>
  <si>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</si>
  <si>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</si>
  <si>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</si>
  <si>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</si>
  <si>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</si>
  <si>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</si>
  <si>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</si>
  <si>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</si>
  <si>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</si>
  <si>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</si>
  <si>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</si>
  <si>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</si>
  <si>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</si>
  <si>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</si>
  <si>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</si>
  <si>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</si>
  <si>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</si>
  <si>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</si>
  <si>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</si>
  <si>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</si>
  <si>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</si>
  <si>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</si>
  <si>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</si>
  <si>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</si>
  <si>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</si>
  <si>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</si>
  <si>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</si>
  <si>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</si>
  <si>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</si>
  <si>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</si>
  <si>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</si>
  <si>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</si>
  <si>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</si>
  <si>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</si>
  <si>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</si>
  <si>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</si>
  <si>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</si>
  <si>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</si>
  <si>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</si>
  <si>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</si>
  <si>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</si>
  <si>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</si>
  <si>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</si>
  <si>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</si>
  <si>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</si>
  <si>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</si>
  <si>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</si>
  <si>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</si>
  <si>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</si>
  <si>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</si>
  <si>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</si>
  <si>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</si>
  <si>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</si>
  <si>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</si>
  <si>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</si>
  <si>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</si>
  <si>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</si>
  <si>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</si>
  <si>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</si>
  <si>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</si>
  <si>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</si>
  <si>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</si>
  <si>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</si>
  <si>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</si>
  <si>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</si>
  <si>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</si>
  <si>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</si>
  <si>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</si>
  <si>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</si>
  <si>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</si>
  <si>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</si>
  <si>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</si>
  <si>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</si>
  <si>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</si>
  <si>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</si>
  <si>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</si>
  <si>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</si>
  <si>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</si>
  <si>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</si>
  <si>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</si>
  <si>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</si>
  <si>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</si>
  <si>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</si>
  <si>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</si>
  <si>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</si>
  <si>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</si>
  <si>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</si>
  <si>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</si>
  <si>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</si>
  <si>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</si>
  <si>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</si>
  <si>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</si>
  <si>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</si>
  <si>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</si>
  <si>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</si>
  <si>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</si>
  <si>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</si>
  <si>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</si>
  <si>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</si>
  <si>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</si>
  <si>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</si>
  <si>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</si>
  <si>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</si>
  <si>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</si>
  <si>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</si>
  <si>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</si>
  <si>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</si>
  <si>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</si>
  <si>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</si>
  <si>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</si>
  <si>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</si>
  <si>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</si>
  <si>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</si>
  <si>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</si>
  <si>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</si>
  <si>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</si>
  <si>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</si>
  <si>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</si>
  <si>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</si>
  <si>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</si>
  <si>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</si>
  <si>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</si>
  <si>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</si>
  <si>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</si>
  <si>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</si>
  <si>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</si>
  <si>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</si>
  <si>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</si>
  <si>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</si>
  <si>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</si>
  <si>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</si>
  <si>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</si>
  <si>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</si>
  <si>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</si>
  <si>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</si>
  <si>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</si>
  <si>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</si>
  <si>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</si>
  <si>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</si>
  <si>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</si>
  <si>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</si>
  <si>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</si>
  <si>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</si>
  <si>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</si>
  <si>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</si>
  <si>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</si>
  <si>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</si>
  <si>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</si>
  <si>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</si>
  <si>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</si>
  <si>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</si>
  <si>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</si>
  <si>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</si>
  <si>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</si>
  <si>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</si>
  <si>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</si>
  <si>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</si>
  <si>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</si>
  <si>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</si>
  <si>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</si>
  <si>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</si>
  <si>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</si>
  <si>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</si>
  <si>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</si>
  <si>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</si>
  <si>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</si>
  <si>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</si>
  <si>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</si>
  <si>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</si>
  <si>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</si>
  <si>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</si>
  <si>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</si>
  <si>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</si>
  <si>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</si>
  <si>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</si>
  <si>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</si>
  <si>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</si>
  <si>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</si>
  <si>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</si>
  <si>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</si>
  <si>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</si>
  <si>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</si>
  <si>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</si>
  <si>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</si>
  <si>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</si>
  <si>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</si>
  <si>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</si>
  <si>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</si>
  <si>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</si>
  <si>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</si>
  <si>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</si>
  <si>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</si>
  <si>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</si>
  <si>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</si>
  <si>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</si>
  <si>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</si>
  <si>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</si>
  <si>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</si>
  <si>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</si>
  <si>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</si>
  <si>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</si>
  <si>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</si>
  <si>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</si>
  <si>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</si>
  <si>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</si>
  <si>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</si>
  <si>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</si>
  <si>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</si>
  <si>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</si>
  <si>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</si>
  <si>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</si>
  <si>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</si>
  <si>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</si>
  <si>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</si>
  <si>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</si>
  <si>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</si>
  <si>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</si>
  <si>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</si>
  <si>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</si>
  <si>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</si>
  <si>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</si>
  <si>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</si>
  <si>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</si>
  <si>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</si>
  <si>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</si>
  <si>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</si>
  <si>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</si>
  <si>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</si>
  <si>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</si>
  <si>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</si>
  <si>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</si>
  <si>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</si>
  <si>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</si>
  <si>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</si>
  <si>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</si>
  <si>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</si>
  <si>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</si>
  <si>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</si>
  <si>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</si>
  <si>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</si>
  <si>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</si>
  <si>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</si>
  <si>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</si>
  <si>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</si>
  <si>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</si>
  <si>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</si>
  <si>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</si>
  <si>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</si>
  <si>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</si>
  <si>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</si>
  <si>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</si>
  <si>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</si>
  <si>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</si>
  <si>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</si>
  <si>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</si>
  <si>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</si>
  <si>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</si>
  <si>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</si>
  <si>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</si>
  <si>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</si>
  <si>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</si>
  <si>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</si>
  <si>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</si>
  <si>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</si>
  <si>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</si>
  <si>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</si>
  <si>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</si>
  <si>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</si>
  <si>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</si>
  <si>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</si>
  <si>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</si>
  <si>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</si>
  <si>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</si>
  <si>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</si>
  <si>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</si>
  <si>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</si>
  <si>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</si>
  <si>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</si>
  <si>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</si>
  <si>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</si>
  <si>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</si>
  <si>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</si>
  <si>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</si>
  <si>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</si>
  <si>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</si>
  <si>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</si>
  <si>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</si>
  <si>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</si>
  <si>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</si>
  <si>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</si>
  <si>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</si>
  <si>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</si>
  <si>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</si>
  <si>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</si>
  <si>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</si>
  <si>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</si>
  <si>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</si>
  <si>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</si>
  <si>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</si>
  <si>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</si>
  <si>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</si>
  <si>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</si>
  <si>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</si>
  <si>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</si>
  <si>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</si>
  <si>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</si>
  <si>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</si>
  <si>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</si>
  <si>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</si>
  <si>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</si>
  <si>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</si>
  <si>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</si>
  <si>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</si>
  <si>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</si>
  <si>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</si>
  <si>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</si>
  <si>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</si>
  <si>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</si>
  <si>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</si>
  <si>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</si>
  <si>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</si>
  <si>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</si>
  <si>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</si>
  <si>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</si>
  <si>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</si>
  <si>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</si>
  <si>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</si>
  <si>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</si>
  <si>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</si>
  <si>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</si>
  <si>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</si>
  <si>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</si>
  <si>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</si>
  <si>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</si>
  <si>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</si>
  <si>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</si>
  <si>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</si>
  <si>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</si>
  <si>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</si>
  <si>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</si>
  <si>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</si>
  <si>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</si>
  <si>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</si>
  <si>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</si>
  <si>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</si>
  <si>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</si>
  <si>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</si>
  <si>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</si>
  <si>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</si>
  <si>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</si>
  <si>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</si>
  <si>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</si>
  <si>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</si>
  <si>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</si>
  <si>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</si>
  <si>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</si>
  <si>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</si>
  <si>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</si>
  <si>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</si>
  <si>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</si>
  <si>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</si>
  <si>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</si>
  <si>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</si>
  <si>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</si>
  <si>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</si>
  <si>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</si>
  <si>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</si>
  <si>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</si>
  <si>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</si>
  <si>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</si>
  <si>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</si>
  <si>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</si>
  <si>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</si>
  <si>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</si>
  <si>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</si>
  <si>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</si>
  <si>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</si>
  <si>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</si>
  <si>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</si>
  <si>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</si>
  <si>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</si>
  <si>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</si>
  <si>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</si>
  <si>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</si>
  <si>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</si>
  <si>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</si>
  <si>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</si>
  <si>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</si>
  <si>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</si>
  <si>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</si>
  <si>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</si>
  <si>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</si>
  <si>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</si>
  <si>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</si>
  <si>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</si>
  <si>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</si>
  <si>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</si>
  <si>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</si>
  <si>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</si>
  <si>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</si>
  <si>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</si>
  <si>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</si>
  <si>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</si>
  <si>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</si>
  <si>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</si>
  <si>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</si>
  <si>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</si>
  <si>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</si>
  <si>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</si>
  <si>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</si>
  <si>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</si>
  <si>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</si>
  <si>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</si>
  <si>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</si>
  <si>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</si>
  <si>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</si>
  <si>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</si>
  <si>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</si>
  <si>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</si>
  <si>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</si>
  <si>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</si>
  <si>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</si>
  <si>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</si>
  <si>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</si>
  <si>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</si>
  <si>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</si>
  <si>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</si>
  <si>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</si>
  <si>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</si>
  <si>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</si>
  <si>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</si>
  <si>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</si>
  <si>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</si>
  <si>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</si>
  <si>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</si>
  <si>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</si>
  <si>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</si>
  <si>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</si>
  <si>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</si>
  <si>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</si>
  <si>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</si>
  <si>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</si>
  <si>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</si>
  <si>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</si>
  <si>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</si>
  <si>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</si>
  <si>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</si>
  <si>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</si>
  <si>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</si>
  <si>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</si>
  <si>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</si>
  <si>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</si>
  <si>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</si>
  <si>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</si>
  <si>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</si>
  <si>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</si>
  <si>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</si>
  <si>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</si>
  <si>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</si>
  <si>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</si>
  <si>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</si>
  <si>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</si>
  <si>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</si>
  <si>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</si>
  <si>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</si>
  <si>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</si>
  <si>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</si>
  <si>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</si>
  <si>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</si>
  <si>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</si>
  <si>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</si>
  <si>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</si>
  <si>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</si>
  <si>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</si>
  <si>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</si>
  <si>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</si>
  <si>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</si>
  <si>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</si>
  <si>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</si>
  <si>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</si>
  <si>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</si>
  <si>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</si>
  <si>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</si>
  <si>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</si>
  <si>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</si>
  <si>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</si>
  <si>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</si>
  <si>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</si>
  <si>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</si>
  <si>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</si>
  <si>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</si>
  <si>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</si>
  <si>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</si>
  <si>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</si>
  <si>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</si>
  <si>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</si>
  <si>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</si>
  <si>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</si>
  <si>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</si>
  <si>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</si>
  <si>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</si>
  <si>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</si>
  <si>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</si>
  <si>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</si>
  <si>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</si>
  <si>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</si>
  <si>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</si>
  <si>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</si>
  <si>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</si>
  <si>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</si>
  <si>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</si>
  <si>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</si>
  <si>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</si>
  <si>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</si>
  <si>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</si>
  <si>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</si>
  <si>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</si>
  <si>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</si>
  <si>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</si>
  <si>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</si>
  <si>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</si>
  <si>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</si>
  <si>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</si>
  <si>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</si>
  <si>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</si>
  <si>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</si>
  <si>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</si>
  <si>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</si>
  <si>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</si>
  <si>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</si>
  <si>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</si>
  <si>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</si>
  <si>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</si>
  <si>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</si>
  <si>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</si>
  <si>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</si>
  <si>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</si>
  <si>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</si>
  <si>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</si>
  <si>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</si>
  <si>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</si>
  <si>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</si>
  <si>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</si>
  <si>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</si>
  <si>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</si>
  <si>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</si>
  <si>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</si>
  <si>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</si>
  <si>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</si>
  <si>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</si>
  <si>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</si>
  <si>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</si>
  <si>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</si>
  <si>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</si>
  <si>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</si>
  <si>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</si>
  <si>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</si>
  <si>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</si>
  <si>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</si>
  <si>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</si>
  <si>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</si>
  <si>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</si>
  <si>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</si>
  <si>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</si>
  <si>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</si>
  <si>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</si>
  <si>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</si>
  <si>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</si>
  <si>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</si>
  <si>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</si>
  <si>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</si>
  <si>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</si>
  <si>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</si>
  <si>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</si>
  <si>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</si>
  <si>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</si>
  <si>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</si>
  <si>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</si>
  <si>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</si>
  <si>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</si>
  <si>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</si>
  <si>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</si>
  <si>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</si>
  <si>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</si>
  <si>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</si>
  <si>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</si>
  <si>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</si>
  <si>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</si>
  <si>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</si>
  <si>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</si>
  <si>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</si>
  <si>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</si>
  <si>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</si>
  <si>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</si>
  <si>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</si>
  <si>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</si>
  <si>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</si>
  <si>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</si>
  <si>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</si>
  <si>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</si>
  <si>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</si>
  <si>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</si>
  <si>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</si>
  <si>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</si>
  <si>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</si>
  <si>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</si>
  <si>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</si>
  <si>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</si>
  <si>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</si>
  <si>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</si>
  <si>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</si>
  <si>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</si>
  <si>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</si>
  <si>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</si>
  <si>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</si>
  <si>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</si>
  <si>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</si>
  <si>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</si>
  <si>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</si>
  <si>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</si>
  <si>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</si>
  <si>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</si>
  <si>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</si>
  <si>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</si>
  <si>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</si>
  <si>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</si>
  <si>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</si>
  <si>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</si>
  <si>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</si>
  <si>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</si>
  <si>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</si>
  <si>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</si>
  <si>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</si>
  <si>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</si>
  <si>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</si>
  <si>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</si>
  <si>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</si>
  <si>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</si>
  <si>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</si>
  <si>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</si>
  <si>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</si>
  <si>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</si>
  <si>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</si>
  <si>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</si>
  <si>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</si>
  <si>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</si>
  <si>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</si>
  <si>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</si>
  <si>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</si>
  <si>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</si>
  <si>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</si>
  <si>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</si>
  <si>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</si>
  <si>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</si>
  <si>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</si>
  <si>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</si>
  <si>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</si>
  <si>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</si>
  <si>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</si>
  <si>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</si>
  <si>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</si>
  <si>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</si>
  <si>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</si>
  <si>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</si>
  <si>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</si>
  <si>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</si>
  <si>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</si>
  <si>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</si>
  <si>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</si>
  <si>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</si>
  <si>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</si>
  <si>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</si>
  <si>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</si>
  <si>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</si>
  <si>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</si>
  <si>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</si>
  <si>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</si>
  <si>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</si>
  <si>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</si>
  <si>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</si>
  <si>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</si>
  <si>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</si>
  <si>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</si>
  <si>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</si>
  <si>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</si>
  <si>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</si>
  <si>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</si>
  <si>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</si>
  <si>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</si>
  <si>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</si>
  <si>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</si>
  <si>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</si>
  <si>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</si>
  <si>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</si>
  <si>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</si>
  <si>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</si>
  <si>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</si>
  <si>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</si>
  <si>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</si>
  <si>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</si>
  <si>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</si>
  <si>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</si>
  <si>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</si>
  <si>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</si>
  <si>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</si>
  <si>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</si>
  <si>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</si>
  <si>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</si>
  <si>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</si>
  <si>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</si>
  <si>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</si>
  <si>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</si>
  <si>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</si>
  <si>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</si>
  <si>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</si>
  <si>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</si>
  <si>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</si>
  <si>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</si>
  <si>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</si>
  <si>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</si>
  <si>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</si>
  <si>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</si>
  <si>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</si>
  <si>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</si>
  <si>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</si>
  <si>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</si>
  <si>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</si>
  <si>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</si>
  <si>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</si>
  <si>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</si>
  <si>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</si>
  <si>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</si>
  <si>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</si>
  <si>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</si>
  <si>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</si>
  <si>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</si>
  <si>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</si>
  <si>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</si>
  <si>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</si>
  <si>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</si>
  <si>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</si>
  <si>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</si>
  <si>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</si>
  <si>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</si>
  <si>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</si>
  <si>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</si>
  <si>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</si>
  <si>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</si>
  <si>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</si>
  <si>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</si>
  <si>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</si>
  <si>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</si>
  <si>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</si>
  <si>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</si>
  <si>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</si>
  <si>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</si>
  <si>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</si>
  <si>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</si>
  <si>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</si>
  <si>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</si>
  <si>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</si>
  <si>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</si>
  <si>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</si>
  <si>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</si>
  <si>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</si>
  <si>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</si>
  <si>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</si>
  <si>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</si>
  <si>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</si>
  <si>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</si>
  <si>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</si>
  <si>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</si>
  <si>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</si>
  <si>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</si>
  <si>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</si>
  <si>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</si>
  <si>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</si>
  <si>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</si>
  <si>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</si>
  <si>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</si>
  <si>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</si>
  <si>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</si>
  <si>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</si>
  <si>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</si>
  <si>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</si>
  <si>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</si>
  <si>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</si>
  <si>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</si>
  <si>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</si>
  <si>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</si>
  <si>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</si>
  <si>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</si>
  <si>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</si>
  <si>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</si>
  <si>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</si>
  <si>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</si>
  <si>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</si>
  <si>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</si>
  <si>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</si>
  <si>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</si>
  <si>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</si>
  <si>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</si>
  <si>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</si>
  <si>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</si>
  <si>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</si>
  <si>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</si>
  <si>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</si>
  <si>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</si>
  <si>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</si>
  <si>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</si>
  <si>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</si>
  <si>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</si>
  <si>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</si>
  <si>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</si>
  <si>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</si>
  <si>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</si>
  <si>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</si>
  <si>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</si>
  <si>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</si>
  <si>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</si>
  <si>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</si>
  <si>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</si>
  <si>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</si>
  <si>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</si>
  <si>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</si>
  <si>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</si>
  <si>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</si>
  <si>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</si>
  <si>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</si>
  <si>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</si>
  <si>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</si>
  <si>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</si>
  <si>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</si>
  <si>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</si>
  <si>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</si>
  <si>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</si>
  <si>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</si>
  <si>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</si>
  <si>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</si>
  <si>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</si>
  <si>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</si>
  <si>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</si>
  <si>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</si>
  <si>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</si>
  <si>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</si>
  <si>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</si>
  <si>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</si>
  <si>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</si>
  <si>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</si>
  <si>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</si>
  <si>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</si>
  <si>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</si>
  <si>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</si>
  <si>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</si>
  <si>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</si>
  <si>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</si>
  <si>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</si>
  <si>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</si>
  <si>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</si>
  <si>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</si>
  <si>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</si>
  <si>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</si>
  <si>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</si>
  <si>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</si>
  <si>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</si>
  <si>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</si>
  <si>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</si>
  <si>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</si>
  <si>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</si>
  <si>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</si>
  <si>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</si>
  <si>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</si>
  <si>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</si>
  <si>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</si>
  <si>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</si>
  <si>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</si>
  <si>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</si>
  <si>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</si>
  <si>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</si>
  <si>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</si>
  <si>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</si>
  <si>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</si>
  <si>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</si>
  <si>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</si>
  <si>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</si>
  <si>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</si>
  <si>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</si>
  <si>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</si>
  <si>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</si>
  <si>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</si>
  <si>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</si>
  <si>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</si>
  <si>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</si>
  <si>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</si>
  <si>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</si>
  <si>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</si>
  <si>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</si>
  <si>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</si>
  <si>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</si>
  <si>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</si>
  <si>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</si>
  <si>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</si>
  <si>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</si>
  <si>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</si>
  <si>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</si>
  <si>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</si>
  <si>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</si>
  <si>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</si>
  <si>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</si>
  <si>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</si>
  <si>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</si>
  <si>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</si>
  <si>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</si>
  <si>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</si>
  <si>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</si>
  <si>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</si>
  <si>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</si>
  <si>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</si>
  <si>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</si>
  <si>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</si>
  <si>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</si>
  <si>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</si>
  <si>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</si>
  <si>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</si>
  <si>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</si>
  <si>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</si>
  <si>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</si>
  <si>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</si>
  <si>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</si>
  <si>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</si>
  <si>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</si>
  <si>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</si>
  <si>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</si>
  <si>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</si>
  <si>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</si>
  <si>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</si>
  <si>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</si>
  <si>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</si>
  <si>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</si>
  <si>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</si>
  <si>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</si>
  <si>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</si>
  <si>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</si>
  <si>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</si>
  <si>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</si>
  <si>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</si>
  <si>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</si>
  <si>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</si>
  <si>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</si>
  <si>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</si>
  <si>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</si>
  <si>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</si>
  <si>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</si>
  <si>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</si>
  <si>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</si>
  <si>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</si>
  <si>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</si>
  <si>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</si>
  <si>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</si>
  <si>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</si>
  <si>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</si>
  <si>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</si>
  <si>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</si>
  <si>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</si>
  <si>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</si>
  <si>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</si>
  <si>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</si>
  <si>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</si>
  <si>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</si>
  <si>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</si>
  <si>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</si>
  <si>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</si>
  <si>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</si>
  <si>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</si>
  <si>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</si>
  <si>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</si>
  <si>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</si>
  <si>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</si>
  <si>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</si>
  <si>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</si>
  <si>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</si>
  <si>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</si>
  <si>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</si>
  <si>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</si>
  <si>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</si>
  <si>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</si>
  <si>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</si>
  <si>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</si>
  <si>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</si>
  <si>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</si>
  <si>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</si>
  <si>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</si>
  <si>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</si>
  <si>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</si>
  <si>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</si>
  <si>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</si>
  <si>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</si>
  <si>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</si>
  <si>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</si>
  <si>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</si>
  <si>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</si>
  <si>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</si>
  <si>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</si>
  <si>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</si>
  <si>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</si>
  <si>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</si>
  <si>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</si>
  <si>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</si>
  <si>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</si>
  <si>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</si>
  <si>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</si>
  <si>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</si>
  <si>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</si>
  <si>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</si>
  <si>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</si>
  <si>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</si>
  <si>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</si>
  <si>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</si>
  <si>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</si>
  <si>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</si>
  <si>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</si>
  <si>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</si>
  <si>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</si>
  <si>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</si>
  <si>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</si>
  <si>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</si>
  <si>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</si>
  <si>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</si>
  <si>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</si>
  <si>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</si>
  <si>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</si>
  <si>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</si>
  <si>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</si>
  <si>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</si>
  <si>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</si>
  <si>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</si>
  <si>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</si>
  <si>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</si>
  <si>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</si>
  <si>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</si>
  <si>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</si>
  <si>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</si>
  <si>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</si>
  <si>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</si>
  <si>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</si>
  <si>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</si>
  <si>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</si>
  <si>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</si>
  <si>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</si>
  <si>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</si>
  <si>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</si>
  <si>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</si>
  <si>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</si>
  <si>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</si>
  <si>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</si>
  <si>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</si>
  <si>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</si>
  <si>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</si>
  <si>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</si>
  <si>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</si>
  <si>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</si>
  <si>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</si>
  <si>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</si>
  <si>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</si>
  <si>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</si>
  <si>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</si>
  <si>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</si>
  <si>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</si>
  <si>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</si>
  <si>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</si>
  <si>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</si>
  <si>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</si>
  <si>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</si>
  <si>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</si>
  <si>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</si>
  <si>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</si>
  <si>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</si>
  <si>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</si>
  <si>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</si>
  <si>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</si>
  <si>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</si>
  <si>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</si>
  <si>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</si>
  <si>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</si>
  <si>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</si>
  <si>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</si>
  <si>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</si>
  <si>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</si>
  <si>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</si>
  <si>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</si>
  <si>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</si>
  <si>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</si>
  <si>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</si>
  <si>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</si>
  <si>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</si>
  <si>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</si>
  <si>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</si>
  <si>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</si>
  <si>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</si>
  <si>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</si>
  <si>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</si>
  <si>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</si>
  <si>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</si>
  <si>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</si>
  <si>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</si>
  <si>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</si>
  <si>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</si>
  <si>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</si>
  <si>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</si>
  <si>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</si>
  <si>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</si>
  <si>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</si>
  <si>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</si>
  <si>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</si>
  <si>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</si>
  <si>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</si>
  <si>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</si>
  <si>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</si>
  <si>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</si>
  <si>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</si>
  <si>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</si>
  <si>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</si>
  <si>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</si>
  <si>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</si>
  <si>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</si>
  <si>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</si>
  <si>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</si>
  <si>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</si>
  <si>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</si>
  <si>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</si>
  <si>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</si>
  <si>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</si>
  <si>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</si>
  <si>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</si>
  <si>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</si>
  <si>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</si>
  <si>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</si>
  <si>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</si>
  <si>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</si>
  <si>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</si>
  <si>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</si>
  <si>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</si>
  <si>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</si>
  <si>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</si>
  <si>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</si>
  <si>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</si>
  <si>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</si>
  <si>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</si>
  <si>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</si>
  <si>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</si>
  <si>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</si>
  <si>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</si>
  <si>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</si>
  <si>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</si>
  <si>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</si>
  <si>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</si>
  <si>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</si>
  <si>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</si>
  <si>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</si>
  <si>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</si>
  <si>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</si>
  <si>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</si>
  <si>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</si>
  <si>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</si>
  <si>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</si>
  <si>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</si>
  <si>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</si>
  <si>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</si>
  <si>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</si>
  <si>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</si>
  <si>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</si>
  <si>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</si>
  <si>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</si>
  <si>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</si>
  <si>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</si>
  <si>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</si>
  <si>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</si>
  <si>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</si>
  <si>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</si>
  <si>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</si>
  <si>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</si>
  <si>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</si>
  <si>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</si>
  <si>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</si>
  <si>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</si>
  <si>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</si>
  <si>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</si>
  <si>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</si>
  <si>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</si>
  <si>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</si>
  <si>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</si>
  <si>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</si>
  <si>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</si>
  <si>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</si>
  <si>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</si>
  <si>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</si>
  <si>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</si>
  <si>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</si>
  <si>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</si>
  <si>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</si>
  <si>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</si>
  <si>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</si>
  <si>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</si>
  <si>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</si>
  <si>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</si>
  <si>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</si>
  <si>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</si>
  <si>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</si>
  <si>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</si>
  <si>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</si>
  <si>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</si>
  <si>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</si>
  <si>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</si>
  <si>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</si>
  <si>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</si>
  <si>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</si>
  <si>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</si>
  <si>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</si>
  <si>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</si>
  <si>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</si>
  <si>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</si>
  <si>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</si>
  <si>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</si>
  <si>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</si>
  <si>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</si>
  <si>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</si>
  <si>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</si>
  <si>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</si>
  <si>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</si>
  <si>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</si>
  <si>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</si>
  <si>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</si>
  <si>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</si>
  <si>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</si>
  <si>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</si>
  <si>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</si>
  <si>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</si>
  <si>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</si>
  <si>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</si>
  <si>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</si>
  <si>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</si>
  <si>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</si>
  <si>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</si>
  <si>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</si>
  <si>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</si>
  <si>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</si>
  <si>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</si>
  <si>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</si>
  <si>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</si>
  <si>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</si>
  <si>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</si>
  <si>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</si>
  <si>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</si>
  <si>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</si>
  <si>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</si>
  <si>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</si>
  <si>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</si>
  <si>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</si>
  <si>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</si>
  <si>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</si>
  <si>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</si>
  <si>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</si>
  <si>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</si>
  <si>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</si>
  <si>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</si>
  <si>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</si>
  <si>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</si>
  <si>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</si>
  <si>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</si>
  <si>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</si>
  <si>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</si>
  <si>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</si>
  <si>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</si>
  <si>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</si>
  <si>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</si>
  <si>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</si>
  <si>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</si>
  <si>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</si>
  <si>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</si>
  <si>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</si>
  <si>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</si>
  <si>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</si>
  <si>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</si>
  <si>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</si>
  <si>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</si>
  <si>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</si>
  <si>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</si>
  <si>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</si>
  <si>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</si>
  <si>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</si>
  <si>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</si>
  <si>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</si>
  <si>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</si>
  <si>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</si>
  <si>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</si>
  <si>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</si>
  <si>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</si>
  <si>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</si>
  <si>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</si>
  <si>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</si>
  <si>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</si>
  <si>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</si>
  <si>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</si>
  <si>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</si>
  <si>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</si>
  <si>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</si>
  <si>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</si>
  <si>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</si>
  <si>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</si>
  <si>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</si>
  <si>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</si>
  <si>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</si>
  <si>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</si>
  <si>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</si>
  <si>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</si>
  <si>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</si>
  <si>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</si>
  <si>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</si>
  <si>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</si>
  <si>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</si>
  <si>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</si>
  <si>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</si>
  <si>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</si>
  <si>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</si>
  <si>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</si>
  <si>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</si>
  <si>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</si>
  <si>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</si>
  <si>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</si>
  <si>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</si>
  <si>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</si>
  <si>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</si>
  <si>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</si>
  <si>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</si>
  <si>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</si>
  <si>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</si>
  <si>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</si>
  <si>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</si>
  <si>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</si>
  <si>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</si>
  <si>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</si>
  <si>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</si>
  <si>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</si>
  <si>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</si>
  <si>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</si>
  <si>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</si>
  <si>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</si>
  <si>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</si>
  <si>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</si>
  <si>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</si>
  <si>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</si>
  <si>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</si>
  <si>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</si>
  <si>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</si>
  <si>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</si>
  <si>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</si>
  <si>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</si>
  <si>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</si>
  <si>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</si>
  <si>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</si>
  <si>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</si>
  <si>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</si>
  <si>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</si>
  <si>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</si>
  <si>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</si>
  <si>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</si>
  <si>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</si>
  <si>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</si>
  <si>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</si>
  <si>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</si>
  <si>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</si>
  <si>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</si>
  <si>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</si>
  <si>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</si>
  <si>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</si>
  <si>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</si>
  <si>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</si>
  <si>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</si>
  <si>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</si>
  <si>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</si>
  <si>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</si>
  <si>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</si>
  <si>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</si>
  <si>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</si>
  <si>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</si>
  <si>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</si>
  <si>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</si>
  <si>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</si>
  <si>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</si>
  <si>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</si>
  <si>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</si>
  <si>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</si>
  <si>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</si>
  <si>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</si>
  <si>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</si>
  <si>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</si>
  <si>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</si>
  <si>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</si>
  <si>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</si>
  <si>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</si>
  <si>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</si>
  <si>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</si>
  <si>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</si>
  <si>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</si>
  <si>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</si>
  <si>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</si>
  <si>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</si>
  <si>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</si>
  <si>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</si>
  <si>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</si>
  <si>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</si>
  <si>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</si>
  <si>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</si>
  <si>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</si>
  <si>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</si>
  <si>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</si>
  <si>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</si>
  <si>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</si>
  <si>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</si>
  <si>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</si>
  <si>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</si>
  <si>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</si>
  <si>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</si>
  <si>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</si>
  <si>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</si>
  <si>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</si>
  <si>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</si>
  <si>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</si>
  <si>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</si>
  <si>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</si>
  <si>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</si>
  <si>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</si>
  <si>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</si>
  <si>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</si>
  <si>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</si>
  <si>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</si>
  <si>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</si>
  <si>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</si>
  <si>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</si>
  <si>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</si>
  <si>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</si>
  <si>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</si>
  <si>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</si>
  <si>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</si>
  <si>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</si>
  <si>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</si>
  <si>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</si>
  <si>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</si>
  <si>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</si>
  <si>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</si>
  <si>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</si>
  <si>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</si>
  <si>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</si>
  <si>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</si>
  <si>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</si>
  <si>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</si>
  <si>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</si>
  <si>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</si>
  <si>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</si>
  <si>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</si>
  <si>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</si>
  <si>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</si>
  <si>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</si>
  <si>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</si>
  <si>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</si>
  <si>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</si>
  <si>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</si>
  <si>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</si>
  <si>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</si>
  <si>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</si>
  <si>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</si>
  <si>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</si>
  <si>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</si>
  <si>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</si>
  <si>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</si>
  <si>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</si>
  <si>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</si>
  <si>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</si>
  <si>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</si>
  <si>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</si>
  <si>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</si>
  <si>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</si>
  <si>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</si>
  <si>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</si>
  <si>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</si>
  <si>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</si>
  <si>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</si>
  <si>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</si>
  <si>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</si>
  <si>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</si>
  <si>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</si>
  <si>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</si>
  <si>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</si>
  <si>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</si>
  <si>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</si>
  <si>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</si>
  <si>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</si>
  <si>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</si>
  <si>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</si>
  <si>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</si>
  <si>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</si>
  <si>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</si>
  <si>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</si>
  <si>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</si>
  <si>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</si>
  <si>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</si>
  <si>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</si>
  <si>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</si>
  <si>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</si>
  <si>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</si>
  <si>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</si>
  <si>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</si>
  <si>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</si>
  <si>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</si>
  <si>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</si>
  <si>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</si>
  <si>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</si>
  <si>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</si>
  <si>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</si>
  <si>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</si>
  <si>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</si>
  <si>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</si>
  <si>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</si>
  <si>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</si>
  <si>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</si>
  <si>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</si>
  <si>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</si>
  <si>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</si>
  <si>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</si>
  <si>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</si>
  <si>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</si>
  <si>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</si>
  <si>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</si>
  <si>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</si>
  <si>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</si>
  <si>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</si>
  <si>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</si>
  <si>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</si>
  <si>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</si>
  <si>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</si>
  <si>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</si>
  <si>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</si>
  <si>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</si>
  <si>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</si>
  <si>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</si>
  <si>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</si>
  <si>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</si>
  <si>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</si>
  <si>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</si>
  <si>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</si>
  <si>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</si>
  <si>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</si>
  <si>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</si>
  <si>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</si>
  <si>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</si>
  <si>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</si>
  <si>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</si>
  <si>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</si>
  <si>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</si>
  <si>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</si>
  <si>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</si>
  <si>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</si>
  <si>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</si>
  <si>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</si>
  <si>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</si>
  <si>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</si>
  <si>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</si>
  <si>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</si>
  <si>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</si>
  <si>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</si>
  <si>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</si>
  <si>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</si>
  <si>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</si>
  <si>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</si>
  <si>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</si>
  <si>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</si>
  <si>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</si>
  <si>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</si>
  <si>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</si>
  <si>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</si>
  <si>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</si>
  <si>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</si>
  <si>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</si>
  <si>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</si>
  <si>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</si>
  <si>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</si>
  <si>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</si>
  <si>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</si>
  <si>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</si>
  <si>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</si>
  <si>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</si>
  <si>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</si>
  <si>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</si>
  <si>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</si>
  <si>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</si>
  <si>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</si>
  <si>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</si>
  <si>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</si>
  <si>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</si>
  <si>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</si>
  <si>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</si>
  <si>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</si>
  <si>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</si>
  <si>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</si>
  <si>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</si>
  <si>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</si>
  <si>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</si>
  <si>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</si>
  <si>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</si>
  <si>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</si>
  <si>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</si>
  <si>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</si>
  <si>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</si>
  <si>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</si>
  <si>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</si>
  <si>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</si>
  <si>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</si>
  <si>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</si>
  <si>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</si>
  <si>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</si>
  <si>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</si>
  <si>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</si>
  <si>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</si>
  <si>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</si>
  <si>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</si>
  <si>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</si>
  <si>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</si>
  <si>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</si>
  <si>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</si>
  <si>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</si>
  <si>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</si>
  <si>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</si>
  <si>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</si>
  <si>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</si>
  <si>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</si>
  <si>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</si>
  <si>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</si>
  <si>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</si>
  <si>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</si>
  <si>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</si>
  <si>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</si>
  <si>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</si>
  <si>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</si>
  <si>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</si>
  <si>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</si>
  <si>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</si>
  <si>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</si>
  <si>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</si>
  <si>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</si>
  <si>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</si>
  <si>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</si>
  <si>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</si>
  <si>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</si>
  <si>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</si>
  <si>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</si>
  <si>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</si>
  <si>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</si>
  <si>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</si>
  <si>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</si>
  <si>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</si>
  <si>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</si>
  <si>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</si>
  <si>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</si>
  <si>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</si>
  <si>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</si>
  <si>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</si>
  <si>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</si>
  <si>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</si>
  <si>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</si>
  <si>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</si>
  <si>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</si>
  <si>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</si>
  <si>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</si>
  <si>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</si>
  <si>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</si>
  <si>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</si>
  <si>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</si>
  <si>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</si>
  <si>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</si>
  <si>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</si>
  <si>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</si>
  <si>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</si>
  <si>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</si>
  <si>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</si>
  <si>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</si>
  <si>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</si>
  <si>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</si>
  <si>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</si>
  <si>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</si>
  <si>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</si>
  <si>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</si>
  <si>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</si>
  <si>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</si>
  <si>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</si>
  <si>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</si>
  <si>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</si>
  <si>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</si>
  <si>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</si>
  <si>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</si>
  <si>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</si>
  <si>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</si>
  <si>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</si>
  <si>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</si>
  <si>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</si>
  <si>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</si>
  <si>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</si>
  <si>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</si>
  <si>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</si>
  <si>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</si>
  <si>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</si>
  <si>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</si>
  <si>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</si>
  <si>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</si>
  <si>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</si>
  <si>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</si>
  <si>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</si>
  <si>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</si>
  <si>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</si>
  <si>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</si>
  <si>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</si>
  <si>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</si>
  <si>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</si>
  <si>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</si>
  <si>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</si>
  <si>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</si>
  <si>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</si>
  <si>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</si>
  <si>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</si>
  <si>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</si>
  <si>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</si>
  <si>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</si>
  <si>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</si>
  <si>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</si>
  <si>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</si>
  <si>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</si>
  <si>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</si>
  <si>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</si>
  <si>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</si>
  <si>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</si>
  <si>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</si>
  <si>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</si>
  <si>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</si>
  <si>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</si>
  <si>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</si>
  <si>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</si>
  <si>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</si>
  <si>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</si>
  <si>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</si>
  <si>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</si>
  <si>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</si>
  <si>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</si>
  <si>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</si>
  <si>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</si>
  <si>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</si>
  <si>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</si>
  <si>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</si>
  <si>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</si>
  <si>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</si>
  <si>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</si>
  <si>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</si>
  <si>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</si>
  <si>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</si>
  <si>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</si>
  <si>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</si>
  <si>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</si>
  <si>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</si>
  <si>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</si>
  <si>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</si>
  <si>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</si>
  <si>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</si>
  <si>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</si>
  <si>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</si>
  <si>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</si>
  <si>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</si>
  <si>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</si>
  <si>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</si>
  <si>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</si>
  <si>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</si>
  <si>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</si>
  <si>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</si>
  <si>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</si>
  <si>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</si>
  <si>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</si>
  <si>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</si>
  <si>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</si>
  <si>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</si>
  <si>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</si>
  <si>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</si>
  <si>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</si>
  <si>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</si>
  <si>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</si>
  <si>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</si>
  <si>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</si>
  <si>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</si>
  <si>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</si>
  <si>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</si>
  <si>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</si>
  <si>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</si>
  <si>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</si>
  <si>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</si>
  <si>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</si>
  <si>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</si>
  <si>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</si>
  <si>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</si>
  <si>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</si>
  <si>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</si>
  <si>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</si>
  <si>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</si>
  <si>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</si>
  <si>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</si>
  <si>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</si>
  <si>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</si>
  <si>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</si>
  <si>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</si>
  <si>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</si>
  <si>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</si>
  <si>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</si>
  <si>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</si>
  <si>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</si>
  <si>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</si>
  <si>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</si>
  <si>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</si>
  <si>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</si>
  <si>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</si>
  <si>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</si>
  <si>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</si>
  <si>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</si>
  <si>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</si>
  <si>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</si>
  <si>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</si>
  <si>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</si>
  <si>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</si>
  <si>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</si>
  <si>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</si>
  <si>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</si>
  <si>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</si>
  <si>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</si>
  <si>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</si>
  <si>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</si>
  <si>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</si>
  <si>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</si>
  <si>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</si>
  <si>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</si>
  <si>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</si>
  <si>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</si>
  <si>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</si>
  <si>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</si>
  <si>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</si>
  <si>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</si>
  <si>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</si>
  <si>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</si>
  <si>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</si>
  <si>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</si>
  <si>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</si>
  <si>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</si>
  <si>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</si>
  <si>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</si>
  <si>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</si>
  <si>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</si>
  <si>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</si>
  <si>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</si>
  <si>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</si>
  <si>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</si>
  <si>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</si>
  <si>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</si>
  <si>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</si>
  <si>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</si>
  <si>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</si>
  <si>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</si>
  <si>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</si>
  <si>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</si>
  <si>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</si>
  <si>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</si>
  <si>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</si>
  <si>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</si>
  <si>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</si>
  <si>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</si>
  <si>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</si>
  <si>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</si>
  <si>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</si>
  <si>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</si>
  <si>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</si>
  <si>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</si>
  <si>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</si>
  <si>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</si>
  <si>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</si>
  <si>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</si>
  <si>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</si>
  <si>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</si>
  <si>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</si>
  <si>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</si>
  <si>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</si>
  <si>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</si>
  <si>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</si>
  <si>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</si>
  <si>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</si>
  <si>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</si>
  <si>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</si>
  <si>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</si>
  <si>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</si>
  <si>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</si>
  <si>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</si>
  <si>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</si>
  <si>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</si>
  <si>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</si>
  <si>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</si>
  <si>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</si>
  <si>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</si>
  <si>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</si>
  <si>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</si>
  <si>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</si>
  <si>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</si>
  <si>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</si>
  <si>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</si>
  <si>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</si>
  <si>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</si>
  <si>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</si>
  <si>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</si>
  <si>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</si>
  <si>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</si>
  <si>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</si>
  <si>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</si>
  <si>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</si>
  <si>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</si>
  <si>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</si>
  <si>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</si>
  <si>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</si>
  <si>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</si>
  <si>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</si>
  <si>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</si>
  <si>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</si>
  <si>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</si>
  <si>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</si>
  <si>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</si>
  <si>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</si>
  <si>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</si>
  <si>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</si>
  <si>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</si>
  <si>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</si>
  <si>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</si>
  <si>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</si>
  <si>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</si>
  <si>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</si>
  <si>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</si>
  <si>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</si>
  <si>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</si>
  <si>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</si>
  <si>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</si>
  <si>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</si>
  <si>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</si>
  <si>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</si>
  <si>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</si>
  <si>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</si>
  <si>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</si>
  <si>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</si>
  <si>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</si>
  <si>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</si>
  <si>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</si>
  <si>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</si>
  <si>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</si>
  <si>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</si>
  <si>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</si>
  <si>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</si>
  <si>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</si>
  <si>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</si>
  <si>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</si>
  <si>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</si>
  <si>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</si>
  <si>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</si>
  <si>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</si>
  <si>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</si>
  <si>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</si>
  <si>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</si>
  <si>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</si>
  <si>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</si>
  <si>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</si>
  <si>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</si>
  <si>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</si>
  <si>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</si>
  <si>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</si>
  <si>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</si>
  <si>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</si>
  <si>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</si>
  <si>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</si>
  <si>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</si>
  <si>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</si>
  <si>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</si>
  <si>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</si>
  <si>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</si>
  <si>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</si>
  <si>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</si>
  <si>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</si>
  <si>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</si>
  <si>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</si>
  <si>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</si>
  <si>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</si>
  <si>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</si>
  <si>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</si>
  <si>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</si>
  <si>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</si>
  <si>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</si>
  <si>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</si>
  <si>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</si>
  <si>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</si>
  <si>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</si>
  <si>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</si>
  <si>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</si>
  <si>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</si>
  <si>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</si>
  <si>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</si>
  <si>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</si>
  <si>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</si>
  <si>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</si>
  <si>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</si>
  <si>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</si>
  <si>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</si>
  <si>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</si>
  <si>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</si>
  <si>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</si>
  <si>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</si>
  <si>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</si>
  <si>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</si>
  <si>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</si>
  <si>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</si>
  <si>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</si>
  <si>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</si>
  <si>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</si>
  <si>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</si>
  <si>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</si>
  <si>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</si>
  <si>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</si>
  <si>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</si>
  <si>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</si>
  <si>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</si>
  <si>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</si>
  <si>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</si>
  <si>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</si>
  <si>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</si>
  <si>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</si>
  <si>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</si>
  <si>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</si>
  <si>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</si>
  <si>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</si>
  <si>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</si>
  <si>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</si>
  <si>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</si>
  <si>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</si>
  <si>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</si>
  <si>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</si>
  <si>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</si>
  <si>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</si>
  <si>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</si>
  <si>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</si>
  <si>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</si>
  <si>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</si>
  <si>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</si>
  <si>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</si>
  <si>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</si>
  <si>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</si>
  <si>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</si>
  <si>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</si>
  <si>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</si>
  <si>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</si>
  <si>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</si>
  <si>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</si>
  <si>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</si>
  <si>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</si>
  <si>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</si>
  <si>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</si>
  <si>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</si>
  <si>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</si>
  <si>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</si>
  <si>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</si>
  <si>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</si>
  <si>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</si>
  <si>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</si>
  <si>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</si>
  <si>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</si>
  <si>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</si>
  <si>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</si>
  <si>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</si>
  <si>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</si>
  <si>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</si>
  <si>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</si>
  <si>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</si>
  <si>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</si>
  <si>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</si>
  <si>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</si>
  <si>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</si>
  <si>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</si>
  <si>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</si>
  <si>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</si>
  <si>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</si>
  <si>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</si>
  <si>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</si>
  <si>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</si>
  <si>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</si>
  <si>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</si>
  <si>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</si>
  <si>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</si>
  <si>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</si>
  <si>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</si>
  <si>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</si>
  <si>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</si>
  <si>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</si>
  <si>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</si>
  <si>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</si>
  <si>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</si>
  <si>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</si>
  <si>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</si>
  <si>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</si>
  <si>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</si>
  <si>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</si>
  <si>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</si>
  <si>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</si>
  <si>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</si>
  <si>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</si>
  <si>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</si>
  <si>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</si>
  <si>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</si>
  <si>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</si>
  <si>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</si>
  <si>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</si>
  <si>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</si>
  <si>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</si>
  <si>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</si>
  <si>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</si>
  <si>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</si>
  <si>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</si>
  <si>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</si>
  <si>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</si>
  <si>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</si>
  <si>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</si>
  <si>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</si>
  <si>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</si>
  <si>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</si>
  <si>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</si>
  <si>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</si>
  <si>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</si>
  <si>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</si>
  <si>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</si>
  <si>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</si>
  <si>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</si>
  <si>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</si>
  <si>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</si>
  <si>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</si>
  <si>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</si>
  <si>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</si>
  <si>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</si>
  <si>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</si>
  <si>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</si>
  <si>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</si>
  <si>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</si>
  <si>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</si>
  <si>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</si>
  <si>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</si>
  <si>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</si>
  <si>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</si>
  <si>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</si>
  <si>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</si>
  <si>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</si>
  <si>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</si>
  <si>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</si>
  <si>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</si>
  <si>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</si>
  <si>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</si>
  <si>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</si>
  <si>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</si>
  <si>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</si>
  <si>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</si>
  <si>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</si>
  <si>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</si>
  <si>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</si>
  <si>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</si>
  <si>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</si>
  <si>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</si>
  <si>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</si>
  <si>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</si>
  <si>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</si>
  <si>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</si>
  <si>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</si>
  <si>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</si>
  <si>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</si>
  <si>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</si>
  <si>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</si>
  <si>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</si>
  <si>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</si>
  <si>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</si>
  <si>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</si>
  <si>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</si>
  <si>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</si>
  <si>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</si>
  <si>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</si>
  <si>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</si>
  <si>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</si>
  <si>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</si>
  <si>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</si>
  <si>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</si>
  <si>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</si>
  <si>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</si>
  <si>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</si>
  <si>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</si>
  <si>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</si>
  <si>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</si>
  <si>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</si>
  <si>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</si>
  <si>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</si>
  <si>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</si>
  <si>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</si>
  <si>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</si>
  <si>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</si>
  <si>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</si>
  <si>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</si>
  <si>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</si>
  <si>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</si>
  <si>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</si>
  <si>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</si>
  <si>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</si>
  <si>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</si>
  <si>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</si>
  <si>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</si>
  <si>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</si>
  <si>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</si>
  <si>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</si>
  <si>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</si>
  <si>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</si>
  <si>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</si>
  <si>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</si>
  <si>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</si>
  <si>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</si>
  <si>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</si>
  <si>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</si>
  <si>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</si>
  <si>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</si>
  <si>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</si>
  <si>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</si>
  <si>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</si>
  <si>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</si>
  <si>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</si>
  <si>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</si>
  <si>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</si>
  <si>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</si>
  <si>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</si>
  <si>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</si>
  <si>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</si>
  <si>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</si>
  <si>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</si>
  <si>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</si>
  <si>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</si>
  <si>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</si>
  <si>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</si>
  <si>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</si>
  <si>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</si>
  <si>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</si>
  <si>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</si>
  <si>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</si>
  <si>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</si>
  <si>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</si>
  <si>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</si>
  <si>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</si>
  <si>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</si>
  <si>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</si>
  <si>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</si>
  <si>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</si>
  <si>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</si>
  <si>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</si>
  <si>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</si>
  <si>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</si>
  <si>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</si>
  <si>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</si>
  <si>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</si>
  <si>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</si>
  <si>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</si>
  <si>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</si>
  <si>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</si>
  <si>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</si>
  <si>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</si>
  <si>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</si>
  <si>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</si>
  <si>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</si>
  <si>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</si>
  <si>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</si>
  <si>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</si>
  <si>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</si>
  <si>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</si>
  <si>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</si>
  <si>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</si>
  <si>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</si>
  <si>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</si>
  <si>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</si>
  <si>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</si>
  <si>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</si>
  <si>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</si>
  <si>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</si>
  <si>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</si>
  <si>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</si>
  <si>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</si>
  <si>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</si>
  <si>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</si>
  <si>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</si>
  <si>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</si>
  <si>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</si>
  <si>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</si>
  <si>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</si>
  <si>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</si>
  <si>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</si>
  <si>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</si>
  <si>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</si>
  <si>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</si>
  <si>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</si>
  <si>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</si>
  <si>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</si>
  <si>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</si>
  <si>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</si>
  <si>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</si>
  <si>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</si>
  <si>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</si>
  <si>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</si>
  <si>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</si>
  <si>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</si>
  <si>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</si>
  <si>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</si>
  <si>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</si>
  <si>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</si>
  <si>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</si>
  <si>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</si>
  <si>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</si>
  <si>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</si>
  <si>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</si>
  <si>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</si>
  <si>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</si>
  <si>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</si>
  <si>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</si>
  <si>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</si>
  <si>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</si>
  <si>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</si>
  <si>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</si>
  <si>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</si>
  <si>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</si>
  <si>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</si>
  <si>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</si>
  <si>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</si>
  <si>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</si>
  <si>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</si>
  <si>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</si>
  <si>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</si>
  <si>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</si>
  <si>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</si>
  <si>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</si>
  <si>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</si>
  <si>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</si>
  <si>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</si>
  <si>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</si>
  <si>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</si>
  <si>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</si>
  <si>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</si>
  <si>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</si>
  <si>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</si>
  <si>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</si>
  <si>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</si>
  <si>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</si>
  <si>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</si>
  <si>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</si>
  <si>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</si>
  <si>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</si>
  <si>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</si>
  <si>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</si>
  <si>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</si>
  <si>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</si>
  <si>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</si>
  <si>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</si>
  <si>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</si>
  <si>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</si>
  <si>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</si>
  <si>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</si>
  <si>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</si>
  <si>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</si>
  <si>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</si>
  <si>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</si>
  <si>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</si>
  <si>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</si>
  <si>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</si>
  <si>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</si>
  <si>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</si>
  <si>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</si>
  <si>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</si>
  <si>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</si>
  <si>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</si>
  <si>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</si>
  <si>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</si>
  <si>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</si>
  <si>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</si>
  <si>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</si>
  <si>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</si>
  <si>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</si>
  <si>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</si>
  <si>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</si>
  <si>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</si>
  <si>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</si>
  <si>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</si>
  <si>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</si>
  <si>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</si>
  <si>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</si>
  <si>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</si>
  <si>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</si>
  <si>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</si>
  <si>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</si>
  <si>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</si>
  <si>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</si>
  <si>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</si>
  <si>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</si>
  <si>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</si>
  <si>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</si>
  <si>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</si>
  <si>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</si>
  <si>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</si>
  <si>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</si>
  <si>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</si>
  <si>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</si>
  <si>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</si>
  <si>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</si>
  <si>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</si>
  <si>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</si>
  <si>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</si>
  <si>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</si>
  <si>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</si>
  <si>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</si>
  <si>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</si>
  <si>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</si>
  <si>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</si>
  <si>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</si>
  <si>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</si>
  <si>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</si>
  <si>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</si>
  <si>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</si>
  <si>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</si>
  <si>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</si>
  <si>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</si>
  <si>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</si>
  <si>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</si>
  <si>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</si>
  <si>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</si>
  <si>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</si>
  <si>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</si>
  <si>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</si>
  <si>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</si>
  <si>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</si>
  <si>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</si>
  <si>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</si>
  <si>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</si>
  <si>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</si>
  <si>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</si>
  <si>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</si>
  <si>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</si>
  <si>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</si>
  <si>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</si>
  <si>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</si>
  <si>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</si>
  <si>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</si>
  <si>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</si>
  <si>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</si>
  <si>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</si>
  <si>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</si>
  <si>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</si>
  <si>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</si>
  <si>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</si>
  <si>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</si>
  <si>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</si>
  <si>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</si>
  <si>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</si>
  <si>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</si>
  <si>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</si>
  <si>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</si>
  <si>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</si>
  <si>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</si>
  <si>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</si>
  <si>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</si>
  <si>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</si>
  <si>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</si>
  <si>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</si>
  <si>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</si>
  <si>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</si>
  <si>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</si>
  <si>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</si>
  <si>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</si>
  <si>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</si>
  <si>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</si>
  <si>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</si>
  <si>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</si>
  <si>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</si>
  <si>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</si>
  <si>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</si>
  <si>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</si>
  <si>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</si>
  <si>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</si>
  <si>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</si>
  <si>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</si>
  <si>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</si>
  <si>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</si>
  <si>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</si>
  <si>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</si>
  <si>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</si>
  <si>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</si>
  <si>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</si>
  <si>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</si>
  <si>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</si>
  <si>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</si>
  <si>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</si>
  <si>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</si>
  <si>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</si>
  <si>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</si>
  <si>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</si>
  <si>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</si>
  <si>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</si>
  <si>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</si>
  <si>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</si>
  <si>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</si>
  <si>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</si>
  <si>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</si>
  <si>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</si>
  <si>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</si>
  <si>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</si>
  <si>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</si>
  <si>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</si>
  <si>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</si>
  <si>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</si>
  <si>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</si>
  <si>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</si>
  <si>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</si>
  <si>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</si>
  <si>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</si>
  <si>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</si>
  <si>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</si>
  <si>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</si>
  <si>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</si>
  <si>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</si>
  <si>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</si>
  <si>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</si>
  <si>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</si>
  <si>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</si>
  <si>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</si>
  <si>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</si>
  <si>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</si>
  <si>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</si>
  <si>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</si>
  <si>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</si>
  <si>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</si>
  <si>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</si>
  <si>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</si>
  <si>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</si>
  <si>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</si>
  <si>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</si>
  <si>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</si>
  <si>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</si>
  <si>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</si>
  <si>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</si>
  <si>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</si>
  <si>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</si>
  <si>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</si>
  <si>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</si>
  <si>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</si>
  <si>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</si>
  <si>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</si>
  <si>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</si>
  <si>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</si>
  <si>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</si>
  <si>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</si>
  <si>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</si>
  <si>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</si>
  <si>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</si>
  <si>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</si>
  <si>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</si>
  <si>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</si>
  <si>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</si>
  <si>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</si>
  <si>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</si>
  <si>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</si>
  <si>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</si>
  <si>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</si>
  <si>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</si>
  <si>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</si>
  <si>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</si>
  <si>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</si>
  <si>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</si>
  <si>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</si>
  <si>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</si>
  <si>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</si>
  <si>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</si>
  <si>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</si>
  <si>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</si>
  <si>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</si>
  <si>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</si>
  <si>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</si>
  <si>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</si>
  <si>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</si>
  <si>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</si>
  <si>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</si>
  <si>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</si>
  <si>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</si>
  <si>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</si>
  <si>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</si>
  <si>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</si>
  <si>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</si>
  <si>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</si>
  <si>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</si>
  <si>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</si>
  <si>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</si>
  <si>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</si>
  <si>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</si>
  <si>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</si>
  <si>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</si>
  <si>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</si>
  <si>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</si>
  <si>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</si>
  <si>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</si>
  <si>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</si>
  <si>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</si>
  <si>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</si>
  <si>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</si>
  <si>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</si>
  <si>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</si>
  <si>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</si>
  <si>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</si>
  <si>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</si>
  <si>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</si>
  <si>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</si>
  <si>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</si>
  <si>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</si>
  <si>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</si>
  <si>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</si>
  <si>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</si>
  <si>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</si>
  <si>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</si>
  <si>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</si>
  <si>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</si>
  <si>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</si>
  <si>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</si>
  <si>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</si>
  <si>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</si>
  <si>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</si>
  <si>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</si>
  <si>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</si>
  <si>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</si>
  <si>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</si>
  <si>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</si>
  <si>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</si>
  <si>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</si>
  <si>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</si>
  <si>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</si>
  <si>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</si>
  <si>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</si>
  <si>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</si>
  <si>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</si>
  <si>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</si>
  <si>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</si>
  <si>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</si>
  <si>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</si>
  <si>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</si>
  <si>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</si>
  <si>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</si>
  <si>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</si>
  <si>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</si>
  <si>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</si>
  <si>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</si>
  <si>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</si>
  <si>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</si>
  <si>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</si>
  <si>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</si>
  <si>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</si>
  <si>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</si>
  <si>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</si>
  <si>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</si>
  <si>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</si>
  <si>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</si>
  <si>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</si>
  <si>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</si>
  <si>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</si>
  <si>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</si>
  <si>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</si>
  <si>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</si>
  <si>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</si>
  <si>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</si>
  <si>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</si>
  <si>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</si>
  <si>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</si>
  <si>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</si>
  <si>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</si>
  <si>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</si>
  <si>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</si>
  <si>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</si>
  <si>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</si>
  <si>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</si>
  <si>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</si>
  <si>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</si>
  <si>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</si>
  <si>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</si>
  <si>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</si>
  <si>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</si>
  <si>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</si>
  <si>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</si>
  <si>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</si>
  <si>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</si>
  <si>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</si>
  <si>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</si>
  <si>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</si>
  <si>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</si>
  <si>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</si>
  <si>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</si>
  <si>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</si>
  <si>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</si>
  <si>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</si>
  <si>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</si>
  <si>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</si>
  <si>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</si>
  <si>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</si>
  <si>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</si>
  <si>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</si>
  <si>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</si>
  <si>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</si>
  <si>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</si>
  <si>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</si>
  <si>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</si>
  <si>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</si>
  <si>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</si>
  <si>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</si>
  <si>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</si>
  <si>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</si>
  <si>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</si>
  <si>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</si>
  <si>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</si>
  <si>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</si>
  <si>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</si>
  <si>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</si>
  <si>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</si>
  <si>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</si>
  <si>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</si>
  <si>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</si>
  <si>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</si>
  <si>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</si>
  <si>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</si>
  <si>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</si>
  <si>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</si>
  <si>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</si>
  <si>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</si>
  <si>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</si>
  <si>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</si>
  <si>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</si>
  <si>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</si>
  <si>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</si>
  <si>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</si>
  <si>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</si>
  <si>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</si>
  <si>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</si>
  <si>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</si>
  <si>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</si>
  <si>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</si>
  <si>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</si>
  <si>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</si>
  <si>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</si>
  <si>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</si>
  <si>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</si>
  <si>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</si>
  <si>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</si>
  <si>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</si>
  <si>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</si>
  <si>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</si>
  <si>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</si>
  <si>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</si>
  <si>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</si>
  <si>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</si>
  <si>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</si>
  <si>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</si>
  <si>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</si>
  <si>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</si>
  <si>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</si>
  <si>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</si>
  <si>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</si>
  <si>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</si>
  <si>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</si>
  <si>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</si>
  <si>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</si>
  <si>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</si>
  <si>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</si>
  <si>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</si>
  <si>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</si>
  <si>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</si>
  <si>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</si>
  <si>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</si>
  <si>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</si>
  <si>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</si>
  <si>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</si>
  <si>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</si>
  <si>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</si>
  <si>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</si>
  <si>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</si>
  <si>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</si>
  <si>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</si>
  <si>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</si>
  <si>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</si>
  <si>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</si>
  <si>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</si>
  <si>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</si>
  <si>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</si>
  <si>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</si>
  <si>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</si>
  <si>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</si>
  <si>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</si>
  <si>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</si>
  <si>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</si>
  <si>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</si>
  <si>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</si>
  <si>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</si>
  <si>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</si>
  <si>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</si>
  <si>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</si>
  <si>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</si>
  <si>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</si>
  <si>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</si>
  <si>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</si>
  <si>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</si>
  <si>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</si>
  <si>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</si>
  <si>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</si>
  <si>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</si>
  <si>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</si>
  <si>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</si>
  <si>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</si>
  <si>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</si>
  <si>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</si>
  <si>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</si>
  <si>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</si>
  <si>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</si>
  <si>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</si>
  <si>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</si>
  <si>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</si>
  <si>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</si>
  <si>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</si>
  <si>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</si>
  <si>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</si>
  <si>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</si>
  <si>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</si>
  <si>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</si>
  <si>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</si>
  <si>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</si>
  <si>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</si>
  <si>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</si>
  <si>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</si>
  <si>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</si>
  <si>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</si>
  <si>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</si>
  <si>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</si>
  <si>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</si>
  <si>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</si>
  <si>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</si>
  <si>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</si>
  <si>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</si>
  <si>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</si>
  <si>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</si>
  <si>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</si>
  <si>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</si>
  <si>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</si>
  <si>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</si>
  <si>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</si>
  <si>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</si>
  <si>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</si>
  <si>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</si>
  <si>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</si>
  <si>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</si>
  <si>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</si>
  <si>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</si>
  <si>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</si>
  <si>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</si>
  <si>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</si>
  <si>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</si>
  <si>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</si>
  <si>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</si>
  <si>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</si>
  <si>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</si>
  <si>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</si>
  <si>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</si>
  <si>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</si>
  <si>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</si>
  <si>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</si>
  <si>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</si>
  <si>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</si>
  <si>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</si>
  <si>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</si>
  <si>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</si>
  <si>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</si>
  <si>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</si>
  <si>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</si>
  <si>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</si>
  <si>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</si>
  <si>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</si>
  <si>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</si>
  <si>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</si>
  <si>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</si>
  <si>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</si>
  <si>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</si>
  <si>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</si>
  <si>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</si>
  <si>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</si>
  <si>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</si>
  <si>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</si>
  <si>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</si>
  <si>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</si>
  <si>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</si>
  <si>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</si>
  <si>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</si>
  <si>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</si>
  <si>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</si>
  <si>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</si>
  <si>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</si>
  <si>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</si>
  <si>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</si>
  <si>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</si>
  <si>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</si>
  <si>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</si>
  <si>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</si>
  <si>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</si>
  <si>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</si>
  <si>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</si>
  <si>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</si>
  <si>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</si>
  <si>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</si>
  <si>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</si>
  <si>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</si>
  <si>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</si>
  <si>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</si>
  <si>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</si>
  <si>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</si>
  <si>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</si>
  <si>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</si>
  <si>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</si>
  <si>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</si>
  <si>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</si>
  <si>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</si>
  <si>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</si>
  <si>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</si>
  <si>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</si>
  <si>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</si>
  <si>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</si>
  <si>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</si>
  <si>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</si>
  <si>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</si>
  <si>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</si>
  <si>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</si>
  <si>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</si>
  <si>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</si>
  <si>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</si>
  <si>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</si>
  <si>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</si>
  <si>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</si>
  <si>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</si>
  <si>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</si>
  <si>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</si>
  <si>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</si>
  <si>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</si>
  <si>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</si>
  <si>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</si>
  <si>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</si>
  <si>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</si>
  <si>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</si>
  <si>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</si>
  <si>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</si>
  <si>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</si>
  <si>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</si>
  <si>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</si>
  <si>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</si>
  <si>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</si>
  <si>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</si>
  <si>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</si>
  <si>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</si>
  <si>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</si>
  <si>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</si>
  <si>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</si>
  <si>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</si>
  <si>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</si>
  <si>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</si>
  <si>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</si>
  <si>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</si>
  <si>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</si>
  <si>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</si>
  <si>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</si>
  <si>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</si>
  <si>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</si>
  <si>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</si>
  <si>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</si>
  <si>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</si>
  <si>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</si>
  <si>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</si>
  <si>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</si>
  <si>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</si>
  <si>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</si>
  <si>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</si>
  <si>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</si>
  <si>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</si>
  <si>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</si>
  <si>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</si>
  <si>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</si>
  <si>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</si>
  <si>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</si>
  <si>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</si>
  <si>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</si>
  <si>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</si>
  <si>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</si>
  <si>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</si>
  <si>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</si>
  <si>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</si>
  <si>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</si>
  <si>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</si>
  <si>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</si>
  <si>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</si>
  <si>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</si>
  <si>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</si>
  <si>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</si>
  <si>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</si>
  <si>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</si>
  <si>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</si>
  <si>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</si>
  <si>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</si>
  <si>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</si>
  <si>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</si>
  <si>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</si>
  <si>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</si>
  <si>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</si>
  <si>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</si>
  <si>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</si>
  <si>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</si>
  <si>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</si>
  <si>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</si>
  <si>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</si>
  <si>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</si>
  <si>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</si>
  <si>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</si>
  <si>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</si>
  <si>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</si>
  <si>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</si>
  <si>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</si>
  <si>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</si>
  <si>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</si>
  <si>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</si>
  <si>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</si>
  <si>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</si>
  <si>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</si>
  <si>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</si>
  <si>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</si>
  <si>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</si>
  <si>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</si>
  <si>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</si>
  <si>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</si>
  <si>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</si>
  <si>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</si>
  <si>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</si>
  <si>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</si>
  <si>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</si>
  <si>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</si>
  <si>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</si>
  <si>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</si>
  <si>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</si>
  <si>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</si>
  <si>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</si>
  <si>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</si>
  <si>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</si>
  <si>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</si>
  <si>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</si>
  <si>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</si>
  <si>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</si>
  <si>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</si>
  <si>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</si>
  <si>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</si>
  <si>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</si>
  <si>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</si>
  <si>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</si>
  <si>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</si>
  <si>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</si>
  <si>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</si>
  <si>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</si>
  <si>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</si>
  <si>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</si>
  <si>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</si>
  <si>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</si>
  <si>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</si>
  <si>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</si>
  <si>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</si>
  <si>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</si>
  <si>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</si>
  <si>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</si>
  <si>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</si>
  <si>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</si>
  <si>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</si>
  <si>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</si>
  <si>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</si>
  <si>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</si>
  <si>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</si>
  <si>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</si>
  <si>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</si>
  <si>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</si>
  <si>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</si>
  <si>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</si>
  <si>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</si>
  <si>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</si>
  <si>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</si>
  <si>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</si>
  <si>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</si>
  <si>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</si>
  <si>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</si>
  <si>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</si>
  <si>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</si>
  <si>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</si>
  <si>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</si>
  <si>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</si>
  <si>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</si>
  <si>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</si>
  <si>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</si>
  <si>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</si>
  <si>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</si>
  <si>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</si>
  <si>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</si>
  <si>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</si>
  <si>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</si>
  <si>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</si>
  <si>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</si>
  <si>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</si>
  <si>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</si>
  <si>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</si>
  <si>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</si>
  <si>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</si>
  <si>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</si>
  <si>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</si>
  <si>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</si>
  <si>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</si>
  <si>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</si>
  <si>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</si>
  <si>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</si>
  <si>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</si>
  <si>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</si>
  <si>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</si>
  <si>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</si>
  <si>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</si>
  <si>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</si>
  <si>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</si>
  <si>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</si>
  <si>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</si>
  <si>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</si>
  <si>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</si>
  <si>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</si>
  <si>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</si>
  <si>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</si>
  <si>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</si>
  <si>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</si>
  <si>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</si>
  <si>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</si>
  <si>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</si>
  <si>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</si>
  <si>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</si>
  <si>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</si>
  <si>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</si>
  <si>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</si>
  <si>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</si>
  <si>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</si>
  <si>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</si>
  <si>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</si>
  <si>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</si>
  <si>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</si>
  <si>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</si>
  <si>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</si>
  <si>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</si>
  <si>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</si>
  <si>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</si>
  <si>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</si>
  <si>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</si>
  <si>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</si>
  <si>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</si>
  <si>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</si>
  <si>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</si>
  <si>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</si>
  <si>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</si>
  <si>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</si>
  <si>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</si>
  <si>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</si>
  <si>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</si>
  <si>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</si>
  <si>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</si>
  <si>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</si>
  <si>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</si>
  <si>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</si>
  <si>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</si>
  <si>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</si>
  <si>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</si>
  <si>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</si>
  <si>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</si>
  <si>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</si>
  <si>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</si>
  <si>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</si>
  <si>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</si>
  <si>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</si>
  <si>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</si>
  <si>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</si>
  <si>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</si>
  <si>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</si>
  <si>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</si>
  <si>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</si>
  <si>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</si>
  <si>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</si>
  <si>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</si>
  <si>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</si>
  <si>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</si>
  <si>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</si>
  <si>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</si>
  <si>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</si>
  <si>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</si>
  <si>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</si>
  <si>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</si>
  <si>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</si>
  <si>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</si>
  <si>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</si>
  <si>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</si>
  <si>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</si>
  <si>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</si>
  <si>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</si>
  <si>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</si>
  <si>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</si>
  <si>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</si>
  <si>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</si>
  <si>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</si>
  <si>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</si>
  <si>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</si>
  <si>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</si>
  <si>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</si>
  <si>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</si>
  <si>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</si>
  <si>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</si>
  <si>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</si>
  <si>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</si>
  <si>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</si>
  <si>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</si>
  <si>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</si>
  <si>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</si>
  <si>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</si>
  <si>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</si>
  <si>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</si>
  <si>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</si>
  <si>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</si>
  <si>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</si>
  <si>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</si>
  <si>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</si>
  <si>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</si>
  <si>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</si>
  <si>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</si>
  <si>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</si>
  <si>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</si>
  <si>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</si>
  <si>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</si>
  <si>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</si>
  <si>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</si>
  <si>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</si>
  <si>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</si>
  <si>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</si>
  <si>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</si>
  <si>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</si>
  <si>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</si>
  <si>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</si>
  <si>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</si>
  <si>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</si>
  <si>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</si>
  <si>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</si>
  <si>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</si>
  <si>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</si>
  <si>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</si>
  <si>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</si>
  <si>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</si>
  <si>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</si>
  <si>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</si>
  <si>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</si>
  <si>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</si>
  <si>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</si>
  <si>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</si>
  <si>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</si>
  <si>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</si>
  <si>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</si>
  <si>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</si>
  <si>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</si>
  <si>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</si>
  <si>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</si>
  <si>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</si>
  <si>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</si>
  <si>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</si>
  <si>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</si>
  <si>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</si>
  <si>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</si>
  <si>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</si>
  <si>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</si>
  <si>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</si>
  <si>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</si>
  <si>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</si>
  <si>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</si>
  <si>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</si>
  <si>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</si>
  <si>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</si>
  <si>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</si>
  <si>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</si>
  <si>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</si>
  <si>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</si>
  <si>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</si>
  <si>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</si>
  <si>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</si>
  <si>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</si>
  <si>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</si>
  <si>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</si>
  <si>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</si>
  <si>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</si>
  <si>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</si>
  <si>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</si>
  <si>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</si>
  <si>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</si>
  <si>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</si>
  <si>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</si>
  <si>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</si>
  <si>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</si>
  <si>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</si>
  <si>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</si>
  <si>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</si>
  <si>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</si>
  <si>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</si>
  <si>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</si>
  <si>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</si>
  <si>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</si>
  <si>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</si>
  <si>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</si>
  <si>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</si>
  <si>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</si>
  <si>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</si>
  <si>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</si>
  <si>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</si>
  <si>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</si>
  <si>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</si>
  <si>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</si>
  <si>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</si>
  <si>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</si>
  <si>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</si>
  <si>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</si>
  <si>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</si>
  <si>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</si>
  <si>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</si>
  <si>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</si>
  <si>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</si>
  <si>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</si>
  <si>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</si>
  <si>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</si>
  <si>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</si>
  <si>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</si>
  <si>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</si>
  <si>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</si>
  <si>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</si>
  <si>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</si>
  <si>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</si>
  <si>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</si>
  <si>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</si>
  <si>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</si>
  <si>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</si>
  <si>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</si>
  <si>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</si>
  <si>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</si>
  <si>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</si>
  <si>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</si>
  <si>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</si>
  <si>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</si>
  <si>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</si>
  <si>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</si>
  <si>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</si>
  <si>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</si>
  <si>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</si>
  <si>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</si>
  <si>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</si>
  <si>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</si>
  <si>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</si>
  <si>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</si>
  <si>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</si>
  <si>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</si>
  <si>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</si>
  <si>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</si>
  <si>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</si>
  <si>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</si>
  <si>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</si>
  <si>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</si>
  <si>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</si>
  <si>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</si>
  <si>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</si>
  <si>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</si>
  <si>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</si>
  <si>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</si>
  <si>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</si>
  <si>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</si>
  <si>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</si>
  <si>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</si>
  <si>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</si>
  <si>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</si>
  <si>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</si>
  <si>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</si>
  <si>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</si>
  <si>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</si>
  <si>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</si>
  <si>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</si>
  <si>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</si>
  <si>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</si>
  <si>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</si>
  <si>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</si>
  <si>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</si>
  <si>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</si>
  <si>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</si>
  <si>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</si>
  <si>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</si>
  <si>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</si>
  <si>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</si>
  <si>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</si>
  <si>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</si>
  <si>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</si>
  <si>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</si>
  <si>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</si>
  <si>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</si>
  <si>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</si>
  <si>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</si>
  <si>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</si>
  <si>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</si>
  <si>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</si>
  <si>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</si>
  <si>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</si>
  <si>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</si>
  <si>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</si>
  <si>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</si>
  <si>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</si>
  <si>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</si>
  <si>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</si>
  <si>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</si>
  <si>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</si>
  <si>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</si>
  <si>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</si>
  <si>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</si>
  <si>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</si>
  <si>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</si>
  <si>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</si>
  <si>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</si>
  <si>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</si>
  <si>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</si>
  <si>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</si>
  <si>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</si>
  <si>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</si>
  <si>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</si>
  <si>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</si>
  <si>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</si>
  <si>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</si>
  <si>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</si>
  <si>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</si>
  <si>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</si>
  <si>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</si>
  <si>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</si>
  <si>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</si>
  <si>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</si>
  <si>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</si>
  <si>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</si>
  <si>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</si>
  <si>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</si>
  <si>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</si>
  <si>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</si>
  <si>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</si>
  <si>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</si>
  <si>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</si>
  <si>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</si>
  <si>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</si>
  <si>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</si>
  <si>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</si>
  <si>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</si>
  <si>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</si>
  <si>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</si>
  <si>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</si>
  <si>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</si>
  <si>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</si>
  <si>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</si>
  <si>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</si>
  <si>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</si>
  <si>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</si>
  <si>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</si>
  <si>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</si>
  <si>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</si>
  <si>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</si>
  <si>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</si>
  <si>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</si>
  <si>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</si>
  <si>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</si>
  <si>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</si>
  <si>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</si>
  <si>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</si>
  <si>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</si>
  <si>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</si>
  <si>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</si>
  <si>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</si>
  <si>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</si>
  <si>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</si>
  <si>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</si>
  <si>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</si>
  <si>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</si>
  <si>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</si>
  <si>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</si>
  <si>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</si>
  <si>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</si>
  <si>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</si>
  <si>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</si>
  <si>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</si>
  <si>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</si>
  <si>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</si>
  <si>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</si>
  <si>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</si>
  <si>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</si>
  <si>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</si>
  <si>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</si>
  <si>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</si>
  <si>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</si>
  <si>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</si>
  <si>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</si>
  <si>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</si>
  <si>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</si>
  <si>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</si>
  <si>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</si>
  <si>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</si>
  <si>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</si>
  <si>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</si>
  <si>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</si>
  <si>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</si>
  <si>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</si>
  <si>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</si>
  <si>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</si>
  <si>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</si>
  <si>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</si>
  <si>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</si>
  <si>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</si>
  <si>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</si>
  <si>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</si>
  <si>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</si>
  <si>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</si>
  <si>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</si>
  <si>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</si>
  <si>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</si>
  <si>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</si>
  <si>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</si>
  <si>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</si>
  <si>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</si>
  <si>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</si>
  <si>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</si>
  <si>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</si>
  <si>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</si>
  <si>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</si>
  <si>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</si>
  <si>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</si>
  <si>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</si>
  <si>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</si>
  <si>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</si>
  <si>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</si>
  <si>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</si>
  <si>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</si>
  <si>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</si>
  <si>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</si>
  <si>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</si>
  <si>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</si>
  <si>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</si>
  <si>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</si>
  <si>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</si>
  <si>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</si>
  <si>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</si>
  <si>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</si>
  <si>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</si>
  <si>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</si>
  <si>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</si>
  <si>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</si>
  <si>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</si>
  <si>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</si>
  <si>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</si>
  <si>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</si>
  <si>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</si>
  <si>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</si>
  <si>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</si>
  <si>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</si>
  <si>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</si>
  <si>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</si>
  <si>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</si>
  <si>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</si>
  <si>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</si>
  <si>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</si>
  <si>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</si>
  <si>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</si>
  <si>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</si>
  <si>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</si>
  <si>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</si>
  <si>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</si>
  <si>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</si>
  <si>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</si>
  <si>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</si>
  <si>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</si>
  <si>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</si>
  <si>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</si>
  <si>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</si>
  <si>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</si>
  <si>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</si>
  <si>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</si>
  <si>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</si>
  <si>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</si>
  <si>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</si>
  <si>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</si>
  <si>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</si>
  <si>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</si>
  <si>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</si>
  <si>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</si>
  <si>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</si>
  <si>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</si>
  <si>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</si>
  <si>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</si>
  <si>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</si>
  <si>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</si>
  <si>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</si>
  <si>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</si>
  <si>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</si>
  <si>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</si>
  <si>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</si>
  <si>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</si>
  <si>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</si>
  <si>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</si>
  <si>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</si>
  <si>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</si>
  <si>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</si>
  <si>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</si>
  <si>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</si>
  <si>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</si>
  <si>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</si>
  <si>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</si>
  <si>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</si>
  <si>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</si>
  <si>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</si>
  <si>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</si>
  <si>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</si>
  <si>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</si>
  <si>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</si>
  <si>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</si>
  <si>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</si>
  <si>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</si>
  <si>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</si>
  <si>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</si>
  <si>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</si>
  <si>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</si>
  <si>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</si>
  <si>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</si>
  <si>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</si>
  <si>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</si>
  <si>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</si>
  <si>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</si>
  <si>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</si>
  <si>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</si>
  <si>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</si>
  <si>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</si>
  <si>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</si>
  <si>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</si>
  <si>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</si>
  <si>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</si>
  <si>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</si>
  <si>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</si>
  <si>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</si>
  <si>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</si>
  <si>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</si>
  <si>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</si>
  <si>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</si>
  <si>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</si>
  <si>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</si>
  <si>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</si>
  <si>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</si>
  <si>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</si>
  <si>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</si>
  <si>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</si>
  <si>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</si>
  <si>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</si>
  <si>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</si>
  <si>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</si>
  <si>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</si>
  <si>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</si>
  <si>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</si>
  <si>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</si>
  <si>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</si>
  <si>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</si>
  <si>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</si>
  <si>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</si>
  <si>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</si>
  <si>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</si>
  <si>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</si>
  <si>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</si>
  <si>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</si>
  <si>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</si>
  <si>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</si>
  <si>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</si>
  <si>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</si>
  <si>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</si>
  <si>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</si>
  <si>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</si>
  <si>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</si>
  <si>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</si>
  <si>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</si>
  <si>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</si>
  <si>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</si>
  <si>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</si>
  <si>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</si>
  <si>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</si>
  <si>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</si>
  <si>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</si>
  <si>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</si>
  <si>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</si>
  <si>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</si>
  <si>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</si>
  <si>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</si>
  <si>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</si>
  <si>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</si>
  <si>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</si>
  <si>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</si>
  <si>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</si>
  <si>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</si>
  <si>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</si>
  <si>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</si>
  <si>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</si>
  <si>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</si>
  <si>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</si>
  <si>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</si>
  <si>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</si>
  <si>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</si>
  <si>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</si>
  <si>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</si>
  <si>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</si>
  <si>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</si>
  <si>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</si>
  <si>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</si>
  <si>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</si>
  <si>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</si>
  <si>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</si>
  <si>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</si>
  <si>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</si>
  <si>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</si>
  <si>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</si>
  <si>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</si>
  <si>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</si>
  <si>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</si>
  <si>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</si>
  <si>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</si>
  <si>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</si>
  <si>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</si>
  <si>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</si>
  <si>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</si>
  <si>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</si>
  <si>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</si>
  <si>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</si>
  <si>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</si>
  <si>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</si>
  <si>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</si>
  <si>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</si>
  <si>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</si>
  <si>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</si>
  <si>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</si>
  <si>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</si>
  <si>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</si>
  <si>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</si>
  <si>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</si>
  <si>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</si>
  <si>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</si>
  <si>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</si>
  <si>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</si>
  <si>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</si>
  <si>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</si>
  <si>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</si>
  <si>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</si>
  <si>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</si>
  <si>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</si>
  <si>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</si>
  <si>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</si>
  <si>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</si>
  <si>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</si>
  <si>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</si>
  <si>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</si>
  <si>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</si>
  <si>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</si>
  <si>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</si>
  <si>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</si>
  <si>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</si>
  <si>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</si>
  <si>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</si>
  <si>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</si>
  <si>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</si>
  <si>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</si>
  <si>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</si>
  <si>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</si>
  <si>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</si>
  <si>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</si>
  <si>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</si>
  <si>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</si>
  <si>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</si>
  <si>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</si>
  <si>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</si>
  <si>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</si>
  <si>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</si>
  <si>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</si>
  <si>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</si>
  <si>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</si>
  <si>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</si>
  <si>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</si>
  <si>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</si>
  <si>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</si>
  <si>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</si>
  <si>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</si>
  <si>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</si>
  <si>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</si>
  <si>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</si>
  <si>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</si>
  <si>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</si>
  <si>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</si>
  <si>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</si>
  <si>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</si>
  <si>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</si>
  <si>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</si>
  <si>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</si>
  <si>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</si>
  <si>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</si>
  <si>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</si>
  <si>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</si>
  <si>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</si>
  <si>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</si>
  <si>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</si>
  <si>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</si>
  <si>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</si>
  <si>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</si>
  <si>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</si>
  <si>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</si>
  <si>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</si>
  <si>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</si>
  <si>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</si>
  <si>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</si>
  <si>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</si>
  <si>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</si>
  <si>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</si>
  <si>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</si>
  <si>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</si>
  <si>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</si>
  <si>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</si>
  <si>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</si>
  <si>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</si>
  <si>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</si>
  <si>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</si>
  <si>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</si>
  <si>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</si>
  <si>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</si>
  <si>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</si>
  <si>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</si>
  <si>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</si>
  <si>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</si>
  <si>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</si>
  <si>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</si>
  <si>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</si>
  <si>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</si>
  <si>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</si>
  <si>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</si>
  <si>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</si>
  <si>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</si>
  <si>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</si>
  <si>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</si>
  <si>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</si>
  <si>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</si>
  <si>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</si>
  <si>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</si>
  <si>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</si>
  <si>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</si>
  <si>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</si>
  <si>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</si>
  <si>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</si>
  <si>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</si>
  <si>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</si>
  <si>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</si>
  <si>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</si>
  <si>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</si>
  <si>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</si>
  <si>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</si>
  <si>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</si>
  <si>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</si>
  <si>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</si>
  <si>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</si>
  <si>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</si>
  <si>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</si>
  <si>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</si>
  <si>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</si>
  <si>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</si>
  <si>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</si>
  <si>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</si>
  <si>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</si>
  <si>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</si>
  <si>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</si>
  <si>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</si>
  <si>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</si>
  <si>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</si>
  <si>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</si>
  <si>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</si>
  <si>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</si>
  <si>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</si>
  <si>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</si>
  <si>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</si>
  <si>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</si>
  <si>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</si>
  <si>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</si>
  <si>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</si>
  <si>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</si>
  <si>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</si>
  <si>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</si>
  <si>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</si>
  <si>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</si>
  <si>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</si>
  <si>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</si>
  <si>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</si>
  <si>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</si>
  <si>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</si>
  <si>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</si>
  <si>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</si>
  <si>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</si>
  <si>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</si>
  <si>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</si>
  <si>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</si>
  <si>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</si>
  <si>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</si>
  <si>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</si>
  <si>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</si>
  <si>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</si>
  <si>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</si>
  <si>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</si>
  <si>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</si>
  <si>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</si>
  <si>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</si>
  <si>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</si>
  <si>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</si>
  <si>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</si>
  <si>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</si>
  <si>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</si>
  <si>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</si>
  <si>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</si>
  <si>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</si>
  <si>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</si>
  <si>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</si>
  <si>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</si>
  <si>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</si>
  <si>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</si>
  <si>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</si>
  <si>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</si>
  <si>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</si>
  <si>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</si>
  <si>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</si>
  <si>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</si>
  <si>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</si>
  <si>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</si>
  <si>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</si>
  <si>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</si>
  <si>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</si>
  <si>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</si>
  <si>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</si>
  <si>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</si>
  <si>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</si>
  <si>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</si>
  <si>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</si>
  <si>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</si>
  <si>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</si>
  <si>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</si>
  <si>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</si>
  <si>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</si>
  <si>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</si>
  <si>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</si>
  <si>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</si>
  <si>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</si>
  <si>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</si>
  <si>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</si>
  <si>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</si>
  <si>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</si>
  <si>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</si>
  <si>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</si>
  <si>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</si>
  <si>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</si>
  <si>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</si>
  <si>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</si>
  <si>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</si>
  <si>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</si>
  <si>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</si>
  <si>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</si>
  <si>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</si>
  <si>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</si>
  <si>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</si>
  <si>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</si>
  <si>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</si>
  <si>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</si>
  <si>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</si>
  <si>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</si>
  <si>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</si>
  <si>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</si>
  <si>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</si>
  <si>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</si>
  <si>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</si>
  <si>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</si>
  <si>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</si>
  <si>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</si>
  <si>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</si>
  <si>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</si>
  <si>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</si>
  <si>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</si>
  <si>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</si>
  <si>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</si>
  <si>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</si>
  <si>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</si>
  <si>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</si>
  <si>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</si>
  <si>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</si>
  <si>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</si>
  <si>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</si>
  <si>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</si>
  <si>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</si>
  <si>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</si>
  <si>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</si>
  <si>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</si>
  <si>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</si>
  <si>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</si>
  <si>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</si>
  <si>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</si>
  <si>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</si>
  <si>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</si>
  <si>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</si>
  <si>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</si>
  <si>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</si>
  <si>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</si>
  <si>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</si>
  <si>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</si>
  <si>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</si>
  <si>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</si>
  <si>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</si>
  <si>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</si>
  <si>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</si>
  <si>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</si>
  <si>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</si>
  <si>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</si>
  <si>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</si>
  <si>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</si>
  <si>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</si>
  <si>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</si>
  <si>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</si>
  <si>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</si>
  <si>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</si>
  <si>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</si>
  <si>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</si>
  <si>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</si>
  <si>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</si>
  <si>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</si>
  <si>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</si>
  <si>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</si>
  <si>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</si>
  <si>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</si>
  <si>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</si>
  <si>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</si>
  <si>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</si>
  <si>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</si>
  <si>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</si>
  <si>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</si>
  <si>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</si>
  <si>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</si>
  <si>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</si>
  <si>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</si>
  <si>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</si>
  <si>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</si>
  <si>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</si>
  <si>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</si>
  <si>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</si>
  <si>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</si>
  <si>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</si>
  <si>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</si>
  <si>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</si>
  <si>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</si>
  <si>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</si>
  <si>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</si>
  <si>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</si>
  <si>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</si>
  <si>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</si>
  <si>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</si>
  <si>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</si>
  <si>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</si>
  <si>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</si>
  <si>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</si>
  <si>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</si>
  <si>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</si>
  <si>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</si>
  <si>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</si>
  <si>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</si>
  <si>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</si>
  <si>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</si>
  <si>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</si>
  <si>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</si>
  <si>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</si>
  <si>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</si>
  <si>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</si>
  <si>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</si>
  <si>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</si>
  <si>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</si>
  <si>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</si>
  <si>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</si>
  <si>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</si>
  <si>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</si>
  <si>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</si>
  <si>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</si>
  <si>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</si>
  <si>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</si>
  <si>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</si>
  <si>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</si>
  <si>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</si>
  <si>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</si>
  <si>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</si>
  <si>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</si>
  <si>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</si>
  <si>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</si>
  <si>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</si>
  <si>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</si>
  <si>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</si>
  <si>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</si>
  <si>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</si>
  <si>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</si>
  <si>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</si>
  <si>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</si>
  <si>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</si>
  <si>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</si>
  <si>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</si>
  <si>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</si>
  <si>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</si>
  <si>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</si>
  <si>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</si>
  <si>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</si>
  <si>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</si>
  <si>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</si>
  <si>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</si>
  <si>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</si>
  <si>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</si>
  <si>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</si>
  <si>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</si>
  <si>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</si>
  <si>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</si>
  <si>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</si>
  <si>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</si>
  <si>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</si>
  <si>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</si>
  <si>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</si>
  <si>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</si>
  <si>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</si>
  <si>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</si>
  <si>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</si>
  <si>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</si>
  <si>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</si>
  <si>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</si>
  <si>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</si>
  <si>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</si>
  <si>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</si>
  <si>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</si>
  <si>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</si>
  <si>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</si>
  <si>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</si>
  <si>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</si>
  <si>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</si>
  <si>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</si>
  <si>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</si>
  <si>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</si>
  <si>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</si>
  <si>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</si>
  <si>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</si>
  <si>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</si>
  <si>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</si>
  <si>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</si>
  <si>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</si>
  <si>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</si>
  <si>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</si>
  <si>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</si>
  <si>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</si>
  <si>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</si>
  <si>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</si>
  <si>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</si>
  <si>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</si>
  <si>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</si>
  <si>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</si>
  <si>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</si>
  <si>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</si>
  <si>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</si>
  <si>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</si>
  <si>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</si>
  <si>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</si>
  <si>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</si>
  <si>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</si>
  <si>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</si>
  <si>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</si>
  <si>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</si>
  <si>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</si>
  <si>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</si>
  <si>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</si>
  <si>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</si>
  <si>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</si>
  <si>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</si>
  <si>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</si>
  <si>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</si>
  <si>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</si>
  <si>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</si>
  <si>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</si>
  <si>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</si>
  <si>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</si>
  <si>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</si>
  <si>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</si>
  <si>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</si>
  <si>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</si>
  <si>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</si>
  <si>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</si>
  <si>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</si>
  <si>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</si>
  <si>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</si>
  <si>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</si>
  <si>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</si>
  <si>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</si>
  <si>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</si>
  <si>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</si>
  <si>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</si>
  <si>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</si>
  <si>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</si>
  <si>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</si>
  <si>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</si>
  <si>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</si>
  <si>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</si>
  <si>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</si>
  <si>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</si>
  <si>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</si>
  <si>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</si>
  <si>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</si>
  <si>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</si>
  <si>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</si>
  <si>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</si>
  <si>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</si>
  <si>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</si>
  <si>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</si>
  <si>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</si>
  <si>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</si>
  <si>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</si>
  <si>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</si>
  <si>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</si>
  <si>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</si>
  <si>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</si>
  <si>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</si>
  <si>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</si>
  <si>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</si>
  <si>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</si>
  <si>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</si>
  <si>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</si>
  <si>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</si>
  <si>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</si>
  <si>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</si>
  <si>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</si>
  <si>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</si>
  <si>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</si>
  <si>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</si>
  <si>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</si>
  <si>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</si>
  <si>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</si>
  <si>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</si>
  <si>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</si>
  <si>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</si>
  <si>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</si>
  <si>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</si>
  <si>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</si>
  <si>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</si>
  <si>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</si>
  <si>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</si>
  <si>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</si>
  <si>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</si>
  <si>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</si>
  <si>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</si>
  <si>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</si>
  <si>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</si>
  <si>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</si>
  <si>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</si>
  <si>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</si>
  <si>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</si>
  <si>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</si>
  <si>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</si>
  <si>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</si>
  <si>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</si>
  <si>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</si>
  <si>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</si>
  <si>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</si>
  <si>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</si>
  <si>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</si>
  <si>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</si>
  <si>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</si>
  <si>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</si>
  <si>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</si>
  <si>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</si>
  <si>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</si>
  <si>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</si>
  <si>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</si>
  <si>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</si>
  <si>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</si>
  <si>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</si>
  <si>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</si>
  <si>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</si>
  <si>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</si>
  <si>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</si>
  <si>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</si>
  <si>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</si>
  <si>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</si>
  <si>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</si>
  <si>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</si>
  <si>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</si>
  <si>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</si>
  <si>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</si>
  <si>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</si>
  <si>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</si>
  <si>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</si>
  <si>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</si>
  <si>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</si>
  <si>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</si>
  <si>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</si>
  <si>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</si>
  <si>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</si>
  <si>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</si>
  <si>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</si>
  <si>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</si>
  <si>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</si>
  <si>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</si>
  <si>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</si>
  <si>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</si>
  <si>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</si>
  <si>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</si>
  <si>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</si>
  <si>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</si>
  <si>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</si>
  <si>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</si>
  <si>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</si>
  <si>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</si>
  <si>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</si>
  <si>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</si>
  <si>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</si>
  <si>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</si>
  <si>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</si>
  <si>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</si>
  <si>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</si>
  <si>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</si>
  <si>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</si>
  <si>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</si>
  <si>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</si>
  <si>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</si>
  <si>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</si>
  <si>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</si>
  <si>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</si>
  <si>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</si>
  <si>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</si>
  <si>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</si>
  <si>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</si>
  <si>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</si>
  <si>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</si>
  <si>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</si>
  <si>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</si>
  <si>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</si>
  <si>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</si>
  <si>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</si>
  <si>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</si>
  <si>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</si>
  <si>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</si>
  <si>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</si>
  <si>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</si>
  <si>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</si>
  <si>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</si>
  <si>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</si>
  <si>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</si>
  <si>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</si>
  <si>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</si>
  <si>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</si>
  <si>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</si>
  <si>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</si>
  <si>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</si>
  <si>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</si>
  <si>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</si>
  <si>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</si>
  <si>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</si>
  <si>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</si>
  <si>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</si>
  <si>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</si>
  <si>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</si>
  <si>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</si>
  <si>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</si>
  <si>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</si>
  <si>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</si>
  <si>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</si>
  <si>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</si>
  <si>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</si>
  <si>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</si>
  <si>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</si>
  <si>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</si>
  <si>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</si>
  <si>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</si>
  <si>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</si>
  <si>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</si>
  <si>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</si>
  <si>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</si>
  <si>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</si>
  <si>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</si>
  <si>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</si>
  <si>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</si>
  <si>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</si>
  <si>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</si>
  <si>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</si>
  <si>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</si>
  <si>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</si>
  <si>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</si>
  <si>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</si>
  <si>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</si>
  <si>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</si>
  <si>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</si>
  <si>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</si>
  <si>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</si>
  <si>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</si>
  <si>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</si>
  <si>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</si>
  <si>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</si>
  <si>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</si>
  <si>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</si>
  <si>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</si>
  <si>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</si>
  <si>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</si>
  <si>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</si>
  <si>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</si>
  <si>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</si>
  <si>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</si>
  <si>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</si>
  <si>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</si>
  <si>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</si>
  <si>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</si>
  <si>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</si>
  <si>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</si>
  <si>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</si>
  <si>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</si>
  <si>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</si>
  <si>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</si>
  <si>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</si>
  <si>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</si>
  <si>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</si>
  <si>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</si>
  <si>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</si>
  <si>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</si>
  <si>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</si>
  <si>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</si>
  <si>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</si>
  <si>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</si>
  <si>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</si>
  <si>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</si>
  <si>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</si>
  <si>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</si>
  <si>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</si>
  <si>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</si>
  <si>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</si>
  <si>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</si>
  <si>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</si>
  <si>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</si>
  <si>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</si>
  <si>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</si>
  <si>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</si>
  <si>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</si>
  <si>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</si>
  <si>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</si>
  <si>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</si>
  <si>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</si>
  <si>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</si>
  <si>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</si>
  <si>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</si>
  <si>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</si>
  <si>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</si>
  <si>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</si>
  <si>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</si>
  <si>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</si>
  <si>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</si>
  <si>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</si>
  <si>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</si>
  <si>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</si>
  <si>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</si>
  <si>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</si>
  <si>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</si>
  <si>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</si>
  <si>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</si>
  <si>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</si>
  <si>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</si>
  <si>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</si>
  <si>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</si>
  <si>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</si>
  <si>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</si>
  <si>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</si>
  <si>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</si>
  <si>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</si>
  <si>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</si>
  <si>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</si>
  <si>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</si>
  <si>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</si>
  <si>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</si>
  <si>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</si>
  <si>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</si>
  <si>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</si>
  <si>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</si>
  <si>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</si>
  <si>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</si>
  <si>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</si>
  <si>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</si>
  <si>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</si>
  <si>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</si>
  <si>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</si>
  <si>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</si>
  <si>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</si>
  <si>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</si>
  <si>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</si>
  <si>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</si>
  <si>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</si>
  <si>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</si>
  <si>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</si>
  <si>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</si>
  <si>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</si>
  <si>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</si>
  <si>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</si>
  <si>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</si>
  <si>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</si>
  <si>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</si>
  <si>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</si>
  <si>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</si>
  <si>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</si>
  <si>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</si>
  <si>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</si>
  <si>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</si>
  <si>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</si>
  <si>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</si>
  <si>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</si>
  <si>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</si>
  <si>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</si>
  <si>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</si>
  <si>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</si>
  <si>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</si>
  <si>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</si>
  <si>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</si>
  <si>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</si>
  <si>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</si>
  <si>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</si>
  <si>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</si>
  <si>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</si>
  <si>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</si>
  <si>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</si>
  <si>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</si>
  <si>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</si>
  <si>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</si>
  <si>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</si>
  <si>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</si>
  <si>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</si>
  <si>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</si>
  <si>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</si>
  <si>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</si>
  <si>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</si>
  <si>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</si>
  <si>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</si>
  <si>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</si>
  <si>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</si>
  <si>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</si>
  <si>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</si>
  <si>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</si>
  <si>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</si>
  <si>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</si>
  <si>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</si>
  <si>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</si>
  <si>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</si>
  <si>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</si>
  <si>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</si>
  <si>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</si>
  <si>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</si>
  <si>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</si>
  <si>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</si>
  <si>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</si>
  <si>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</si>
  <si>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</si>
  <si>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</si>
  <si>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</si>
  <si>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</si>
  <si>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</si>
  <si>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</si>
  <si>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</si>
  <si>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</si>
  <si>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</si>
  <si>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</si>
  <si>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</si>
  <si>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</si>
  <si>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</si>
  <si>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</si>
  <si>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</si>
  <si>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</si>
  <si>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</si>
  <si>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</si>
  <si>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</si>
  <si>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</si>
  <si>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</si>
  <si>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</si>
  <si>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</si>
  <si>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</si>
  <si>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</si>
  <si>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</si>
  <si>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</si>
  <si>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</si>
  <si>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</si>
  <si>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</si>
  <si>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</si>
  <si>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</si>
  <si>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</si>
  <si>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</si>
  <si>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</si>
  <si>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</si>
  <si>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</si>
  <si>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</si>
  <si>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</si>
  <si>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</si>
  <si>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</si>
  <si>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</si>
  <si>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</si>
  <si>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</si>
  <si>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</si>
  <si>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</si>
  <si>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</si>
  <si>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</si>
  <si>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</si>
  <si>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</si>
  <si>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</si>
  <si>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</si>
  <si>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</si>
  <si>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</si>
  <si>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</si>
  <si>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</si>
  <si>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</si>
  <si>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</si>
  <si>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</si>
  <si>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</si>
  <si>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</si>
  <si>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</si>
  <si>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</si>
  <si>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</si>
  <si>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</si>
  <si>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</si>
  <si>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</si>
  <si>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</si>
  <si>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</si>
  <si>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</si>
  <si>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</si>
  <si>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</si>
  <si>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</si>
  <si>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</si>
  <si>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</si>
  <si>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</si>
  <si>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</si>
  <si>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</si>
  <si>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</si>
  <si>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</si>
  <si>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</si>
  <si>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</si>
  <si>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</si>
  <si>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</si>
  <si>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</si>
  <si>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</si>
  <si>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</si>
  <si>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</si>
  <si>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</si>
  <si>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</si>
  <si>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</si>
  <si>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</si>
  <si>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</si>
  <si>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</si>
  <si>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</si>
  <si>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</si>
  <si>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</si>
  <si>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</si>
  <si>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</si>
  <si>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</si>
  <si>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</si>
  <si>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</si>
  <si>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</si>
  <si>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</si>
  <si>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</si>
  <si>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</si>
  <si>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</si>
  <si>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</si>
  <si>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</si>
  <si>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</si>
  <si>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</si>
  <si>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</si>
  <si>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</si>
  <si>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</si>
  <si>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</si>
  <si>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</si>
  <si>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</si>
  <si>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</si>
  <si>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</si>
  <si>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</si>
  <si>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</si>
  <si>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</si>
  <si>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</si>
  <si>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</si>
  <si>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</si>
  <si>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</si>
  <si>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</si>
  <si>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</si>
  <si>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</si>
  <si>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</si>
  <si>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</si>
  <si>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</si>
  <si>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</si>
  <si>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</si>
  <si>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</si>
  <si>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</si>
  <si>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</si>
  <si>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</si>
  <si>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</si>
  <si>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</si>
  <si>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</si>
  <si>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</si>
  <si>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</si>
  <si>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</si>
  <si>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</si>
  <si>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</si>
  <si>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</si>
  <si>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</si>
  <si>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</si>
  <si>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</si>
  <si>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</si>
  <si>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</si>
  <si>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</si>
  <si>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</si>
  <si>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</si>
  <si>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</si>
  <si>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</si>
  <si>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</si>
  <si>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</si>
  <si>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</si>
  <si>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</si>
  <si>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</si>
  <si>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</si>
  <si>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</si>
  <si>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</si>
  <si>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</si>
  <si>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</si>
  <si>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</si>
  <si>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</si>
  <si>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</si>
  <si>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</si>
  <si>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</si>
  <si>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</si>
  <si>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</si>
  <si>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</si>
  <si>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</si>
  <si>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</si>
  <si>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</si>
  <si>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</si>
  <si>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</si>
  <si>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</si>
  <si>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</si>
  <si>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</si>
  <si>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</si>
  <si>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</si>
  <si>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</si>
  <si>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</si>
  <si>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</si>
  <si>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</si>
  <si>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</si>
  <si>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</si>
  <si>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</si>
  <si>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</si>
  <si>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</si>
  <si>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</si>
  <si>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</si>
  <si>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</si>
  <si>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</si>
  <si>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</si>
  <si>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</si>
  <si>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</si>
  <si>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</si>
  <si>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</si>
  <si>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</si>
  <si>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</si>
  <si>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</si>
  <si>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</si>
  <si>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</si>
  <si>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</si>
  <si>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</si>
  <si>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</si>
  <si>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</si>
  <si>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</si>
  <si>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</si>
  <si>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</si>
  <si>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</si>
  <si>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</si>
  <si>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</si>
  <si>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</si>
  <si>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</si>
  <si>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</si>
  <si>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</si>
  <si>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</si>
  <si>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</si>
  <si>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</si>
  <si>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</si>
  <si>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</si>
  <si>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</si>
  <si>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</si>
  <si>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</si>
  <si>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</si>
  <si>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</si>
  <si>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</si>
  <si>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</si>
  <si>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</si>
  <si>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</si>
  <si>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</si>
  <si>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</si>
  <si>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</si>
  <si>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</si>
  <si>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</si>
  <si>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</si>
  <si>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</si>
  <si>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</si>
  <si>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</si>
  <si>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</si>
  <si>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</si>
  <si>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</si>
  <si>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</si>
  <si>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</si>
  <si>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</si>
  <si>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</si>
  <si>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</si>
  <si>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</si>
  <si>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</si>
  <si>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</si>
  <si>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</si>
  <si>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</si>
  <si>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</si>
  <si>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</si>
  <si>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</si>
  <si>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</si>
  <si>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</si>
  <si>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</si>
  <si>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</si>
  <si>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</si>
  <si>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</si>
  <si>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</si>
  <si>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</si>
  <si>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</si>
  <si>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</si>
  <si>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</si>
  <si>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</si>
  <si>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</si>
  <si>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</si>
  <si>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</si>
  <si>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</si>
  <si>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</si>
  <si>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</si>
  <si>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</si>
  <si>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</si>
  <si>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</si>
  <si>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</si>
  <si>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</si>
  <si>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</si>
  <si>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</si>
  <si>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</si>
  <si>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</si>
  <si>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</si>
  <si>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</si>
  <si>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</si>
  <si>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</si>
  <si>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</si>
  <si>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</si>
  <si>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</si>
  <si>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</si>
  <si>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</si>
  <si>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</si>
  <si>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</si>
  <si>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</si>
  <si>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</si>
  <si>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</si>
  <si>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</si>
  <si>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</si>
  <si>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</si>
  <si>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</si>
  <si>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</si>
  <si>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</si>
  <si>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</si>
  <si>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</si>
  <si>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</si>
  <si>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</si>
  <si>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</si>
  <si>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</si>
  <si>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</si>
  <si>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</si>
  <si>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</si>
  <si>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</si>
  <si>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</si>
  <si>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</si>
  <si>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</si>
  <si>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</si>
  <si>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</si>
  <si>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</si>
  <si>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</si>
  <si>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</si>
  <si>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</si>
  <si>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</si>
  <si>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</si>
  <si>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</si>
  <si>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</si>
  <si>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</si>
  <si>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</si>
  <si>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</si>
  <si>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</si>
  <si>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</si>
  <si>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</si>
  <si>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</si>
  <si>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</si>
  <si>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</si>
  <si>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</si>
  <si>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</si>
  <si>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</si>
  <si>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</si>
  <si>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</si>
  <si>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</si>
  <si>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</si>
  <si>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</si>
  <si>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</si>
  <si>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</si>
  <si>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</si>
  <si>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</si>
  <si>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</si>
  <si>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</si>
  <si>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</si>
  <si>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</si>
  <si>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</si>
  <si>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</si>
  <si>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</si>
  <si>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</si>
  <si>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</si>
  <si>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</si>
  <si>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</si>
  <si>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</si>
  <si>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</si>
  <si>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</si>
  <si>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</si>
  <si>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</si>
  <si>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</si>
  <si>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</si>
  <si>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</si>
  <si>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</si>
  <si>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</si>
  <si>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</si>
  <si>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</si>
  <si>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</si>
  <si>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</si>
  <si>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</si>
  <si>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</si>
  <si>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</si>
  <si>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</si>
  <si>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</si>
  <si>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</si>
  <si>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</si>
  <si>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</si>
  <si>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</si>
  <si>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</si>
  <si>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</si>
  <si>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</si>
  <si>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</si>
  <si>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</si>
  <si>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</si>
  <si>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</si>
  <si>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</si>
  <si>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</si>
  <si>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</si>
  <si>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</si>
  <si>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</si>
  <si>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</si>
  <si>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</si>
  <si>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</si>
  <si>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</si>
  <si>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</si>
  <si>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</si>
  <si>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</si>
  <si>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</si>
  <si>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</si>
  <si>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</si>
  <si>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</si>
  <si>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</si>
  <si>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</si>
  <si>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</si>
  <si>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</si>
  <si>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</si>
  <si>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</si>
  <si>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</si>
  <si>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</si>
  <si>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</si>
  <si>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</si>
  <si>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</si>
  <si>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</si>
  <si>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</si>
  <si>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</si>
  <si>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</si>
  <si>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</si>
  <si>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</si>
  <si>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</si>
  <si>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</si>
  <si>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</si>
  <si>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</si>
  <si>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</si>
  <si>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</si>
  <si>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</si>
  <si>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</si>
  <si>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</si>
  <si>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</si>
  <si>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</si>
  <si>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</si>
  <si>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</si>
  <si>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</si>
  <si>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</si>
  <si>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</si>
  <si>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</si>
  <si>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</si>
  <si>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</si>
  <si>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</si>
  <si>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</si>
  <si>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</si>
  <si>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</si>
  <si>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</si>
  <si>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</si>
  <si>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</si>
  <si>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</si>
  <si>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</si>
  <si>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</si>
  <si>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</si>
  <si>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</si>
  <si>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</si>
  <si>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</si>
  <si>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</si>
  <si>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</si>
  <si>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</si>
  <si>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</si>
  <si>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</si>
  <si>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</si>
  <si>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</si>
  <si>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</si>
  <si>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</si>
  <si>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</si>
  <si>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</si>
  <si>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</si>
  <si>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</si>
  <si>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</si>
  <si>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</si>
  <si>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</si>
  <si>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</si>
  <si>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</si>
  <si>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</si>
  <si>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</si>
  <si>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</si>
  <si>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</si>
  <si>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</si>
  <si>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</si>
  <si>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</si>
  <si>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</si>
  <si>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</si>
  <si>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</si>
  <si>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</si>
  <si>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</si>
  <si>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</si>
  <si>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</si>
  <si>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</si>
  <si>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</si>
  <si>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</si>
  <si>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</si>
  <si>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</si>
  <si>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</si>
  <si>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</si>
  <si>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</si>
  <si>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</si>
  <si>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</si>
  <si>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</si>
  <si>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</si>
  <si>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</si>
  <si>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</si>
  <si>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</si>
  <si>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</si>
  <si>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</si>
  <si>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</si>
  <si>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</si>
  <si>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</si>
  <si>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</si>
  <si>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</si>
  <si>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</si>
  <si>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</si>
  <si>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</si>
  <si>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</si>
  <si>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</si>
  <si>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</si>
  <si>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</si>
  <si>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</si>
  <si>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</si>
  <si>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</si>
  <si>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</si>
  <si>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</si>
  <si>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</si>
  <si>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</si>
  <si>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</si>
  <si>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</si>
  <si>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</si>
  <si>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</si>
  <si>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</si>
  <si>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</si>
  <si>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</si>
  <si>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</si>
  <si>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</si>
  <si>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</si>
  <si>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</si>
  <si>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</si>
  <si>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</si>
  <si>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</si>
  <si>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</si>
  <si>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</si>
  <si>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</si>
  <si>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</si>
  <si>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</si>
  <si>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</si>
  <si>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</si>
  <si>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</si>
  <si>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</si>
  <si>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</si>
  <si>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</si>
  <si>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</si>
  <si>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</si>
  <si>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</si>
  <si>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</si>
  <si>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</si>
  <si>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</si>
  <si>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</si>
  <si>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</si>
  <si>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</si>
  <si>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</si>
  <si>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</si>
  <si>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</si>
  <si>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</si>
  <si>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</si>
  <si>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</si>
  <si>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</si>
  <si>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</si>
  <si>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</si>
  <si>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</si>
  <si>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</si>
  <si>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</si>
  <si>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</si>
  <si>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</si>
  <si>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</si>
  <si>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</si>
  <si>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</si>
  <si>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</si>
  <si>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</si>
  <si>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</si>
  <si>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</si>
  <si>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</si>
  <si>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</si>
  <si>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</si>
  <si>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</si>
  <si>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</si>
  <si>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</si>
  <si>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</si>
  <si>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</si>
  <si>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</si>
  <si>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</si>
  <si>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</si>
  <si>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</si>
  <si>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</si>
  <si>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</si>
  <si>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</si>
  <si>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</si>
  <si>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</si>
  <si>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</si>
  <si>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</si>
  <si>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</si>
  <si>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</si>
  <si>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</si>
  <si>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</si>
  <si>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</si>
  <si>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</si>
  <si>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</si>
  <si>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</si>
  <si>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</si>
  <si>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</si>
  <si>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</si>
  <si>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</si>
  <si>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</si>
  <si>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</si>
  <si>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</si>
  <si>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</si>
  <si>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</si>
  <si>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</si>
  <si>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</si>
  <si>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</si>
  <si>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</si>
  <si>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</si>
  <si>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</si>
  <si>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</si>
  <si>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</si>
  <si>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</si>
  <si>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</si>
  <si>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</si>
  <si>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</si>
  <si>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</si>
  <si>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</si>
  <si>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</si>
  <si>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</si>
  <si>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</si>
  <si>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</si>
  <si>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</si>
  <si>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</si>
  <si>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</si>
  <si>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</si>
  <si>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</si>
  <si>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</si>
  <si>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</si>
  <si>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</si>
  <si>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</si>
  <si>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</si>
  <si>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</si>
  <si>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</si>
  <si>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</si>
  <si>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</si>
  <si>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</si>
  <si>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</si>
  <si>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</si>
  <si>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</si>
  <si>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</si>
  <si>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</si>
  <si>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</si>
  <si>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</si>
  <si>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</si>
  <si>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</si>
  <si>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</si>
  <si>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</si>
  <si>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</si>
  <si>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</si>
  <si>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</si>
  <si>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</si>
  <si>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</si>
  <si>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</si>
  <si>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</si>
  <si>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</si>
  <si>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</si>
  <si>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</si>
  <si>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</si>
  <si>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</si>
  <si>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</si>
  <si>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</si>
  <si>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</si>
  <si>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</si>
  <si>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</si>
  <si>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</si>
  <si>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</si>
  <si>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</si>
  <si>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</si>
  <si>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</si>
  <si>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</si>
  <si>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</si>
  <si>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</si>
  <si>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</si>
  <si>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</si>
  <si>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</si>
  <si>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</si>
  <si>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</si>
  <si>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</si>
  <si>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</si>
  <si>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</si>
  <si>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</si>
  <si>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</si>
  <si>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</si>
  <si>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</si>
  <si>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</si>
  <si>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</si>
  <si>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</si>
  <si>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</si>
  <si>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</si>
  <si>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</si>
  <si>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</si>
  <si>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plays</t>
  </si>
  <si>
    <t>spaces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</si>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</sst>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  <xf numFmtId="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1-1040-9AAB-5374973ED820}"/>
            </c:ext>
          </c:extLst>
        </c:ser>
        <c:ser>
          <c:idx val="1"/>
          <c:order val="1"/>
          <c:tx>
            <c:strRef>
              <c:f>'PivotTable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1-1040-9AAB-5374973ED820}"/>
            </c:ext>
          </c:extLst>
        </c:ser>
        <c:ser>
          <c:idx val="2"/>
          <c:order val="2"/>
          <c:tx>
            <c:strRef>
              <c:f>'PivotTable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1-1040-9AAB-5374973ED820}"/>
            </c:ext>
          </c:extLst>
        </c:ser>
        <c:ser>
          <c:idx val="3"/>
          <c:order val="3"/>
          <c:tx>
            <c:strRef>
              <c:f>'PivotTable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1-1040-9AAB-5374973ED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7551216"/>
        <c:axId val="287552848"/>
      </c:barChart>
      <c:catAx>
        <c:axId val="28755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52848"/>
        <c:crosses val="autoZero"/>
        <c:auto val="1"/>
        <c:lblAlgn val="ctr"/>
        <c:lblOffset val="100"/>
        <c:noMultiLvlLbl val="0"/>
      </c:catAx>
      <c:valAx>
        <c:axId val="2875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5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'PivotTable Subcategory'!$B$6:$B$9</c:f>
              <c:numCache>
                <c:formatCode>General</c:formatCode>
                <c:ptCount val="3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3-3943-BE28-5949DFF33ECD}"/>
            </c:ext>
          </c:extLst>
        </c:ser>
        <c:ser>
          <c:idx val="1"/>
          <c:order val="1"/>
          <c:tx>
            <c:strRef>
              <c:f>'PivotTable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'PivotTable Subcategory'!$C$6:$C$9</c:f>
              <c:numCache>
                <c:formatCode>General</c:formatCode>
                <c:ptCount val="3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3C-254F-B88D-42623A992437}"/>
            </c:ext>
          </c:extLst>
        </c:ser>
        <c:ser>
          <c:idx val="2"/>
          <c:order val="2"/>
          <c:tx>
            <c:strRef>
              <c:f>'PivotTable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'PivotTable Subcategory'!$D$6:$D$9</c:f>
              <c:numCache>
                <c:formatCode>General</c:formatCode>
                <c:ptCount val="3"/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3C-254F-B88D-42623A992437}"/>
            </c:ext>
          </c:extLst>
        </c:ser>
        <c:ser>
          <c:idx val="3"/>
          <c:order val="3"/>
          <c:tx>
            <c:strRef>
              <c:f>'PivotTable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'PivotTable Subcategory'!$E$6:$E$9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3C-254F-B88D-42623A992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056736"/>
        <c:axId val="298254528"/>
      </c:barChart>
      <c:catAx>
        <c:axId val="2980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254528"/>
        <c:crosses val="autoZero"/>
        <c:auto val="1"/>
        <c:lblAlgn val="ctr"/>
        <c:lblOffset val="100"/>
        <c:noMultiLvlLbl val="0"/>
      </c:catAx>
      <c:valAx>
        <c:axId val="2982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0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7-F844-BDB9-872C0C9B6100}"/>
            </c:ext>
          </c:extLst>
        </c:ser>
        <c:ser>
          <c:idx val="1"/>
          <c:order val="1"/>
          <c:tx>
            <c:strRef>
              <c:f>'PivotTable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37-F844-BDB9-872C0C9B6100}"/>
            </c:ext>
          </c:extLst>
        </c:ser>
        <c:ser>
          <c:idx val="2"/>
          <c:order val="2"/>
          <c:tx>
            <c:strRef>
              <c:f>'PivotTable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37-F844-BDB9-872C0C9B6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491568"/>
        <c:axId val="284581568"/>
      </c:lineChart>
      <c:catAx>
        <c:axId val="29149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581568"/>
        <c:crosses val="autoZero"/>
        <c:auto val="1"/>
        <c:lblAlgn val="ctr"/>
        <c:lblOffset val="100"/>
        <c:noMultiLvlLbl val="0"/>
      </c:catAx>
      <c:valAx>
        <c:axId val="2845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4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101600</xdr:rowOff>
    </xdr:from>
    <xdr:to>
      <xdr:col>16</xdr:col>
      <xdr:colOff>774700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F316E-96BE-3047-95F7-BB6A21B85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165100</xdr:rowOff>
    </xdr:from>
    <xdr:to>
      <xdr:col>16</xdr:col>
      <xdr:colOff>266700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E44BF-DC41-1F4B-A9B1-365D72D7A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165100</xdr:rowOff>
    </xdr:from>
    <xdr:to>
      <xdr:col>13</xdr:col>
      <xdr:colOff>749300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2A4C3-D374-0C4B-8B80-7F21D9E7E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troh" refreshedDate="44127.861907060185" createdVersion="6" refreshedVersion="6" minRefreshableVersion="3" recordCount="4114" xr:uid="{3363EEB2-AA45-D847-9F06-81C24E53CFC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Stroh" refreshedDate="44127.870767708337" createdVersion="6" refreshedVersion="6" minRefreshableVersion="3" recordCount="4114" xr:uid="{6D7125DF-DDCD-764C-B353-FAF2E0E5469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6BC6D-0830-894E-A5AD-D5F99D4D86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8C6D2-E09C-3F4B-996F-E631C84C6A4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74">
        <item m="1" x="46"/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">
    <i>
      <x v="25"/>
    </i>
    <i>
      <x v="70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492D4-36AB-0442-84CF-03B84201B42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" bestFit="1" customWidth="1"/>
    <col min="15" max="15" width="17.83203125" bestFit="1" customWidth="1"/>
    <col min="16" max="16" width="15" bestFit="1" customWidth="1"/>
    <col min="17" max="17" width="10.33203125" bestFit="1" customWidth="1"/>
    <col min="18" max="18" width="13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1" xr:uid="{03999909-C1A8-9340-BD72-A84FBD535256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5ACA-06B4-AE49-8384-77443B4FC99F}">
  <dimension ref="A1:G24"/>
  <sheetViews>
    <sheetView workbookViewId="0">
      <selection activeCell="J30" sqref="J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2.5" customWidth="1"/>
  </cols>
  <sheetData>
    <row r="1" spans="1:7" x14ac:dyDescent="0.2">
      <c r="A1" s="8" t="s">
        <v>8223</v>
      </c>
      <c r="B1" t="s">
        <v>8323</v>
      </c>
    </row>
    <row r="3" spans="1:7" x14ac:dyDescent="0.2">
      <c r="A3" s="8" t="s">
        <v>8310</v>
      </c>
      <c r="B3" s="8" t="s">
        <v>8311</v>
      </c>
    </row>
    <row r="4" spans="1:7" x14ac:dyDescent="0.2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7" x14ac:dyDescent="0.2">
      <c r="A5" s="9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7" x14ac:dyDescent="0.2">
      <c r="A6" s="9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7" x14ac:dyDescent="0.2">
      <c r="A7" s="9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7" x14ac:dyDescent="0.2">
      <c r="A8" s="9" t="s">
        <v>8317</v>
      </c>
      <c r="B8" s="7"/>
      <c r="C8" s="7"/>
      <c r="D8" s="7">
        <v>24</v>
      </c>
      <c r="E8" s="7"/>
      <c r="F8" s="7">
        <v>24</v>
      </c>
    </row>
    <row r="9" spans="1:7" x14ac:dyDescent="0.2">
      <c r="A9" s="9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7" x14ac:dyDescent="0.2">
      <c r="A10" s="9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7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7" x14ac:dyDescent="0.2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7" x14ac:dyDescent="0.2">
      <c r="A13" s="9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7" x14ac:dyDescent="0.2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7" x14ac:dyDescent="0.2">
      <c r="B15" s="12" t="s">
        <v>8219</v>
      </c>
      <c r="C15" s="12" t="s">
        <v>8221</v>
      </c>
      <c r="D15" s="12" t="s">
        <v>8220</v>
      </c>
      <c r="E15" s="12" t="s">
        <v>8222</v>
      </c>
      <c r="F15" s="12" t="s">
        <v>8312</v>
      </c>
      <c r="G15" s="12" t="s">
        <v>8342</v>
      </c>
    </row>
    <row r="16" spans="1:7" x14ac:dyDescent="0.2">
      <c r="A16" s="9" t="s">
        <v>8314</v>
      </c>
      <c r="B16" s="7">
        <v>300</v>
      </c>
      <c r="C16" s="7">
        <v>180</v>
      </c>
      <c r="D16" s="7">
        <v>40</v>
      </c>
      <c r="E16" s="7"/>
      <c r="F16" s="7">
        <v>520</v>
      </c>
      <c r="G16" s="13">
        <f>C16/F16*100</f>
        <v>34.615384615384613</v>
      </c>
    </row>
    <row r="17" spans="1:7" x14ac:dyDescent="0.2">
      <c r="A17" s="9" t="s">
        <v>8315</v>
      </c>
      <c r="B17" s="7">
        <v>34</v>
      </c>
      <c r="C17" s="7">
        <v>140</v>
      </c>
      <c r="D17" s="7">
        <v>20</v>
      </c>
      <c r="E17" s="7">
        <v>6</v>
      </c>
      <c r="F17" s="7">
        <v>200</v>
      </c>
      <c r="G17" s="13">
        <f t="shared" ref="G17:G24" si="0">C17/F17*100</f>
        <v>70</v>
      </c>
    </row>
    <row r="18" spans="1:7" x14ac:dyDescent="0.2">
      <c r="A18" s="9" t="s">
        <v>8316</v>
      </c>
      <c r="B18" s="7">
        <v>80</v>
      </c>
      <c r="C18" s="7">
        <v>140</v>
      </c>
      <c r="D18" s="7"/>
      <c r="E18" s="7"/>
      <c r="F18" s="7">
        <v>220</v>
      </c>
      <c r="G18" s="13">
        <f t="shared" si="0"/>
        <v>63.636363636363633</v>
      </c>
    </row>
    <row r="19" spans="1:7" x14ac:dyDescent="0.2">
      <c r="A19" s="9" t="s">
        <v>8317</v>
      </c>
      <c r="B19" s="7"/>
      <c r="C19" s="7"/>
      <c r="D19" s="7">
        <v>24</v>
      </c>
      <c r="E19" s="7"/>
      <c r="F19" s="7">
        <v>24</v>
      </c>
      <c r="G19" s="13">
        <f t="shared" si="0"/>
        <v>0</v>
      </c>
    </row>
    <row r="20" spans="1:7" x14ac:dyDescent="0.2">
      <c r="A20" s="9" t="s">
        <v>8318</v>
      </c>
      <c r="B20" s="7">
        <v>540</v>
      </c>
      <c r="C20" s="7">
        <v>120</v>
      </c>
      <c r="D20" s="7">
        <v>20</v>
      </c>
      <c r="E20" s="7">
        <v>20</v>
      </c>
      <c r="F20" s="7">
        <v>700</v>
      </c>
      <c r="G20" s="13">
        <f t="shared" si="0"/>
        <v>17.142857142857142</v>
      </c>
    </row>
    <row r="21" spans="1:7" x14ac:dyDescent="0.2">
      <c r="A21" s="9" t="s">
        <v>8319</v>
      </c>
      <c r="B21" s="7">
        <v>103</v>
      </c>
      <c r="C21" s="7">
        <v>117</v>
      </c>
      <c r="D21" s="7"/>
      <c r="E21" s="7"/>
      <c r="F21" s="7">
        <v>220</v>
      </c>
      <c r="G21" s="13">
        <f t="shared" si="0"/>
        <v>53.181818181818187</v>
      </c>
    </row>
    <row r="22" spans="1:7" x14ac:dyDescent="0.2">
      <c r="A22" s="9" t="s">
        <v>8320</v>
      </c>
      <c r="B22" s="7">
        <v>80</v>
      </c>
      <c r="C22" s="7">
        <v>127</v>
      </c>
      <c r="D22" s="7">
        <v>30</v>
      </c>
      <c r="E22" s="7"/>
      <c r="F22" s="7">
        <v>237</v>
      </c>
      <c r="G22" s="13">
        <f t="shared" si="0"/>
        <v>53.586497890295362</v>
      </c>
    </row>
    <row r="23" spans="1:7" x14ac:dyDescent="0.2">
      <c r="A23" s="9" t="s">
        <v>8321</v>
      </c>
      <c r="B23" s="7">
        <v>209</v>
      </c>
      <c r="C23" s="7">
        <v>213</v>
      </c>
      <c r="D23" s="7">
        <v>178</v>
      </c>
      <c r="E23" s="7"/>
      <c r="F23" s="7">
        <v>600</v>
      </c>
      <c r="G23" s="13">
        <f t="shared" si="0"/>
        <v>35.5</v>
      </c>
    </row>
    <row r="24" spans="1:7" x14ac:dyDescent="0.2">
      <c r="A24" s="9" t="s">
        <v>8322</v>
      </c>
      <c r="B24" s="7">
        <v>839</v>
      </c>
      <c r="C24" s="7">
        <v>493</v>
      </c>
      <c r="D24" s="7">
        <v>37</v>
      </c>
      <c r="E24" s="7">
        <v>24</v>
      </c>
      <c r="F24" s="7">
        <v>1393</v>
      </c>
      <c r="G24" s="13">
        <f t="shared" si="0"/>
        <v>35.391241923905241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456B-0303-794C-8D4A-130885FE1624}">
  <dimension ref="A1:F9"/>
  <sheetViews>
    <sheetView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8322</v>
      </c>
    </row>
    <row r="4" spans="1:6" x14ac:dyDescent="0.2">
      <c r="A4" s="8" t="s">
        <v>8310</v>
      </c>
      <c r="B4" s="8" t="s">
        <v>8311</v>
      </c>
    </row>
    <row r="5" spans="1:6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8324</v>
      </c>
      <c r="B6" s="7">
        <v>694</v>
      </c>
      <c r="C6" s="7">
        <v>353</v>
      </c>
      <c r="D6" s="7"/>
      <c r="E6" s="7">
        <v>19</v>
      </c>
      <c r="F6" s="7">
        <v>1066</v>
      </c>
    </row>
    <row r="7" spans="1:6" x14ac:dyDescent="0.2">
      <c r="A7" s="9" t="s">
        <v>8325</v>
      </c>
      <c r="B7" s="7">
        <v>85</v>
      </c>
      <c r="C7" s="7">
        <v>80</v>
      </c>
      <c r="D7" s="7">
        <v>17</v>
      </c>
      <c r="E7" s="7">
        <v>5</v>
      </c>
      <c r="F7" s="7">
        <v>187</v>
      </c>
    </row>
    <row r="8" spans="1:6" x14ac:dyDescent="0.2">
      <c r="A8" s="9" t="s">
        <v>8326</v>
      </c>
      <c r="B8" s="7">
        <v>60</v>
      </c>
      <c r="C8" s="7">
        <v>60</v>
      </c>
      <c r="D8" s="7">
        <v>20</v>
      </c>
      <c r="E8" s="7"/>
      <c r="F8" s="7">
        <v>140</v>
      </c>
    </row>
    <row r="9" spans="1:6" x14ac:dyDescent="0.2">
      <c r="A9" s="9" t="s">
        <v>8312</v>
      </c>
      <c r="B9" s="7">
        <v>839</v>
      </c>
      <c r="C9" s="7">
        <v>493</v>
      </c>
      <c r="D9" s="7">
        <v>37</v>
      </c>
      <c r="E9" s="7">
        <v>24</v>
      </c>
      <c r="F9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5377B-2873-5144-8993-3C00521338DE}">
  <dimension ref="A1:E18"/>
  <sheetViews>
    <sheetView workbookViewId="0">
      <selection activeCell="C27" sqref="C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8341</v>
      </c>
      <c r="B2" t="s">
        <v>8323</v>
      </c>
    </row>
    <row r="4" spans="1:5" x14ac:dyDescent="0.2">
      <c r="A4" s="8" t="s">
        <v>8310</v>
      </c>
      <c r="B4" s="8" t="s">
        <v>8311</v>
      </c>
    </row>
    <row r="5" spans="1:5" x14ac:dyDescent="0.2">
      <c r="A5" s="8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8335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8336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8337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8338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8329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8339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8330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8331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8332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8333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8334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8340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PivotTable Category</vt:lpstr>
      <vt:lpstr>PivotTable Subcategory</vt:lpstr>
      <vt:lpstr>PivotTable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Stroh</cp:lastModifiedBy>
  <dcterms:created xsi:type="dcterms:W3CDTF">2017-04-20T15:17:24Z</dcterms:created>
  <dcterms:modified xsi:type="dcterms:W3CDTF">2020-10-25T03:52:41Z</dcterms:modified>
</cp:coreProperties>
</file>