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8_{660F100E-8D33-4301-AFAE-BABF41C46A74}" xr6:coauthVersionLast="47" xr6:coauthVersionMax="47" xr10:uidLastSave="{00000000-0000-0000-0000-000000000000}"/>
  <bookViews>
    <workbookView xWindow="1395" yWindow="825" windowWidth="19095" windowHeight="1009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77" i="2" l="1"/>
  <c r="M59" i="2"/>
  <c r="L59" i="2"/>
  <c r="N71" i="2"/>
  <c r="N70" i="2"/>
  <c r="N69" i="2"/>
  <c r="N68" i="2"/>
  <c r="N76" i="2" s="1"/>
  <c r="E71" i="2"/>
  <c r="E70" i="2"/>
  <c r="E69" i="2"/>
  <c r="E68" i="2"/>
  <c r="E76" i="2" s="1"/>
  <c r="N67" i="2"/>
  <c r="M67" i="2"/>
  <c r="L67" i="2"/>
  <c r="N63" i="2"/>
  <c r="N62" i="2"/>
  <c r="N61" i="2"/>
  <c r="N60" i="2"/>
  <c r="E67" i="2"/>
  <c r="E63" i="2"/>
  <c r="E62" i="2"/>
  <c r="E61" i="2"/>
  <c r="E60" i="2"/>
  <c r="D67" i="2"/>
  <c r="C67" i="2"/>
  <c r="D59" i="2"/>
  <c r="C59" i="2"/>
  <c r="N59" i="2"/>
  <c r="N56" i="2"/>
  <c r="N55" i="2"/>
  <c r="N54" i="2"/>
  <c r="N53" i="2"/>
  <c r="N52" i="2"/>
  <c r="E56" i="2"/>
  <c r="E59" i="2" s="1"/>
  <c r="E55" i="2"/>
  <c r="E54" i="2"/>
  <c r="E53" i="2"/>
  <c r="E52" i="2"/>
  <c r="D77" i="2"/>
  <c r="M76" i="2"/>
  <c r="L76" i="2"/>
  <c r="D76" i="2"/>
  <c r="C76" i="2"/>
  <c r="C77" i="2" s="1"/>
  <c r="E77" i="2" s="1"/>
  <c r="M77" i="2"/>
  <c r="E17" i="2"/>
  <c r="E16" i="2"/>
  <c r="E15" i="2"/>
  <c r="E14" i="2"/>
  <c r="N10" i="2"/>
  <c r="N8" i="2"/>
  <c r="N9" i="2"/>
  <c r="E10" i="2"/>
  <c r="E9" i="2"/>
  <c r="E8" i="2"/>
  <c r="E7" i="2"/>
  <c r="E6" i="2"/>
  <c r="N77" i="2" l="1"/>
  <c r="H21" i="2"/>
  <c r="G21" i="2"/>
  <c r="F21" i="2"/>
  <c r="Y13" i="2"/>
  <c r="K13" i="2"/>
  <c r="I13" i="2"/>
  <c r="H13" i="2"/>
  <c r="G13" i="2"/>
  <c r="F13" i="2"/>
  <c r="AC30" i="2"/>
  <c r="AB30" i="2"/>
  <c r="T30" i="2"/>
  <c r="S30" i="2"/>
  <c r="AD25" i="2"/>
  <c r="U25" i="2"/>
  <c r="AD24" i="2"/>
  <c r="U24" i="2"/>
  <c r="AD23" i="2"/>
  <c r="U23" i="2"/>
  <c r="AD22" i="2"/>
  <c r="AD30" i="2" s="1"/>
  <c r="U22" i="2"/>
  <c r="AC21" i="2"/>
  <c r="AB21" i="2"/>
  <c r="T21" i="2"/>
  <c r="S21" i="2"/>
  <c r="AD17" i="2"/>
  <c r="U17" i="2"/>
  <c r="AD16" i="2"/>
  <c r="U16" i="2"/>
  <c r="AD15" i="2"/>
  <c r="U15" i="2"/>
  <c r="AD14" i="2"/>
  <c r="U14" i="2"/>
  <c r="AC13" i="2"/>
  <c r="AC31" i="2" s="1"/>
  <c r="AB13" i="2"/>
  <c r="T13" i="2"/>
  <c r="T31" i="2" s="1"/>
  <c r="S13" i="2"/>
  <c r="S31" i="2" s="1"/>
  <c r="AD10" i="2"/>
  <c r="U10" i="2"/>
  <c r="AD9" i="2"/>
  <c r="U9" i="2"/>
  <c r="AD8" i="2"/>
  <c r="U8" i="2"/>
  <c r="AD7" i="2"/>
  <c r="U7" i="2"/>
  <c r="AD6" i="2"/>
  <c r="U6" i="2"/>
  <c r="N151" i="2"/>
  <c r="M30" i="2"/>
  <c r="L30" i="2"/>
  <c r="N25" i="2"/>
  <c r="N24" i="2"/>
  <c r="N23" i="2"/>
  <c r="N22" i="2"/>
  <c r="D30" i="2"/>
  <c r="C30" i="2"/>
  <c r="E25" i="2"/>
  <c r="E24" i="2"/>
  <c r="E23" i="2"/>
  <c r="E22" i="2"/>
  <c r="M13" i="2"/>
  <c r="L13" i="2"/>
  <c r="M21" i="2"/>
  <c r="L21" i="2"/>
  <c r="N17" i="2"/>
  <c r="N16" i="2"/>
  <c r="N15" i="2"/>
  <c r="N14" i="2"/>
  <c r="E21" i="2"/>
  <c r="D21" i="2"/>
  <c r="C21" i="2"/>
  <c r="N7" i="2"/>
  <c r="N6" i="2"/>
  <c r="C13" i="2"/>
  <c r="N168" i="2"/>
  <c r="M168" i="2"/>
  <c r="L168" i="2"/>
  <c r="E168" i="2"/>
  <c r="D168" i="2"/>
  <c r="C168" i="2"/>
  <c r="N160" i="2"/>
  <c r="M160" i="2"/>
  <c r="L160" i="2"/>
  <c r="E160" i="2"/>
  <c r="D160" i="2"/>
  <c r="C160" i="2"/>
  <c r="L109" i="2"/>
  <c r="L123" i="2"/>
  <c r="M123" i="2"/>
  <c r="N123" i="2"/>
  <c r="C123" i="2"/>
  <c r="D123" i="2"/>
  <c r="E123" i="2"/>
  <c r="I116" i="2"/>
  <c r="J116" i="2"/>
  <c r="K116" i="2"/>
  <c r="C116" i="2"/>
  <c r="D116" i="2"/>
  <c r="E116" i="2"/>
  <c r="L116" i="2"/>
  <c r="M151" i="2"/>
  <c r="L151" i="2"/>
  <c r="E151" i="2"/>
  <c r="D151" i="2"/>
  <c r="D169" i="2" s="1"/>
  <c r="C151" i="2"/>
  <c r="N109" i="2"/>
  <c r="N116" i="2"/>
  <c r="M116" i="2"/>
  <c r="M109" i="2"/>
  <c r="E109" i="2"/>
  <c r="D109" i="2"/>
  <c r="C109" i="2"/>
  <c r="C124" i="2" s="1"/>
  <c r="E124" i="2" l="1"/>
  <c r="N169" i="2"/>
  <c r="D124" i="2"/>
  <c r="L169" i="2"/>
  <c r="M124" i="2"/>
  <c r="M169" i="2"/>
  <c r="C169" i="2"/>
  <c r="E169" i="2" s="1"/>
  <c r="AD13" i="2"/>
  <c r="N124" i="2"/>
  <c r="C31" i="2"/>
  <c r="E30" i="2"/>
  <c r="U30" i="2"/>
  <c r="M31" i="2"/>
  <c r="N30" i="2"/>
  <c r="AD21" i="2"/>
  <c r="N21" i="2"/>
  <c r="U21" i="2"/>
  <c r="AB31" i="2"/>
  <c r="AD31" i="2" s="1"/>
  <c r="L31" i="2"/>
  <c r="U31" i="2"/>
  <c r="U13" i="2"/>
  <c r="N13" i="2"/>
  <c r="D13" i="2"/>
  <c r="D31" i="2" s="1"/>
  <c r="E31" i="2" s="1"/>
  <c r="N31" i="2" l="1"/>
  <c r="E13" i="2"/>
</calcChain>
</file>

<file path=xl/sharedStrings.xml><?xml version="1.0" encoding="utf-8"?>
<sst xmlns="http://schemas.openxmlformats.org/spreadsheetml/2006/main" count="665" uniqueCount="226">
  <si>
    <t>Siswa yang keluar</t>
  </si>
  <si>
    <t>Nama Siswa</t>
  </si>
  <si>
    <t>L/P</t>
  </si>
  <si>
    <t xml:space="preserve">Kelas </t>
  </si>
  <si>
    <t xml:space="preserve">Pindah ke &amp; alasan </t>
  </si>
  <si>
    <t>No
 Urut</t>
  </si>
  <si>
    <t>Nomor
 Induk</t>
  </si>
  <si>
    <t>Siswa yang Masuk</t>
  </si>
  <si>
    <t xml:space="preserve"> tanggal Masuk</t>
  </si>
  <si>
    <t xml:space="preserve">Pindah dari &amp; alasan </t>
  </si>
  <si>
    <t>MUTASI</t>
  </si>
  <si>
    <t>Kelas</t>
  </si>
  <si>
    <t>Jumlah Siswa</t>
  </si>
  <si>
    <t>L</t>
  </si>
  <si>
    <t>P</t>
  </si>
  <si>
    <t>Jumlah</t>
  </si>
  <si>
    <t>Jumlah Siswa 
Keluar</t>
  </si>
  <si>
    <t>Jumlah Siswa
 Masuk</t>
  </si>
  <si>
    <t>B</t>
  </si>
  <si>
    <t>C</t>
  </si>
  <si>
    <t>D</t>
  </si>
  <si>
    <t>E</t>
  </si>
  <si>
    <t>A</t>
  </si>
  <si>
    <t>Jumla Siswa</t>
  </si>
  <si>
    <t>Jumlah Seluruh</t>
  </si>
  <si>
    <t>Jumlah Siswa
Awal Bulan</t>
  </si>
  <si>
    <t xml:space="preserve"> Kelas VII</t>
  </si>
  <si>
    <t>Kelas VIII</t>
  </si>
  <si>
    <t>Kelas IX</t>
  </si>
  <si>
    <t>Kepala Sekolah</t>
  </si>
  <si>
    <t xml:space="preserve"> Tanggal Keluar</t>
  </si>
  <si>
    <t>Pengelola Kesiswaan</t>
  </si>
  <si>
    <t>(……………………………………….)</t>
  </si>
  <si>
    <t>NIP.</t>
  </si>
  <si>
    <t>Hasna Aniqah Kamilah</t>
  </si>
  <si>
    <t>VII C</t>
  </si>
  <si>
    <t>MTS  ASSALAM</t>
  </si>
  <si>
    <t>Nainsya Sapaila Dumyati</t>
  </si>
  <si>
    <t>SMP PGRI 385 Puteran</t>
  </si>
  <si>
    <t>VII A</t>
  </si>
  <si>
    <t>Pahri Hoerudin</t>
  </si>
  <si>
    <t>VII B</t>
  </si>
  <si>
    <t>MI Bojong Mekar</t>
  </si>
  <si>
    <t>Holi Muhendar</t>
  </si>
  <si>
    <t>Muhamad Aminudin</t>
  </si>
  <si>
    <t>Daftar susulan</t>
  </si>
  <si>
    <t>Azis Abdul Awaludin</t>
  </si>
  <si>
    <t>VII D</t>
  </si>
  <si>
    <t>Agus Kuspian</t>
  </si>
  <si>
    <t>Siti Aisah</t>
  </si>
  <si>
    <t>MTS Nurul Amal</t>
  </si>
  <si>
    <t>VIII B</t>
  </si>
  <si>
    <t>Mesya Fernanda</t>
  </si>
  <si>
    <t>Reza Fikri Saputra</t>
  </si>
  <si>
    <t>VIII C</t>
  </si>
  <si>
    <t>VIII D</t>
  </si>
  <si>
    <t>widanengsih</t>
  </si>
  <si>
    <t>Mengulang (TN )</t>
  </si>
  <si>
    <t>Mengulang ( TN )</t>
  </si>
  <si>
    <t>Ririn</t>
  </si>
  <si>
    <t>IX A</t>
  </si>
  <si>
    <t>firman Rasmana</t>
  </si>
  <si>
    <t>SMPN  Maniis</t>
  </si>
  <si>
    <t>Aas Astuti</t>
  </si>
  <si>
    <t>Muhamad Fariz</t>
  </si>
  <si>
    <t>Muhamad Ihsan</t>
  </si>
  <si>
    <t>IX D</t>
  </si>
  <si>
    <t xml:space="preserve"> </t>
  </si>
  <si>
    <t>Jumlah Siswa
Seluruh</t>
  </si>
  <si>
    <t>Jumlah Siswa
Akhir Bulan</t>
  </si>
  <si>
    <t>Zakia Miftahul Askia</t>
  </si>
  <si>
    <t>27 - 06 - 2022</t>
  </si>
  <si>
    <t>SMPN 3 Darangdan</t>
  </si>
  <si>
    <t>Aldi Dwi Pebrian</t>
  </si>
  <si>
    <t>23 - 06 -  2022</t>
  </si>
  <si>
    <t>Alpin M Khapi</t>
  </si>
  <si>
    <t>Farrel adhitya</t>
  </si>
  <si>
    <t>Muhamad Sufardan</t>
  </si>
  <si>
    <t>Sahri</t>
  </si>
  <si>
    <t>Hamdani Yahya</t>
  </si>
  <si>
    <t>Ujang Ihin</t>
  </si>
  <si>
    <t>202107113</t>
  </si>
  <si>
    <t>05 - 07 - 2022</t>
  </si>
  <si>
    <t>SMP Satap Rawasari</t>
  </si>
  <si>
    <t>MTS Al-maarip</t>
  </si>
  <si>
    <t xml:space="preserve">Dea Anggun </t>
  </si>
  <si>
    <t>Wanda Irawan</t>
  </si>
  <si>
    <t>Dinda Putri Kinasih</t>
  </si>
  <si>
    <t>Tia Sintiani</t>
  </si>
  <si>
    <t>Fitri Hanah</t>
  </si>
  <si>
    <t>DO</t>
  </si>
  <si>
    <t>SMPN 2 Cipeundeuy</t>
  </si>
  <si>
    <t>SMPN 3 Klari</t>
  </si>
  <si>
    <t>SMPN Bogor</t>
  </si>
  <si>
    <t>27-06-2022</t>
  </si>
  <si>
    <t>19-06-2022</t>
  </si>
  <si>
    <t>VIII A</t>
  </si>
  <si>
    <t>Siti Nurjanah</t>
  </si>
  <si>
    <t>Do</t>
  </si>
  <si>
    <t>Henrik Apriana</t>
  </si>
  <si>
    <t>Muhamad Dendi</t>
  </si>
  <si>
    <t>Muhamad Sarip Hidayat</t>
  </si>
  <si>
    <t>Muhamad Fajar Ismail</t>
  </si>
  <si>
    <t>Muhamad Rafly</t>
  </si>
  <si>
    <t>Muhamad Akbar Ilham</t>
  </si>
  <si>
    <t>Puad Rian</t>
  </si>
  <si>
    <t>Suryadi</t>
  </si>
  <si>
    <t>Muhamad Ripal Abdul Azis</t>
  </si>
  <si>
    <t>Egi Maulana</t>
  </si>
  <si>
    <t>Pindah kelas ke Kls VIII B</t>
  </si>
  <si>
    <t>Rizki FadilLah Qamal</t>
  </si>
  <si>
    <t>TN (Mengulang dr kLS 8D )</t>
  </si>
  <si>
    <t>Drs. Rohman Nurjaman</t>
  </si>
  <si>
    <t>NIP. 19680221 199802 1 001</t>
  </si>
  <si>
    <t>Keluar</t>
  </si>
  <si>
    <t>Ahmad Gumilar</t>
  </si>
  <si>
    <t>Ikbal Nurdiansyah</t>
  </si>
  <si>
    <t>Bulan Juli        Tahun Ajaran 2021 / 2022</t>
  </si>
  <si>
    <t>Petugas</t>
  </si>
  <si>
    <t>(….................................)</t>
  </si>
  <si>
    <t>Bulan   Agustus Tahun Ajaran 2022 / 20223</t>
  </si>
  <si>
    <t>Muhamad Rafli Alfarizi</t>
  </si>
  <si>
    <t>19- 07 - 2022</t>
  </si>
  <si>
    <t>SMP Intaq Darrurahim Cakung</t>
  </si>
  <si>
    <t>Rizki Aliyudin</t>
  </si>
  <si>
    <t>SMPN 1 Gunung Serang</t>
  </si>
  <si>
    <t>Devi Noviyanti</t>
  </si>
  <si>
    <t>MTS Miftahul Ulum</t>
  </si>
  <si>
    <t>Indriyani</t>
  </si>
  <si>
    <t>SMPN 2 Plered</t>
  </si>
  <si>
    <t>Ismatul Millah</t>
  </si>
  <si>
    <t>25 - 06 - 2022</t>
  </si>
  <si>
    <t>MTS Al Fatah</t>
  </si>
  <si>
    <t>AHMAD Ilham</t>
  </si>
  <si>
    <t>IX C</t>
  </si>
  <si>
    <t>MTS Ma`arrif Wanayasa</t>
  </si>
  <si>
    <t>222308163</t>
  </si>
  <si>
    <t>222308164</t>
  </si>
  <si>
    <t>222308161</t>
  </si>
  <si>
    <t>222308166</t>
  </si>
  <si>
    <t xml:space="preserve"> tanggal Keluar</t>
  </si>
  <si>
    <t>Muhamad Sandi</t>
  </si>
  <si>
    <t>VII E</t>
  </si>
  <si>
    <t>Faisal M Rizki</t>
  </si>
  <si>
    <t>SMPN 5 Subang</t>
  </si>
  <si>
    <t xml:space="preserve"> 30 - 09 - 2022</t>
  </si>
  <si>
    <t>17 - 10 - 2022</t>
  </si>
  <si>
    <t>Darangdan,  November  2022</t>
  </si>
  <si>
    <t>Darangdan, Desember 2022</t>
  </si>
  <si>
    <t>Abi Wahyu</t>
  </si>
  <si>
    <t>Muhamad Fikri</t>
  </si>
  <si>
    <t>Bulan Januari Tahun Ajaran 2022/2023</t>
  </si>
  <si>
    <t>Fajar Padillah</t>
  </si>
  <si>
    <t>Johan</t>
  </si>
  <si>
    <t>Hadi Ariski</t>
  </si>
  <si>
    <t>Ilham Setiawan</t>
  </si>
  <si>
    <t>Muhamad Ramdani</t>
  </si>
  <si>
    <t>Undur</t>
  </si>
  <si>
    <t>IX B</t>
  </si>
  <si>
    <t>Aandika darusman</t>
  </si>
  <si>
    <t>222301002</t>
  </si>
  <si>
    <t>29 - 11 - 2022</t>
  </si>
  <si>
    <t>222301066</t>
  </si>
  <si>
    <t>222301071</t>
  </si>
  <si>
    <t>MTSN 4 Cianjur</t>
  </si>
  <si>
    <t>17 - 11 - 2022</t>
  </si>
  <si>
    <t>Laskar Jalu satria</t>
  </si>
  <si>
    <t>Muhamad Yusup Maulana</t>
  </si>
  <si>
    <t>Muhamad sandi</t>
  </si>
  <si>
    <t>Muhamad Rizal Sofian</t>
  </si>
  <si>
    <t>Mia Apriani</t>
  </si>
  <si>
    <t>Marsa Rihab Aulia</t>
  </si>
  <si>
    <t>222301081</t>
  </si>
  <si>
    <t>222307103</t>
  </si>
  <si>
    <t>222307108</t>
  </si>
  <si>
    <t>222307149</t>
  </si>
  <si>
    <t>Darangdan, Januari 2022</t>
  </si>
  <si>
    <t>11 - 01 - 2023</t>
  </si>
  <si>
    <t>SMPN Satap Rawasari</t>
  </si>
  <si>
    <t>16 - 09 - 2022</t>
  </si>
  <si>
    <t>30 - 09 - 2022</t>
  </si>
  <si>
    <t>Kian Abdul Qahfi</t>
  </si>
  <si>
    <t>14 - 03 - 2023</t>
  </si>
  <si>
    <t>SMPN 1 Sukatani</t>
  </si>
  <si>
    <t>SMPN 2 Sukatani</t>
  </si>
  <si>
    <t>Sely Selvika</t>
  </si>
  <si>
    <t>20 - 03 - 2023</t>
  </si>
  <si>
    <t>Bulan Maret Tahun Ajaran 2022/2023</t>
  </si>
  <si>
    <t>Iman</t>
  </si>
  <si>
    <t>Darangdan, Maret 2022</t>
  </si>
  <si>
    <t>KETERANGAN</t>
  </si>
  <si>
    <t>DAFTAR NILAI SUMATIF TENGAH SEMESTER</t>
  </si>
  <si>
    <t>TAHUN PELAJARAN 2022 / 2023</t>
  </si>
  <si>
    <t>Nama</t>
  </si>
  <si>
    <t>Tempat dan tanggal lahir</t>
  </si>
  <si>
    <t>Jenis kelamin</t>
  </si>
  <si>
    <t>NO</t>
  </si>
  <si>
    <t>Mata Pelajaran</t>
  </si>
  <si>
    <t>Angka</t>
  </si>
  <si>
    <t>Nilai</t>
  </si>
  <si>
    <t>Hurup</t>
  </si>
  <si>
    <t>Keterangan</t>
  </si>
  <si>
    <t>PAI</t>
  </si>
  <si>
    <t>PPKN</t>
  </si>
  <si>
    <t>Bahasa Indonesia</t>
  </si>
  <si>
    <t>Bahasa Inggris</t>
  </si>
  <si>
    <t>Matematika</t>
  </si>
  <si>
    <t>IPA</t>
  </si>
  <si>
    <t>IPS</t>
  </si>
  <si>
    <t>Informatika</t>
  </si>
  <si>
    <t>SBK</t>
  </si>
  <si>
    <t>Penjas</t>
  </si>
  <si>
    <t>Bahasa Sunda</t>
  </si>
  <si>
    <t>: Kian Abdul Qahfi</t>
  </si>
  <si>
    <t>: Purwakrta, 13 Desember 2008</t>
  </si>
  <si>
    <t>No. Induk /NISN</t>
  </si>
  <si>
    <t>: 212207079 / 0082223981</t>
  </si>
  <si>
    <t>: Laki - laki</t>
  </si>
  <si>
    <t>: VIII</t>
  </si>
  <si>
    <t>Rata - rata</t>
  </si>
  <si>
    <t>Delapan puluh</t>
  </si>
  <si>
    <t>Tujuh puluh delapan</t>
  </si>
  <si>
    <t>Tujuh puluh tujuh</t>
  </si>
  <si>
    <t>Tujuh puluh tiga</t>
  </si>
  <si>
    <t>Tujuh puluh sembilan</t>
  </si>
  <si>
    <t>Tujuh puluh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</si>
</sst>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5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topLeftCell="B7" workbookViewId="0">
      <selection activeCell="G8" sqref="G8"/>
    </sheetView>
  </sheetViews>
  <sheetFormatPr defaultRowHeight="15" x14ac:dyDescent="0.25"/>
  <cols>
    <col min="1" max="1" width="5.5703125" customWidth="1"/>
    <col min="2" max="2" width="12.7109375" customWidth="1"/>
    <col min="3" max="3" width="27.42578125" customWidth="1"/>
    <col min="4" max="4" width="3.5703125" customWidth="1"/>
    <col min="5" max="5" width="17.42578125" customWidth="1"/>
    <col min="6" max="6" width="4.85546875" customWidth="1"/>
    <col min="7" max="7" width="22.42578125" customWidth="1"/>
    <col min="12" max="12" width="21.85546875" customWidth="1"/>
  </cols>
  <sheetData>
    <row r="1" spans="1:16" ht="18.75" x14ac:dyDescent="0.3">
      <c r="A1" s="57" t="s">
        <v>0</v>
      </c>
      <c r="B1" s="57"/>
      <c r="C1" s="57"/>
      <c r="D1" s="57"/>
      <c r="E1" s="57"/>
      <c r="F1" s="57"/>
      <c r="G1" s="57"/>
    </row>
    <row r="2" spans="1:16" ht="15.75" x14ac:dyDescent="0.25">
      <c r="A2" s="13"/>
      <c r="B2" s="13"/>
      <c r="C2" s="13"/>
      <c r="D2" s="13"/>
      <c r="E2" s="13"/>
      <c r="F2" s="13"/>
      <c r="G2" s="13"/>
    </row>
    <row r="3" spans="1:16" ht="47.25" x14ac:dyDescent="0.25">
      <c r="A3" s="5" t="s">
        <v>5</v>
      </c>
      <c r="B3" s="5" t="s">
        <v>6</v>
      </c>
      <c r="C3" s="6" t="s">
        <v>1</v>
      </c>
      <c r="D3" s="6" t="s">
        <v>2</v>
      </c>
      <c r="E3" s="6" t="s">
        <v>30</v>
      </c>
      <c r="F3" s="6" t="s">
        <v>3</v>
      </c>
      <c r="G3" s="6" t="s">
        <v>4</v>
      </c>
    </row>
    <row r="4" spans="1:16" ht="18" customHeight="1" x14ac:dyDescent="0.25">
      <c r="A4" s="37">
        <v>1</v>
      </c>
      <c r="B4" s="44"/>
      <c r="C4" s="39" t="s">
        <v>188</v>
      </c>
      <c r="D4" s="38" t="s">
        <v>13</v>
      </c>
      <c r="E4" s="47" t="s">
        <v>186</v>
      </c>
      <c r="F4" s="38" t="s">
        <v>142</v>
      </c>
      <c r="G4" s="48" t="s">
        <v>98</v>
      </c>
      <c r="J4" s="37">
        <v>1</v>
      </c>
      <c r="K4" s="44" t="s">
        <v>160</v>
      </c>
      <c r="L4" s="39" t="s">
        <v>159</v>
      </c>
      <c r="M4" s="38" t="s">
        <v>13</v>
      </c>
      <c r="N4" s="47" t="s">
        <v>179</v>
      </c>
      <c r="O4" s="38" t="s">
        <v>39</v>
      </c>
      <c r="P4" s="48" t="s">
        <v>164</v>
      </c>
    </row>
    <row r="5" spans="1:16" ht="18" customHeight="1" x14ac:dyDescent="0.25">
      <c r="A5" s="37">
        <v>2</v>
      </c>
      <c r="B5" s="44"/>
      <c r="C5" s="39" t="s">
        <v>181</v>
      </c>
      <c r="D5" s="38" t="s">
        <v>13</v>
      </c>
      <c r="E5" s="47" t="s">
        <v>182</v>
      </c>
      <c r="F5" s="38" t="s">
        <v>54</v>
      </c>
      <c r="G5" s="48" t="s">
        <v>183</v>
      </c>
      <c r="J5" s="37">
        <v>2</v>
      </c>
      <c r="K5" s="44" t="s">
        <v>162</v>
      </c>
      <c r="L5" s="42" t="s">
        <v>149</v>
      </c>
      <c r="M5" s="38" t="s">
        <v>13</v>
      </c>
      <c r="N5" s="47" t="s">
        <v>161</v>
      </c>
      <c r="O5" s="38" t="s">
        <v>35</v>
      </c>
      <c r="P5" s="48" t="s">
        <v>157</v>
      </c>
    </row>
    <row r="6" spans="1:16" ht="18" customHeight="1" x14ac:dyDescent="0.25">
      <c r="A6" s="41">
        <v>3</v>
      </c>
      <c r="B6" s="44"/>
      <c r="C6" s="42"/>
      <c r="D6" s="38"/>
      <c r="E6" s="47"/>
      <c r="F6" s="38"/>
      <c r="G6" s="48"/>
      <c r="J6" s="41">
        <v>3</v>
      </c>
      <c r="K6" s="44" t="s">
        <v>163</v>
      </c>
      <c r="L6" s="42" t="s">
        <v>143</v>
      </c>
      <c r="M6" s="38" t="s">
        <v>13</v>
      </c>
      <c r="N6" s="47" t="s">
        <v>165</v>
      </c>
      <c r="O6" s="38" t="s">
        <v>35</v>
      </c>
      <c r="P6" s="48" t="s">
        <v>144</v>
      </c>
    </row>
    <row r="7" spans="1:16" ht="18" customHeight="1" x14ac:dyDescent="0.25">
      <c r="A7" s="37">
        <v>4</v>
      </c>
      <c r="B7" s="44"/>
      <c r="C7" s="42"/>
      <c r="D7" s="38"/>
      <c r="E7" s="47"/>
      <c r="F7" s="38"/>
      <c r="G7" s="48"/>
      <c r="J7" s="37">
        <v>4</v>
      </c>
      <c r="K7" s="44" t="s">
        <v>172</v>
      </c>
      <c r="L7" s="42" t="s">
        <v>171</v>
      </c>
      <c r="M7" s="38" t="s">
        <v>14</v>
      </c>
      <c r="N7" s="47" t="s">
        <v>165</v>
      </c>
      <c r="O7" s="38" t="s">
        <v>35</v>
      </c>
      <c r="P7" s="48" t="s">
        <v>157</v>
      </c>
    </row>
    <row r="8" spans="1:16" ht="18" customHeight="1" x14ac:dyDescent="0.25">
      <c r="A8" s="37">
        <v>5</v>
      </c>
      <c r="B8" s="44"/>
      <c r="C8" s="42"/>
      <c r="D8" s="38"/>
      <c r="E8" s="47"/>
      <c r="F8" s="38"/>
      <c r="G8" s="48"/>
      <c r="J8" s="37">
        <v>5</v>
      </c>
      <c r="K8" s="44" t="s">
        <v>173</v>
      </c>
      <c r="L8" s="42" t="s">
        <v>154</v>
      </c>
      <c r="M8" s="38" t="s">
        <v>13</v>
      </c>
      <c r="N8" s="47" t="s">
        <v>165</v>
      </c>
      <c r="O8" s="38" t="s">
        <v>47</v>
      </c>
      <c r="P8" s="48" t="s">
        <v>157</v>
      </c>
    </row>
    <row r="9" spans="1:16" ht="18" customHeight="1" x14ac:dyDescent="0.25">
      <c r="A9" s="41">
        <v>6</v>
      </c>
      <c r="B9" s="44"/>
      <c r="C9" s="42"/>
      <c r="D9" s="38"/>
      <c r="E9" s="47"/>
      <c r="F9" s="38"/>
      <c r="G9" s="48"/>
      <c r="J9" s="41">
        <v>6</v>
      </c>
      <c r="K9" s="44" t="s">
        <v>174</v>
      </c>
      <c r="L9" s="42" t="s">
        <v>150</v>
      </c>
      <c r="M9" s="38" t="s">
        <v>13</v>
      </c>
      <c r="N9" s="47" t="s">
        <v>165</v>
      </c>
      <c r="O9" s="38" t="s">
        <v>47</v>
      </c>
      <c r="P9" s="48" t="s">
        <v>157</v>
      </c>
    </row>
    <row r="10" spans="1:16" ht="18" customHeight="1" x14ac:dyDescent="0.25">
      <c r="A10" s="37">
        <v>7</v>
      </c>
      <c r="B10" s="44"/>
      <c r="C10" s="42"/>
      <c r="D10" s="38"/>
      <c r="E10" s="47"/>
      <c r="F10" s="38"/>
      <c r="G10" s="48"/>
      <c r="J10" s="37">
        <v>7</v>
      </c>
      <c r="K10" s="44" t="s">
        <v>175</v>
      </c>
      <c r="L10" s="42" t="s">
        <v>168</v>
      </c>
      <c r="M10" s="38" t="s">
        <v>13</v>
      </c>
      <c r="N10" s="47" t="s">
        <v>180</v>
      </c>
      <c r="O10" s="38" t="s">
        <v>142</v>
      </c>
      <c r="P10" s="48" t="s">
        <v>157</v>
      </c>
    </row>
    <row r="11" spans="1:16" ht="18" customHeight="1" x14ac:dyDescent="0.25">
      <c r="A11" s="37">
        <v>8</v>
      </c>
      <c r="B11" s="38"/>
      <c r="C11" s="42"/>
      <c r="D11" s="38"/>
      <c r="E11" s="47"/>
      <c r="F11" s="38"/>
      <c r="G11" s="48"/>
      <c r="J11" s="37">
        <v>8</v>
      </c>
      <c r="K11" s="38">
        <v>212207013</v>
      </c>
      <c r="L11" s="42" t="s">
        <v>155</v>
      </c>
      <c r="M11" s="38" t="s">
        <v>13</v>
      </c>
      <c r="N11" s="47" t="s">
        <v>165</v>
      </c>
      <c r="O11" s="38" t="s">
        <v>96</v>
      </c>
      <c r="P11" s="48" t="s">
        <v>157</v>
      </c>
    </row>
    <row r="12" spans="1:16" ht="18" customHeight="1" x14ac:dyDescent="0.25">
      <c r="A12" s="41">
        <v>9</v>
      </c>
      <c r="B12" s="38"/>
      <c r="C12" s="42"/>
      <c r="D12" s="38"/>
      <c r="E12" s="47"/>
      <c r="F12" s="38"/>
      <c r="G12" s="48"/>
      <c r="J12" s="41">
        <v>9</v>
      </c>
      <c r="K12" s="38">
        <v>212207018</v>
      </c>
      <c r="L12" s="42" t="s">
        <v>166</v>
      </c>
      <c r="M12" s="38" t="s">
        <v>13</v>
      </c>
      <c r="N12" s="47" t="s">
        <v>165</v>
      </c>
      <c r="O12" s="38" t="s">
        <v>96</v>
      </c>
      <c r="P12" s="48" t="s">
        <v>157</v>
      </c>
    </row>
    <row r="13" spans="1:16" ht="18" customHeight="1" x14ac:dyDescent="0.25">
      <c r="A13" s="37">
        <v>10</v>
      </c>
      <c r="B13" s="38"/>
      <c r="C13" s="42"/>
      <c r="D13" s="38"/>
      <c r="E13" s="47"/>
      <c r="F13" s="38"/>
      <c r="G13" s="48"/>
      <c r="J13" s="37">
        <v>10</v>
      </c>
      <c r="K13" s="38">
        <v>212207023</v>
      </c>
      <c r="L13" s="42" t="s">
        <v>156</v>
      </c>
      <c r="M13" s="38" t="s">
        <v>13</v>
      </c>
      <c r="N13" s="47" t="s">
        <v>165</v>
      </c>
      <c r="O13" s="38" t="s">
        <v>96</v>
      </c>
      <c r="P13" s="48" t="s">
        <v>157</v>
      </c>
    </row>
    <row r="14" spans="1:16" ht="18" customHeight="1" x14ac:dyDescent="0.25">
      <c r="A14" s="37">
        <v>11</v>
      </c>
      <c r="B14" s="38"/>
      <c r="C14" s="42"/>
      <c r="D14" s="38"/>
      <c r="E14" s="47"/>
      <c r="F14" s="38"/>
      <c r="G14" s="48"/>
      <c r="J14" s="37">
        <v>11</v>
      </c>
      <c r="K14" s="38">
        <v>212207013</v>
      </c>
      <c r="L14" s="42" t="s">
        <v>167</v>
      </c>
      <c r="M14" s="38" t="s">
        <v>13</v>
      </c>
      <c r="N14" s="47" t="s">
        <v>165</v>
      </c>
      <c r="O14" s="38" t="s">
        <v>96</v>
      </c>
      <c r="P14" s="48" t="s">
        <v>157</v>
      </c>
    </row>
    <row r="15" spans="1:16" ht="18" customHeight="1" x14ac:dyDescent="0.25">
      <c r="A15" s="37">
        <v>12</v>
      </c>
      <c r="B15" s="38"/>
      <c r="C15" s="42"/>
      <c r="D15" s="38"/>
      <c r="E15" s="47"/>
      <c r="F15" s="38"/>
      <c r="G15" s="48"/>
      <c r="J15" s="37">
        <v>12</v>
      </c>
      <c r="K15" s="38">
        <v>212207013</v>
      </c>
      <c r="L15" s="42" t="s">
        <v>169</v>
      </c>
      <c r="M15" s="38" t="s">
        <v>13</v>
      </c>
      <c r="N15" s="47" t="s">
        <v>165</v>
      </c>
      <c r="O15" s="38" t="s">
        <v>54</v>
      </c>
      <c r="P15" s="48" t="s">
        <v>157</v>
      </c>
    </row>
    <row r="16" spans="1:16" ht="18" customHeight="1" x14ac:dyDescent="0.25">
      <c r="A16" s="37">
        <v>13</v>
      </c>
      <c r="B16" s="38"/>
      <c r="C16" s="42"/>
      <c r="D16" s="38"/>
      <c r="E16" s="47"/>
      <c r="F16" s="38"/>
      <c r="G16" s="48"/>
      <c r="J16" s="37">
        <v>13</v>
      </c>
      <c r="K16" s="38">
        <v>212207138</v>
      </c>
      <c r="L16" s="42" t="s">
        <v>46</v>
      </c>
      <c r="M16" s="38" t="s">
        <v>13</v>
      </c>
      <c r="N16" s="47" t="s">
        <v>177</v>
      </c>
      <c r="O16" s="38" t="s">
        <v>55</v>
      </c>
      <c r="P16" s="48" t="s">
        <v>178</v>
      </c>
    </row>
    <row r="17" spans="1:16" ht="18" customHeight="1" x14ac:dyDescent="0.25">
      <c r="A17" s="37">
        <v>14</v>
      </c>
      <c r="B17" s="44"/>
      <c r="C17" s="42"/>
      <c r="D17" s="38"/>
      <c r="E17" s="47"/>
      <c r="F17" s="38"/>
      <c r="G17" s="48"/>
      <c r="J17" s="37">
        <v>14</v>
      </c>
      <c r="K17" s="44">
        <v>202107056</v>
      </c>
      <c r="L17" s="42" t="s">
        <v>170</v>
      </c>
      <c r="M17" s="38" t="s">
        <v>14</v>
      </c>
      <c r="N17" s="47" t="s">
        <v>165</v>
      </c>
      <c r="O17" s="38" t="s">
        <v>158</v>
      </c>
      <c r="P17" s="48" t="s">
        <v>157</v>
      </c>
    </row>
    <row r="18" spans="1:16" ht="18" customHeight="1" x14ac:dyDescent="0.25">
      <c r="A18" s="41"/>
      <c r="B18" s="38"/>
      <c r="C18" s="39"/>
      <c r="D18" s="38"/>
      <c r="E18" s="40"/>
      <c r="F18" s="38"/>
      <c r="G18" s="48"/>
    </row>
    <row r="19" spans="1:16" ht="18" customHeight="1" x14ac:dyDescent="0.25">
      <c r="A19" s="37"/>
      <c r="B19" s="38"/>
      <c r="C19" s="43"/>
      <c r="D19" s="38"/>
      <c r="E19" s="40"/>
      <c r="F19" s="38"/>
      <c r="G19" s="48"/>
    </row>
    <row r="20" spans="1:16" ht="18" customHeight="1" x14ac:dyDescent="0.25">
      <c r="A20" s="37"/>
      <c r="B20" s="38"/>
      <c r="C20" s="43"/>
      <c r="D20" s="38"/>
      <c r="E20" s="40"/>
      <c r="F20" s="38"/>
      <c r="G20" s="48"/>
    </row>
    <row r="21" spans="1:16" ht="18" customHeight="1" x14ac:dyDescent="0.25">
      <c r="A21" s="37"/>
      <c r="B21" s="38"/>
      <c r="C21" s="43"/>
      <c r="D21" s="38"/>
      <c r="E21" s="47"/>
      <c r="F21" s="38"/>
      <c r="G21" s="48"/>
    </row>
    <row r="22" spans="1:16" ht="18" customHeight="1" x14ac:dyDescent="0.25">
      <c r="A22" s="37"/>
      <c r="B22" s="38"/>
      <c r="C22" s="43"/>
      <c r="D22" s="38"/>
      <c r="E22" s="40"/>
      <c r="F22" s="38"/>
      <c r="G22" s="48"/>
      <c r="J22" s="35" t="s">
        <v>152</v>
      </c>
      <c r="K22" s="23" t="s">
        <v>13</v>
      </c>
      <c r="L22" s="34"/>
      <c r="M22" s="23" t="s">
        <v>39</v>
      </c>
      <c r="N22" s="33"/>
    </row>
    <row r="23" spans="1:16" ht="18" customHeight="1" x14ac:dyDescent="0.25">
      <c r="A23" s="41"/>
      <c r="B23" s="38"/>
      <c r="C23" s="42"/>
      <c r="D23" s="38"/>
      <c r="E23" s="40"/>
      <c r="F23" s="38"/>
      <c r="G23" s="48"/>
      <c r="J23" s="1" t="s">
        <v>153</v>
      </c>
      <c r="K23" s="23" t="s">
        <v>13</v>
      </c>
      <c r="L23" s="1"/>
      <c r="M23" s="23" t="s">
        <v>35</v>
      </c>
      <c r="N23" s="1"/>
    </row>
    <row r="24" spans="1:16" ht="18" customHeight="1" x14ac:dyDescent="0.25">
      <c r="A24" s="37"/>
      <c r="B24" s="38"/>
      <c r="C24" s="42"/>
      <c r="D24" s="38"/>
      <c r="E24" s="40"/>
      <c r="F24" s="38"/>
      <c r="G24" s="48"/>
      <c r="J24" s="1"/>
      <c r="K24" s="10"/>
      <c r="L24" s="1"/>
      <c r="M24" s="10"/>
      <c r="N24" s="1"/>
    </row>
    <row r="25" spans="1:16" ht="18" customHeight="1" x14ac:dyDescent="0.25">
      <c r="A25" s="37"/>
      <c r="B25" s="38"/>
      <c r="C25" s="42"/>
      <c r="D25" s="38"/>
      <c r="E25" s="40"/>
      <c r="F25" s="38"/>
      <c r="G25" s="48"/>
    </row>
    <row r="26" spans="1:16" ht="18" customHeight="1" x14ac:dyDescent="0.25">
      <c r="A26" s="37"/>
      <c r="B26" s="38"/>
      <c r="C26" s="39"/>
      <c r="D26" s="38"/>
      <c r="E26" s="40"/>
      <c r="F26" s="38"/>
      <c r="G26" s="48"/>
    </row>
    <row r="27" spans="1:16" ht="18" customHeight="1" x14ac:dyDescent="0.25">
      <c r="A27" s="37"/>
      <c r="B27" s="38"/>
      <c r="C27" s="42"/>
      <c r="D27" s="38"/>
      <c r="E27" s="40"/>
      <c r="F27" s="38"/>
      <c r="G27" s="39"/>
    </row>
    <row r="28" spans="1:16" ht="18" customHeight="1" x14ac:dyDescent="0.25">
      <c r="A28" s="37"/>
      <c r="B28" s="38"/>
      <c r="C28" s="42"/>
      <c r="D28" s="38"/>
      <c r="E28" s="40"/>
      <c r="F28" s="38"/>
      <c r="G28" s="48"/>
    </row>
    <row r="29" spans="1:16" ht="18" customHeight="1" x14ac:dyDescent="0.25">
      <c r="A29" s="37"/>
      <c r="B29" s="38"/>
      <c r="C29" s="43"/>
      <c r="D29" s="38"/>
      <c r="E29" s="43"/>
      <c r="F29" s="38"/>
      <c r="G29" s="48"/>
    </row>
    <row r="30" spans="1:16" ht="18" customHeight="1" x14ac:dyDescent="0.25">
      <c r="A30" s="41"/>
      <c r="B30" s="43"/>
      <c r="C30" s="43"/>
      <c r="D30" s="43"/>
      <c r="E30" s="43"/>
      <c r="F30" s="43"/>
      <c r="G30" s="43"/>
    </row>
    <row r="31" spans="1:16" ht="18" customHeight="1" x14ac:dyDescent="0.25">
      <c r="A31" s="41"/>
      <c r="B31" s="43"/>
      <c r="C31" s="43"/>
      <c r="D31" s="43"/>
      <c r="E31" s="43"/>
      <c r="F31" s="43"/>
      <c r="G31" s="43"/>
    </row>
    <row r="32" spans="1:16" ht="18.75" x14ac:dyDescent="0.3">
      <c r="A32" s="57" t="s">
        <v>7</v>
      </c>
      <c r="B32" s="57"/>
      <c r="C32" s="57"/>
      <c r="D32" s="57"/>
      <c r="E32" s="57"/>
      <c r="F32" s="57"/>
      <c r="G32" s="57"/>
    </row>
    <row r="33" spans="1:7" x14ac:dyDescent="0.25">
      <c r="A33" s="14"/>
      <c r="B33" s="14"/>
      <c r="C33" s="14"/>
      <c r="D33" s="14"/>
      <c r="E33" s="14"/>
      <c r="F33" s="14"/>
      <c r="G33" s="14"/>
    </row>
    <row r="34" spans="1:7" ht="30" x14ac:dyDescent="0.25">
      <c r="A34" s="12" t="s">
        <v>5</v>
      </c>
      <c r="B34" s="12" t="s">
        <v>6</v>
      </c>
      <c r="C34" s="9" t="s">
        <v>1</v>
      </c>
      <c r="D34" s="9" t="s">
        <v>2</v>
      </c>
      <c r="E34" s="9" t="s">
        <v>8</v>
      </c>
      <c r="F34" s="9" t="s">
        <v>3</v>
      </c>
      <c r="G34" s="9" t="s">
        <v>9</v>
      </c>
    </row>
    <row r="35" spans="1:7" ht="18" customHeight="1" x14ac:dyDescent="0.25">
      <c r="A35" s="10">
        <v>1</v>
      </c>
      <c r="B35" s="54"/>
      <c r="C35" s="55" t="s">
        <v>185</v>
      </c>
      <c r="D35" s="17" t="s">
        <v>14</v>
      </c>
      <c r="E35" s="24" t="s">
        <v>186</v>
      </c>
      <c r="F35" s="17" t="s">
        <v>142</v>
      </c>
      <c r="G35" s="18" t="s">
        <v>184</v>
      </c>
    </row>
    <row r="36" spans="1:7" ht="18" customHeight="1" x14ac:dyDescent="0.25">
      <c r="A36" s="4">
        <v>2</v>
      </c>
      <c r="B36" s="54"/>
      <c r="C36" s="18"/>
      <c r="D36" s="17"/>
      <c r="E36" s="56"/>
      <c r="F36" s="17"/>
      <c r="G36" s="18"/>
    </row>
    <row r="37" spans="1:7" ht="18" customHeight="1" x14ac:dyDescent="0.25">
      <c r="A37" s="4">
        <v>3</v>
      </c>
      <c r="B37" s="10"/>
      <c r="C37" s="1"/>
      <c r="D37" s="10"/>
      <c r="E37" s="1"/>
      <c r="F37" s="10"/>
      <c r="G37" s="1"/>
    </row>
    <row r="38" spans="1:7" ht="18" customHeight="1" x14ac:dyDescent="0.25">
      <c r="A38" s="10">
        <v>4</v>
      </c>
      <c r="B38" s="10"/>
      <c r="C38" s="1"/>
      <c r="D38" s="10"/>
      <c r="E38" s="1"/>
      <c r="F38" s="10"/>
      <c r="G38" s="1"/>
    </row>
    <row r="39" spans="1:7" ht="18" customHeight="1" x14ac:dyDescent="0.25">
      <c r="A39" s="4">
        <v>5</v>
      </c>
      <c r="B39" s="10"/>
      <c r="C39" s="1"/>
      <c r="D39" s="10"/>
      <c r="E39" s="1"/>
      <c r="F39" s="10"/>
      <c r="G39" s="1"/>
    </row>
    <row r="40" spans="1:7" ht="18" customHeight="1" x14ac:dyDescent="0.25">
      <c r="A40" s="4">
        <v>6</v>
      </c>
      <c r="B40" s="10"/>
      <c r="C40" s="1"/>
      <c r="D40" s="10"/>
      <c r="E40" s="1"/>
      <c r="F40" s="10"/>
      <c r="G40" s="1"/>
    </row>
    <row r="41" spans="1:7" ht="18" customHeight="1" x14ac:dyDescent="0.25">
      <c r="A41" s="10">
        <v>7</v>
      </c>
      <c r="B41" s="10"/>
      <c r="C41" s="18"/>
      <c r="D41" s="17"/>
      <c r="E41" s="10"/>
      <c r="F41" s="10"/>
      <c r="G41" s="18"/>
    </row>
    <row r="42" spans="1:7" ht="18" customHeight="1" x14ac:dyDescent="0.25">
      <c r="A42" s="4">
        <v>8</v>
      </c>
      <c r="B42" s="10"/>
      <c r="C42" s="1"/>
      <c r="D42" s="10"/>
      <c r="E42" s="10"/>
      <c r="F42" s="10"/>
      <c r="G42" s="1"/>
    </row>
    <row r="43" spans="1:7" ht="18" customHeight="1" x14ac:dyDescent="0.25">
      <c r="A43" s="4">
        <v>9</v>
      </c>
      <c r="B43" s="10"/>
      <c r="C43" s="1"/>
      <c r="D43" s="10"/>
      <c r="E43" s="10"/>
      <c r="F43" s="10"/>
      <c r="G43" s="1"/>
    </row>
    <row r="44" spans="1:7" ht="18" customHeight="1" x14ac:dyDescent="0.25"/>
    <row r="45" spans="1:7" ht="20.100000000000001" customHeight="1" x14ac:dyDescent="0.25"/>
    <row r="46" spans="1:7" ht="20.100000000000001" customHeight="1" x14ac:dyDescent="0.25">
      <c r="B46" t="s">
        <v>29</v>
      </c>
    </row>
    <row r="47" spans="1:7" ht="20.100000000000001" customHeight="1" x14ac:dyDescent="0.25"/>
    <row r="48" spans="1:7" ht="20.100000000000001" customHeight="1" x14ac:dyDescent="0.25"/>
    <row r="49" spans="1:9" ht="20.100000000000001" customHeight="1" x14ac:dyDescent="0.25">
      <c r="B49" t="s">
        <v>112</v>
      </c>
    </row>
    <row r="50" spans="1:9" ht="20.100000000000001" customHeight="1" x14ac:dyDescent="0.25">
      <c r="B50" t="s">
        <v>113</v>
      </c>
    </row>
    <row r="60" spans="1:9" ht="18.75" x14ac:dyDescent="0.3">
      <c r="A60" s="57" t="s">
        <v>0</v>
      </c>
      <c r="B60" s="57"/>
      <c r="C60" s="57"/>
      <c r="D60" s="57"/>
      <c r="E60" s="57"/>
      <c r="F60" s="57"/>
      <c r="G60" s="57"/>
    </row>
    <row r="61" spans="1:9" ht="8.25" customHeight="1" x14ac:dyDescent="0.25">
      <c r="A61" s="13"/>
      <c r="B61" s="13"/>
      <c r="C61" s="13"/>
      <c r="D61" s="13"/>
      <c r="E61" s="13"/>
      <c r="F61" s="13"/>
      <c r="G61" s="13"/>
    </row>
    <row r="62" spans="1:9" ht="30" customHeight="1" x14ac:dyDescent="0.25">
      <c r="A62" s="5" t="s">
        <v>5</v>
      </c>
      <c r="B62" s="5" t="s">
        <v>6</v>
      </c>
      <c r="C62" s="6" t="s">
        <v>1</v>
      </c>
      <c r="D62" s="6" t="s">
        <v>2</v>
      </c>
      <c r="E62" s="6" t="s">
        <v>30</v>
      </c>
      <c r="F62" s="6" t="s">
        <v>3</v>
      </c>
      <c r="G62" s="6" t="s">
        <v>4</v>
      </c>
      <c r="H62" s="16"/>
      <c r="I62" s="15"/>
    </row>
    <row r="63" spans="1:9" ht="20.100000000000001" customHeight="1" x14ac:dyDescent="0.25">
      <c r="A63" s="45">
        <v>1</v>
      </c>
      <c r="B63" s="45"/>
      <c r="C63" s="46"/>
      <c r="D63" s="46"/>
      <c r="E63" s="46"/>
      <c r="F63" s="46"/>
      <c r="G63" s="46"/>
      <c r="I63" s="15"/>
    </row>
    <row r="64" spans="1:9" ht="20.100000000000001" customHeight="1" x14ac:dyDescent="0.25">
      <c r="A64" s="45">
        <v>2</v>
      </c>
      <c r="B64" s="45"/>
      <c r="C64" s="46"/>
      <c r="D64" s="46"/>
      <c r="E64" s="46"/>
      <c r="F64" s="46"/>
      <c r="G64" s="46"/>
      <c r="I64" s="15"/>
    </row>
    <row r="65" spans="1:20" ht="20.100000000000001" customHeight="1" x14ac:dyDescent="0.25">
      <c r="A65" s="45">
        <v>3</v>
      </c>
      <c r="B65" s="45"/>
      <c r="C65" s="46"/>
      <c r="D65" s="46"/>
      <c r="E65" s="46"/>
      <c r="F65" s="46"/>
      <c r="G65" s="46"/>
      <c r="I65" s="15"/>
    </row>
    <row r="66" spans="1:20" ht="20.100000000000001" customHeight="1" x14ac:dyDescent="0.25">
      <c r="A66" s="45">
        <v>4</v>
      </c>
      <c r="B66" s="45"/>
      <c r="C66" s="46"/>
      <c r="D66" s="46"/>
      <c r="E66" s="46"/>
      <c r="F66" s="46"/>
      <c r="G66" s="46"/>
      <c r="I66" s="15"/>
    </row>
    <row r="67" spans="1:20" ht="20.100000000000001" customHeight="1" x14ac:dyDescent="0.25">
      <c r="A67" s="45">
        <v>5</v>
      </c>
      <c r="B67" s="45"/>
      <c r="C67" s="46"/>
      <c r="D67" s="46"/>
      <c r="E67" s="46"/>
      <c r="F67" s="46"/>
      <c r="G67" s="46"/>
      <c r="I67" s="15"/>
    </row>
    <row r="68" spans="1:20" ht="20.100000000000001" customHeight="1" x14ac:dyDescent="0.25">
      <c r="A68" s="45">
        <v>6</v>
      </c>
      <c r="B68" s="45"/>
      <c r="C68" s="46"/>
      <c r="D68" s="46"/>
      <c r="E68" s="46"/>
      <c r="F68" s="46"/>
      <c r="G68" s="46"/>
      <c r="I68" s="15"/>
    </row>
    <row r="69" spans="1:20" ht="20.100000000000001" customHeight="1" x14ac:dyDescent="0.25">
      <c r="A69" s="45">
        <v>7</v>
      </c>
      <c r="B69" s="45"/>
      <c r="C69" s="46"/>
      <c r="D69" s="46"/>
      <c r="E69" s="46"/>
      <c r="F69" s="46"/>
      <c r="G69" s="46"/>
      <c r="I69" s="15"/>
    </row>
    <row r="70" spans="1:20" ht="20.100000000000001" customHeight="1" x14ac:dyDescent="0.25">
      <c r="A70" s="45">
        <v>8</v>
      </c>
      <c r="B70" s="45"/>
      <c r="C70" s="46"/>
      <c r="D70" s="46"/>
      <c r="E70" s="46"/>
      <c r="F70" s="46"/>
      <c r="G70" s="46"/>
      <c r="I70" s="15"/>
    </row>
    <row r="71" spans="1:20" ht="20.100000000000001" customHeight="1" x14ac:dyDescent="0.25">
      <c r="A71" s="45">
        <v>9</v>
      </c>
      <c r="B71" s="45"/>
      <c r="C71" s="46"/>
      <c r="D71" s="46"/>
      <c r="E71" s="46"/>
      <c r="F71" s="46"/>
      <c r="G71" s="46"/>
      <c r="I71" s="15"/>
    </row>
    <row r="72" spans="1:20" ht="20.100000000000001" customHeight="1" x14ac:dyDescent="0.25">
      <c r="A72" s="45">
        <v>10</v>
      </c>
      <c r="B72" s="45"/>
      <c r="C72" s="46"/>
      <c r="D72" s="46"/>
      <c r="E72" s="46"/>
      <c r="F72" s="46"/>
      <c r="G72" s="46"/>
      <c r="I72" s="15"/>
    </row>
    <row r="73" spans="1:20" ht="20.100000000000001" customHeight="1" x14ac:dyDescent="0.25">
      <c r="A73" s="45">
        <v>11</v>
      </c>
      <c r="B73" s="45"/>
      <c r="C73" s="46"/>
      <c r="D73" s="46"/>
      <c r="E73" s="46"/>
      <c r="F73" s="46"/>
      <c r="G73" s="46"/>
      <c r="I73" s="15"/>
    </row>
    <row r="74" spans="1:20" ht="20.100000000000001" customHeight="1" x14ac:dyDescent="0.25">
      <c r="A74" s="45">
        <v>12</v>
      </c>
      <c r="B74" s="45"/>
      <c r="C74" s="46"/>
      <c r="D74" s="46"/>
      <c r="E74" s="46"/>
      <c r="F74" s="46"/>
      <c r="G74" s="46"/>
      <c r="I74" s="15"/>
    </row>
    <row r="75" spans="1:20" ht="20.100000000000001" customHeight="1" x14ac:dyDescent="0.25">
      <c r="A75" s="45">
        <v>13</v>
      </c>
      <c r="B75" s="45"/>
      <c r="C75" s="46"/>
      <c r="D75" s="46"/>
      <c r="E75" s="46"/>
      <c r="F75" s="46"/>
      <c r="G75" s="46"/>
      <c r="I75" s="15"/>
    </row>
    <row r="76" spans="1:20" ht="20.100000000000001" customHeight="1" x14ac:dyDescent="0.25">
      <c r="A76" s="45">
        <v>14</v>
      </c>
      <c r="B76" s="10"/>
      <c r="C76" s="18"/>
      <c r="D76" s="10"/>
      <c r="E76" s="29"/>
      <c r="F76" s="17"/>
      <c r="G76" s="10"/>
      <c r="I76" s="15"/>
    </row>
    <row r="77" spans="1:20" ht="20.100000000000001" customHeight="1" x14ac:dyDescent="0.25">
      <c r="A77" s="45">
        <v>15</v>
      </c>
      <c r="B77" s="10"/>
      <c r="C77" s="28"/>
      <c r="D77" s="10"/>
      <c r="E77" s="29"/>
      <c r="F77" s="10"/>
      <c r="G77" s="10"/>
      <c r="O77" s="23">
        <v>212207077</v>
      </c>
      <c r="P77" s="18" t="s">
        <v>34</v>
      </c>
      <c r="Q77" s="17" t="s">
        <v>14</v>
      </c>
      <c r="R77" s="24">
        <v>44440</v>
      </c>
      <c r="S77" s="18" t="s">
        <v>35</v>
      </c>
      <c r="T77" s="18" t="s">
        <v>36</v>
      </c>
    </row>
    <row r="78" spans="1:20" ht="20.100000000000001" customHeight="1" x14ac:dyDescent="0.25">
      <c r="A78" s="45">
        <v>16</v>
      </c>
      <c r="B78" s="10"/>
      <c r="C78" s="18"/>
      <c r="D78" s="10"/>
      <c r="E78" s="29"/>
      <c r="F78" s="10"/>
      <c r="G78" s="10"/>
      <c r="O78" s="23">
        <v>202107006</v>
      </c>
      <c r="P78" s="18" t="s">
        <v>48</v>
      </c>
      <c r="Q78" s="17" t="s">
        <v>13</v>
      </c>
      <c r="R78" s="24"/>
      <c r="S78" s="18" t="s">
        <v>51</v>
      </c>
      <c r="T78" s="18"/>
    </row>
    <row r="79" spans="1:20" ht="20.100000000000001" customHeight="1" x14ac:dyDescent="0.25">
      <c r="A79" s="45">
        <v>17</v>
      </c>
      <c r="B79" s="10"/>
      <c r="C79" s="18"/>
      <c r="D79" s="10"/>
      <c r="E79" s="29"/>
      <c r="F79" s="10"/>
      <c r="G79" s="10"/>
      <c r="O79" s="23">
        <v>202107100</v>
      </c>
      <c r="P79" s="18" t="s">
        <v>49</v>
      </c>
      <c r="Q79" s="17" t="s">
        <v>14</v>
      </c>
      <c r="R79" s="24"/>
      <c r="S79" s="18" t="s">
        <v>51</v>
      </c>
      <c r="T79" s="18" t="s">
        <v>50</v>
      </c>
    </row>
    <row r="80" spans="1:20" ht="20.100000000000001" customHeight="1" x14ac:dyDescent="0.25">
      <c r="A80" s="45">
        <v>18</v>
      </c>
      <c r="B80" s="10"/>
      <c r="C80" s="18"/>
      <c r="D80" s="10"/>
      <c r="E80" s="29"/>
      <c r="F80" s="10"/>
      <c r="G80" s="10"/>
      <c r="O80" s="10">
        <v>192007001</v>
      </c>
      <c r="P80" s="18" t="s">
        <v>63</v>
      </c>
      <c r="Q80" s="17" t="s">
        <v>14</v>
      </c>
      <c r="R80" s="17"/>
      <c r="S80" s="18" t="s">
        <v>54</v>
      </c>
      <c r="T80" s="18"/>
    </row>
    <row r="81" spans="1:20" ht="20.100000000000001" customHeight="1" x14ac:dyDescent="0.25">
      <c r="A81" s="45">
        <v>19</v>
      </c>
      <c r="B81" s="10"/>
      <c r="C81" s="1"/>
      <c r="D81" s="10"/>
      <c r="E81" s="29"/>
      <c r="F81" s="17"/>
      <c r="G81" s="28"/>
      <c r="O81" s="10">
        <v>202107089</v>
      </c>
      <c r="P81" s="1" t="s">
        <v>53</v>
      </c>
      <c r="Q81" s="10" t="s">
        <v>13</v>
      </c>
      <c r="R81" s="10"/>
      <c r="S81" s="18" t="s">
        <v>55</v>
      </c>
      <c r="T81" s="1"/>
    </row>
    <row r="82" spans="1:20" ht="20.100000000000001" customHeight="1" x14ac:dyDescent="0.25">
      <c r="A82" s="45">
        <v>20</v>
      </c>
      <c r="B82" s="10"/>
      <c r="C82" s="1"/>
      <c r="D82" s="10"/>
      <c r="E82" s="29"/>
      <c r="F82" s="10"/>
      <c r="G82" s="1"/>
      <c r="O82" s="10">
        <v>192007106</v>
      </c>
      <c r="P82" s="1" t="s">
        <v>59</v>
      </c>
      <c r="Q82" s="10" t="s">
        <v>14</v>
      </c>
      <c r="R82" s="10"/>
      <c r="S82" s="1" t="s">
        <v>60</v>
      </c>
      <c r="T82" s="1"/>
    </row>
    <row r="83" spans="1:20" x14ac:dyDescent="0.25">
      <c r="A83" s="2"/>
    </row>
    <row r="84" spans="1:20" ht="30" customHeight="1" x14ac:dyDescent="0.3">
      <c r="A84" s="57" t="s">
        <v>7</v>
      </c>
      <c r="B84" s="57"/>
      <c r="C84" s="57"/>
      <c r="D84" s="57"/>
      <c r="E84" s="57"/>
      <c r="F84" s="57"/>
      <c r="G84" s="57"/>
    </row>
    <row r="85" spans="1:20" ht="6" customHeight="1" x14ac:dyDescent="0.25">
      <c r="A85" s="14"/>
      <c r="B85" s="14"/>
      <c r="C85" s="14"/>
      <c r="D85" s="14"/>
      <c r="E85" s="14"/>
      <c r="F85" s="14"/>
      <c r="G85" s="14"/>
    </row>
    <row r="86" spans="1:20" ht="30" customHeight="1" x14ac:dyDescent="0.25">
      <c r="A86" s="12" t="s">
        <v>5</v>
      </c>
      <c r="B86" s="12" t="s">
        <v>6</v>
      </c>
      <c r="C86" s="9" t="s">
        <v>1</v>
      </c>
      <c r="D86" s="9" t="s">
        <v>2</v>
      </c>
      <c r="E86" s="9" t="s">
        <v>8</v>
      </c>
      <c r="F86" s="9" t="s">
        <v>3</v>
      </c>
      <c r="G86" s="9" t="s">
        <v>9</v>
      </c>
    </row>
    <row r="87" spans="1:20" ht="20.100000000000001" customHeight="1" x14ac:dyDescent="0.25">
      <c r="A87" s="10">
        <v>1</v>
      </c>
      <c r="B87" s="52" t="s">
        <v>136</v>
      </c>
      <c r="C87" s="33" t="s">
        <v>121</v>
      </c>
      <c r="D87" s="23" t="s">
        <v>13</v>
      </c>
      <c r="E87" s="23" t="s">
        <v>122</v>
      </c>
      <c r="F87" s="23" t="s">
        <v>96</v>
      </c>
      <c r="G87" s="33" t="s">
        <v>123</v>
      </c>
      <c r="K87" s="10"/>
      <c r="L87" s="1" t="s">
        <v>37</v>
      </c>
      <c r="M87" s="10" t="s">
        <v>14</v>
      </c>
      <c r="N87" s="1"/>
      <c r="O87" s="1" t="s">
        <v>39</v>
      </c>
      <c r="P87" s="1" t="s">
        <v>38</v>
      </c>
    </row>
    <row r="88" spans="1:20" ht="20.100000000000001" customHeight="1" x14ac:dyDescent="0.25">
      <c r="A88" s="4">
        <v>2</v>
      </c>
      <c r="B88" s="52" t="s">
        <v>137</v>
      </c>
      <c r="C88" s="33" t="s">
        <v>124</v>
      </c>
      <c r="D88" s="23" t="s">
        <v>13</v>
      </c>
      <c r="E88" s="23" t="s">
        <v>122</v>
      </c>
      <c r="F88" s="23" t="s">
        <v>51</v>
      </c>
      <c r="G88" s="33" t="s">
        <v>125</v>
      </c>
      <c r="K88" s="10">
        <v>212207137</v>
      </c>
      <c r="L88" s="1" t="s">
        <v>40</v>
      </c>
      <c r="M88" s="10" t="s">
        <v>13</v>
      </c>
      <c r="N88" s="1"/>
      <c r="O88" s="1" t="s">
        <v>41</v>
      </c>
      <c r="P88" s="1" t="s">
        <v>42</v>
      </c>
    </row>
    <row r="89" spans="1:20" ht="20.100000000000001" customHeight="1" x14ac:dyDescent="0.25">
      <c r="A89" s="4">
        <v>3</v>
      </c>
      <c r="B89" s="52" t="s">
        <v>138</v>
      </c>
      <c r="C89" s="33" t="s">
        <v>126</v>
      </c>
      <c r="D89" s="23" t="s">
        <v>14</v>
      </c>
      <c r="E89" s="23" t="s">
        <v>122</v>
      </c>
      <c r="F89" s="23" t="s">
        <v>55</v>
      </c>
      <c r="G89" s="33" t="s">
        <v>127</v>
      </c>
      <c r="K89" s="10">
        <v>202107046</v>
      </c>
      <c r="L89" s="1" t="s">
        <v>43</v>
      </c>
      <c r="M89" s="10" t="s">
        <v>13</v>
      </c>
      <c r="N89" s="1"/>
      <c r="O89" s="1" t="s">
        <v>35</v>
      </c>
      <c r="P89" s="1" t="s">
        <v>57</v>
      </c>
    </row>
    <row r="90" spans="1:20" ht="20.100000000000001" customHeight="1" x14ac:dyDescent="0.25">
      <c r="A90" s="10">
        <v>4</v>
      </c>
      <c r="B90" s="52" t="s">
        <v>139</v>
      </c>
      <c r="C90" s="33" t="s">
        <v>128</v>
      </c>
      <c r="D90" s="23"/>
      <c r="E90" s="23" t="s">
        <v>122</v>
      </c>
      <c r="F90" s="23" t="s">
        <v>55</v>
      </c>
      <c r="G90" s="33" t="s">
        <v>129</v>
      </c>
      <c r="K90" s="10"/>
      <c r="L90" s="1" t="s">
        <v>56</v>
      </c>
      <c r="M90" s="10" t="s">
        <v>14</v>
      </c>
      <c r="N90" s="1"/>
      <c r="O90" s="1" t="s">
        <v>35</v>
      </c>
      <c r="P90" s="1" t="s">
        <v>45</v>
      </c>
    </row>
    <row r="91" spans="1:20" ht="20.100000000000001" customHeight="1" x14ac:dyDescent="0.25">
      <c r="A91" s="4">
        <v>5</v>
      </c>
      <c r="B91" s="23">
        <v>222308162</v>
      </c>
      <c r="C91" s="33" t="s">
        <v>130</v>
      </c>
      <c r="D91" s="23" t="s">
        <v>14</v>
      </c>
      <c r="E91" s="23" t="s">
        <v>131</v>
      </c>
      <c r="F91" s="23" t="s">
        <v>55</v>
      </c>
      <c r="G91" s="33" t="s">
        <v>132</v>
      </c>
      <c r="K91" s="10">
        <v>212207136</v>
      </c>
      <c r="L91" s="1" t="s">
        <v>44</v>
      </c>
      <c r="M91" s="10" t="s">
        <v>13</v>
      </c>
      <c r="N91" s="1"/>
      <c r="O91" s="1" t="s">
        <v>35</v>
      </c>
      <c r="P91" s="1" t="s">
        <v>45</v>
      </c>
    </row>
    <row r="92" spans="1:20" ht="20.100000000000001" customHeight="1" x14ac:dyDescent="0.25">
      <c r="A92" s="4">
        <v>6</v>
      </c>
      <c r="B92" s="23">
        <v>222309165</v>
      </c>
      <c r="C92" s="33" t="s">
        <v>133</v>
      </c>
      <c r="D92" s="23" t="s">
        <v>13</v>
      </c>
      <c r="E92" s="23" t="s">
        <v>131</v>
      </c>
      <c r="F92" s="23" t="s">
        <v>134</v>
      </c>
      <c r="G92" s="33" t="s">
        <v>135</v>
      </c>
      <c r="K92" s="10"/>
      <c r="L92" s="1" t="s">
        <v>46</v>
      </c>
      <c r="M92" s="10" t="s">
        <v>13</v>
      </c>
      <c r="N92" s="1"/>
      <c r="O92" s="1" t="s">
        <v>47</v>
      </c>
      <c r="P92" s="1" t="s">
        <v>45</v>
      </c>
    </row>
    <row r="93" spans="1:20" ht="20.100000000000001" customHeight="1" x14ac:dyDescent="0.25">
      <c r="A93" s="10">
        <v>7</v>
      </c>
      <c r="B93" s="10"/>
      <c r="C93" s="18"/>
      <c r="D93" s="17"/>
      <c r="E93" s="10"/>
      <c r="F93" s="10"/>
      <c r="G93" s="18"/>
      <c r="K93" s="10">
        <v>192007066</v>
      </c>
      <c r="L93" s="18" t="s">
        <v>52</v>
      </c>
      <c r="M93" s="17" t="s">
        <v>14</v>
      </c>
      <c r="N93" s="17"/>
      <c r="O93" s="18" t="s">
        <v>54</v>
      </c>
      <c r="P93" s="1" t="s">
        <v>58</v>
      </c>
    </row>
    <row r="94" spans="1:20" ht="20.100000000000001" customHeight="1" x14ac:dyDescent="0.25">
      <c r="A94" s="4">
        <v>8</v>
      </c>
      <c r="B94" s="10"/>
      <c r="C94" s="1"/>
      <c r="D94" s="10"/>
      <c r="E94" s="10"/>
      <c r="F94" s="10"/>
      <c r="G94" s="1"/>
      <c r="K94" s="10"/>
      <c r="L94" s="18" t="s">
        <v>61</v>
      </c>
      <c r="M94" s="17" t="s">
        <v>13</v>
      </c>
      <c r="N94" s="17"/>
      <c r="O94" s="18" t="s">
        <v>60</v>
      </c>
      <c r="P94" s="1" t="s">
        <v>62</v>
      </c>
    </row>
    <row r="95" spans="1:20" ht="20.100000000000001" customHeight="1" x14ac:dyDescent="0.25">
      <c r="A95" s="4">
        <v>9</v>
      </c>
      <c r="B95" s="10"/>
      <c r="C95" s="1"/>
      <c r="D95" s="10"/>
      <c r="E95" s="10"/>
      <c r="F95" s="10"/>
      <c r="G95" s="1"/>
      <c r="K95" s="10">
        <v>192007084</v>
      </c>
      <c r="L95" s="1" t="s">
        <v>64</v>
      </c>
      <c r="M95" s="17" t="s">
        <v>13</v>
      </c>
      <c r="N95" s="1"/>
      <c r="O95" s="1" t="s">
        <v>66</v>
      </c>
      <c r="P95" s="1"/>
    </row>
    <row r="96" spans="1:20" ht="20.100000000000001" customHeight="1" x14ac:dyDescent="0.25">
      <c r="A96" s="10">
        <v>10</v>
      </c>
      <c r="B96" s="10"/>
      <c r="C96" s="1"/>
      <c r="D96" s="10"/>
      <c r="E96" s="10"/>
      <c r="F96" s="10"/>
      <c r="G96" s="1"/>
      <c r="K96" s="10">
        <v>192007077</v>
      </c>
      <c r="L96" s="1" t="s">
        <v>65</v>
      </c>
      <c r="M96" s="17" t="s">
        <v>13</v>
      </c>
      <c r="N96" s="1"/>
      <c r="O96" s="1" t="s">
        <v>66</v>
      </c>
      <c r="P96" s="1"/>
    </row>
    <row r="97" spans="1:16" ht="20.100000000000001" customHeight="1" x14ac:dyDescent="0.25">
      <c r="A97" s="4">
        <v>11</v>
      </c>
      <c r="B97" s="10"/>
      <c r="C97" s="1"/>
      <c r="D97" s="10"/>
      <c r="E97" s="1"/>
      <c r="F97" s="10"/>
      <c r="G97" s="1"/>
      <c r="K97" s="10"/>
      <c r="L97" s="1"/>
      <c r="M97" s="10"/>
      <c r="N97" s="1"/>
      <c r="O97" s="1"/>
      <c r="P97" s="1"/>
    </row>
    <row r="98" spans="1:16" ht="20.100000000000001" customHeight="1" x14ac:dyDescent="0.25">
      <c r="A98" s="4">
        <v>12</v>
      </c>
      <c r="B98" s="10"/>
      <c r="C98" s="1"/>
      <c r="D98" s="10"/>
      <c r="E98" s="1"/>
      <c r="F98" s="1"/>
      <c r="G98" s="1"/>
    </row>
    <row r="99" spans="1:16" ht="20.100000000000001" customHeight="1" x14ac:dyDescent="0.25">
      <c r="A99" s="10">
        <v>13</v>
      </c>
      <c r="B99" s="10"/>
      <c r="C99" s="1"/>
      <c r="D99" s="10"/>
      <c r="E99" s="1"/>
      <c r="F99" s="1"/>
      <c r="G99" s="1"/>
    </row>
    <row r="100" spans="1:16" ht="20.100000000000001" customHeight="1" x14ac:dyDescent="0.25">
      <c r="A100" s="4">
        <v>14</v>
      </c>
      <c r="B100" s="10"/>
      <c r="C100" s="1"/>
      <c r="D100" s="10"/>
      <c r="E100" s="1"/>
      <c r="F100" s="1"/>
      <c r="G100" s="1"/>
    </row>
    <row r="101" spans="1:16" ht="20.100000000000001" customHeight="1" x14ac:dyDescent="0.25">
      <c r="A101" s="4">
        <v>15</v>
      </c>
      <c r="B101" s="10"/>
      <c r="C101" s="1"/>
      <c r="D101" s="10"/>
      <c r="E101" s="1"/>
      <c r="F101" s="1"/>
      <c r="G101" s="1"/>
    </row>
    <row r="102" spans="1:16" ht="20.100000000000001" customHeight="1" x14ac:dyDescent="0.25"/>
    <row r="103" spans="1:16" ht="20.100000000000001" customHeight="1" x14ac:dyDescent="0.25">
      <c r="F103" t="s">
        <v>147</v>
      </c>
    </row>
    <row r="104" spans="1:16" ht="20.100000000000001" customHeight="1" x14ac:dyDescent="0.25">
      <c r="B104" t="s">
        <v>29</v>
      </c>
      <c r="F104" t="s">
        <v>31</v>
      </c>
    </row>
    <row r="105" spans="1:16" ht="20.100000000000001" customHeight="1" x14ac:dyDescent="0.25"/>
    <row r="106" spans="1:16" ht="20.100000000000001" customHeight="1" x14ac:dyDescent="0.25"/>
    <row r="107" spans="1:16" ht="20.100000000000001" customHeight="1" x14ac:dyDescent="0.25">
      <c r="B107" t="s">
        <v>112</v>
      </c>
      <c r="F107" t="s">
        <v>32</v>
      </c>
    </row>
    <row r="108" spans="1:16" ht="20.100000000000001" customHeight="1" x14ac:dyDescent="0.25">
      <c r="B108" t="s">
        <v>113</v>
      </c>
      <c r="F108" t="s">
        <v>33</v>
      </c>
    </row>
    <row r="109" spans="1:16" ht="20.100000000000001" customHeight="1" x14ac:dyDescent="0.25">
      <c r="C109" t="s">
        <v>67</v>
      </c>
    </row>
    <row r="110" spans="1:16" ht="20.100000000000001" customHeight="1" x14ac:dyDescent="0.25"/>
    <row r="111" spans="1:16" ht="20.100000000000001" customHeight="1" x14ac:dyDescent="0.25"/>
    <row r="112" spans="1:16" ht="20.100000000000001" customHeight="1" x14ac:dyDescent="0.25"/>
    <row r="113" spans="1:13" ht="30" customHeight="1" x14ac:dyDescent="0.35">
      <c r="A113" s="58" t="s">
        <v>0</v>
      </c>
      <c r="B113" s="58"/>
      <c r="C113" s="58"/>
      <c r="D113" s="58"/>
      <c r="E113" s="58"/>
      <c r="F113" s="58"/>
      <c r="G113" s="58"/>
    </row>
    <row r="114" spans="1:13" ht="30" customHeight="1" x14ac:dyDescent="0.25">
      <c r="A114" s="12" t="s">
        <v>5</v>
      </c>
      <c r="B114" s="12" t="s">
        <v>6</v>
      </c>
      <c r="C114" s="9" t="s">
        <v>1</v>
      </c>
      <c r="D114" s="9" t="s">
        <v>2</v>
      </c>
      <c r="E114" s="9" t="s">
        <v>140</v>
      </c>
      <c r="F114" s="9" t="s">
        <v>3</v>
      </c>
      <c r="G114" s="9" t="s">
        <v>9</v>
      </c>
    </row>
    <row r="115" spans="1:13" ht="20.100000000000001" customHeight="1" x14ac:dyDescent="0.25">
      <c r="A115" s="10">
        <v>1</v>
      </c>
      <c r="B115" s="51"/>
      <c r="C115" s="1"/>
      <c r="D115" s="10"/>
      <c r="E115" s="53"/>
      <c r="F115" s="10"/>
      <c r="G115" s="1"/>
      <c r="I115" s="1" t="s">
        <v>141</v>
      </c>
      <c r="J115" s="10" t="s">
        <v>13</v>
      </c>
      <c r="K115" s="53" t="s">
        <v>145</v>
      </c>
      <c r="L115" s="10" t="s">
        <v>142</v>
      </c>
      <c r="M115" s="1"/>
    </row>
    <row r="116" spans="1:13" ht="20.100000000000001" customHeight="1" x14ac:dyDescent="0.25">
      <c r="A116" s="4">
        <v>2</v>
      </c>
      <c r="B116" s="10"/>
      <c r="C116" s="1"/>
      <c r="D116" s="10"/>
      <c r="E116" s="51"/>
      <c r="F116" s="10"/>
      <c r="G116" s="1"/>
      <c r="I116" s="1" t="s">
        <v>143</v>
      </c>
      <c r="J116" s="10" t="s">
        <v>13</v>
      </c>
      <c r="K116" s="51" t="s">
        <v>146</v>
      </c>
      <c r="L116" s="10" t="s">
        <v>47</v>
      </c>
      <c r="M116" s="1" t="s">
        <v>144</v>
      </c>
    </row>
    <row r="117" spans="1:13" ht="20.100000000000001" customHeight="1" x14ac:dyDescent="0.25">
      <c r="A117" s="10">
        <v>3</v>
      </c>
      <c r="B117" s="10"/>
      <c r="C117" s="1"/>
      <c r="D117" s="10"/>
      <c r="E117" s="1"/>
      <c r="F117" s="10"/>
      <c r="G117" s="1"/>
      <c r="I117" s="1"/>
      <c r="J117" s="10"/>
      <c r="K117" s="1"/>
      <c r="L117" s="10"/>
      <c r="M117" s="1"/>
    </row>
    <row r="118" spans="1:13" ht="20.100000000000001" customHeight="1" x14ac:dyDescent="0.25">
      <c r="A118" s="10">
        <v>4</v>
      </c>
      <c r="B118" s="10"/>
      <c r="C118" s="1"/>
      <c r="D118" s="10"/>
      <c r="E118" s="1"/>
      <c r="F118" s="10"/>
      <c r="G118" s="1"/>
      <c r="I118" s="1"/>
      <c r="J118" s="10"/>
      <c r="K118" s="1"/>
      <c r="L118" s="10"/>
      <c r="M118" s="1"/>
    </row>
    <row r="119" spans="1:13" ht="20.100000000000001" customHeight="1" x14ac:dyDescent="0.25">
      <c r="A119" s="4">
        <v>5</v>
      </c>
      <c r="B119" s="10"/>
      <c r="C119" s="1"/>
      <c r="D119" s="10"/>
      <c r="E119" s="1"/>
      <c r="F119" s="10"/>
      <c r="G119" s="1"/>
    </row>
    <row r="120" spans="1:13" ht="20.100000000000001" customHeight="1" x14ac:dyDescent="0.25">
      <c r="A120" s="10">
        <v>6</v>
      </c>
      <c r="B120" s="10"/>
      <c r="C120" s="18"/>
      <c r="D120" s="17"/>
      <c r="E120" s="10"/>
      <c r="F120" s="10"/>
      <c r="G120" s="18"/>
    </row>
    <row r="121" spans="1:13" ht="20.100000000000001" customHeight="1" x14ac:dyDescent="0.25">
      <c r="A121" s="10">
        <v>7</v>
      </c>
      <c r="B121" s="10"/>
      <c r="C121" s="1"/>
      <c r="D121" s="10"/>
      <c r="E121" s="10"/>
      <c r="F121" s="10"/>
      <c r="G121" s="1"/>
    </row>
    <row r="122" spans="1:13" ht="20.100000000000001" customHeight="1" x14ac:dyDescent="0.25">
      <c r="A122" s="4">
        <v>8</v>
      </c>
      <c r="B122" s="10"/>
      <c r="C122" s="1"/>
      <c r="D122" s="10"/>
      <c r="E122" s="10"/>
      <c r="F122" s="10"/>
      <c r="G122" s="1"/>
    </row>
    <row r="123" spans="1:13" ht="20.100000000000001" customHeight="1" x14ac:dyDescent="0.25">
      <c r="A123" s="10">
        <v>9</v>
      </c>
      <c r="B123" s="10"/>
      <c r="C123" s="1"/>
      <c r="D123" s="10"/>
      <c r="E123" s="10"/>
      <c r="F123" s="10"/>
      <c r="G123" s="1"/>
    </row>
    <row r="124" spans="1:13" ht="20.100000000000001" customHeight="1" x14ac:dyDescent="0.25">
      <c r="A124" s="10">
        <v>10</v>
      </c>
      <c r="B124" s="10"/>
      <c r="C124" s="1"/>
      <c r="D124" s="10"/>
      <c r="E124" s="1"/>
      <c r="F124" s="10"/>
      <c r="G124" s="1"/>
    </row>
    <row r="125" spans="1:13" ht="20.100000000000001" customHeight="1" x14ac:dyDescent="0.25">
      <c r="A125" s="4">
        <v>11</v>
      </c>
      <c r="B125" s="10"/>
      <c r="C125" s="1"/>
      <c r="D125" s="10"/>
      <c r="E125" s="1"/>
      <c r="F125" s="1"/>
      <c r="G125" s="1"/>
    </row>
    <row r="126" spans="1:13" ht="20.100000000000001" customHeight="1" x14ac:dyDescent="0.25">
      <c r="A126" s="10">
        <v>12</v>
      </c>
      <c r="B126" s="10"/>
      <c r="C126" s="1"/>
      <c r="D126" s="10"/>
      <c r="E126" s="1"/>
      <c r="F126" s="1"/>
      <c r="G126" s="1"/>
    </row>
    <row r="127" spans="1:13" ht="20.100000000000001" customHeight="1" x14ac:dyDescent="0.25">
      <c r="A127" s="10">
        <v>13</v>
      </c>
      <c r="B127" s="10"/>
      <c r="C127" s="1"/>
      <c r="D127" s="10"/>
      <c r="E127" s="1"/>
      <c r="F127" s="1"/>
      <c r="G127" s="1"/>
    </row>
    <row r="128" spans="1:13" ht="20.100000000000001" customHeight="1" x14ac:dyDescent="0.25">
      <c r="A128" s="4">
        <v>14</v>
      </c>
      <c r="B128" s="10"/>
      <c r="C128" s="1"/>
      <c r="D128" s="10"/>
      <c r="E128" s="1"/>
      <c r="F128" s="1"/>
      <c r="G128" s="1"/>
    </row>
    <row r="129" spans="1:7" ht="20.100000000000001" customHeight="1" x14ac:dyDescent="0.25">
      <c r="A129" s="10">
        <v>15</v>
      </c>
      <c r="B129" s="10"/>
      <c r="C129" s="1"/>
      <c r="D129" s="10"/>
      <c r="E129" s="1"/>
      <c r="F129" s="1"/>
      <c r="G129" s="1"/>
    </row>
    <row r="130" spans="1:7" ht="20.100000000000001" customHeight="1" x14ac:dyDescent="0.25">
      <c r="A130" s="4">
        <v>16</v>
      </c>
      <c r="B130" s="10"/>
      <c r="C130" s="1"/>
      <c r="D130" s="10"/>
      <c r="E130" s="1"/>
      <c r="F130" s="1"/>
      <c r="G130" s="1"/>
    </row>
    <row r="131" spans="1:7" ht="20.100000000000001" customHeight="1" x14ac:dyDescent="0.25">
      <c r="A131" s="4"/>
      <c r="B131" s="10"/>
      <c r="C131" s="1"/>
      <c r="D131" s="10"/>
      <c r="E131" s="1"/>
      <c r="F131" s="1"/>
      <c r="G131" s="1"/>
    </row>
    <row r="132" spans="1:7" ht="20.100000000000001" customHeight="1" x14ac:dyDescent="0.3">
      <c r="A132" s="57"/>
      <c r="B132" s="57"/>
      <c r="C132" s="57"/>
      <c r="D132" s="57"/>
      <c r="E132" s="57"/>
      <c r="F132" s="57"/>
      <c r="G132" s="57"/>
    </row>
    <row r="133" spans="1:7" ht="20.100000000000001" customHeight="1" x14ac:dyDescent="0.35">
      <c r="A133" s="58" t="s">
        <v>7</v>
      </c>
      <c r="B133" s="58"/>
      <c r="C133" s="58"/>
      <c r="D133" s="58"/>
      <c r="E133" s="58"/>
      <c r="F133" s="58"/>
      <c r="G133" s="58"/>
    </row>
    <row r="134" spans="1:7" ht="30" customHeight="1" x14ac:dyDescent="0.25">
      <c r="A134" s="12" t="s">
        <v>5</v>
      </c>
      <c r="B134" s="12" t="s">
        <v>6</v>
      </c>
      <c r="C134" s="9" t="s">
        <v>1</v>
      </c>
      <c r="D134" s="9" t="s">
        <v>2</v>
      </c>
      <c r="E134" s="9" t="s">
        <v>8</v>
      </c>
      <c r="F134" s="9" t="s">
        <v>3</v>
      </c>
      <c r="G134" s="9" t="s">
        <v>9</v>
      </c>
    </row>
    <row r="135" spans="1:7" ht="20.100000000000001" customHeight="1" x14ac:dyDescent="0.25">
      <c r="A135" s="10">
        <v>1</v>
      </c>
      <c r="B135" s="52"/>
      <c r="C135" s="33"/>
      <c r="D135" s="23"/>
      <c r="E135" s="23"/>
      <c r="F135" s="23"/>
      <c r="G135" s="33"/>
    </row>
    <row r="136" spans="1:7" ht="20.100000000000001" customHeight="1" x14ac:dyDescent="0.25">
      <c r="A136" s="4">
        <v>2</v>
      </c>
      <c r="B136" s="52"/>
      <c r="C136" s="33"/>
      <c r="D136" s="23"/>
      <c r="E136" s="23"/>
      <c r="F136" s="23"/>
      <c r="G136" s="33"/>
    </row>
    <row r="137" spans="1:7" ht="20.100000000000001" customHeight="1" x14ac:dyDescent="0.25">
      <c r="A137" s="4">
        <v>3</v>
      </c>
      <c r="B137" s="52"/>
      <c r="C137" s="33"/>
      <c r="D137" s="23"/>
      <c r="E137" s="23"/>
      <c r="F137" s="23"/>
      <c r="G137" s="33"/>
    </row>
    <row r="138" spans="1:7" ht="20.100000000000001" customHeight="1" x14ac:dyDescent="0.25">
      <c r="A138" s="10">
        <v>4</v>
      </c>
      <c r="B138" s="52"/>
      <c r="C138" s="33"/>
      <c r="D138" s="23"/>
      <c r="E138" s="23"/>
      <c r="F138" s="23"/>
      <c r="G138" s="33"/>
    </row>
    <row r="139" spans="1:7" ht="20.100000000000001" customHeight="1" x14ac:dyDescent="0.25">
      <c r="A139" s="4">
        <v>5</v>
      </c>
      <c r="B139" s="23"/>
      <c r="C139" s="33"/>
      <c r="D139" s="23"/>
      <c r="E139" s="23"/>
      <c r="F139" s="23"/>
      <c r="G139" s="33"/>
    </row>
    <row r="140" spans="1:7" ht="20.100000000000001" customHeight="1" x14ac:dyDescent="0.25">
      <c r="A140" s="4">
        <v>6</v>
      </c>
      <c r="B140" s="23"/>
      <c r="C140" s="33"/>
      <c r="D140" s="23"/>
      <c r="E140" s="23"/>
      <c r="F140" s="23"/>
      <c r="G140" s="33"/>
    </row>
    <row r="141" spans="1:7" ht="20.100000000000001" customHeight="1" x14ac:dyDescent="0.25">
      <c r="A141" s="10">
        <v>7</v>
      </c>
      <c r="B141" s="10"/>
      <c r="C141" s="18"/>
      <c r="D141" s="17"/>
      <c r="E141" s="10"/>
      <c r="F141" s="10"/>
      <c r="G141" s="18"/>
    </row>
    <row r="142" spans="1:7" ht="20.100000000000001" customHeight="1" x14ac:dyDescent="0.25">
      <c r="A142" s="4">
        <v>8</v>
      </c>
      <c r="B142" s="10"/>
      <c r="C142" s="1"/>
      <c r="D142" s="10"/>
      <c r="E142" s="10"/>
      <c r="F142" s="10"/>
      <c r="G142" s="1"/>
    </row>
    <row r="143" spans="1:7" ht="20.100000000000001" customHeight="1" x14ac:dyDescent="0.25">
      <c r="A143" s="4">
        <v>9</v>
      </c>
      <c r="B143" s="10"/>
      <c r="C143" s="1"/>
      <c r="D143" s="10"/>
      <c r="E143" s="10"/>
      <c r="F143" s="10"/>
      <c r="G143" s="1"/>
    </row>
    <row r="144" spans="1:7" ht="20.100000000000001" customHeight="1" x14ac:dyDescent="0.25">
      <c r="A144" s="10">
        <v>10</v>
      </c>
      <c r="B144" s="10"/>
      <c r="C144" s="1"/>
      <c r="D144" s="10"/>
      <c r="E144" s="10"/>
      <c r="F144" s="10"/>
      <c r="G144" s="1"/>
    </row>
    <row r="145" spans="1:7" ht="20.100000000000001" customHeight="1" x14ac:dyDescent="0.25">
      <c r="A145" s="4">
        <v>11</v>
      </c>
      <c r="B145" s="10"/>
      <c r="C145" s="1"/>
      <c r="D145" s="10"/>
      <c r="E145" s="1"/>
      <c r="F145" s="10"/>
      <c r="G145" s="1"/>
    </row>
    <row r="146" spans="1:7" ht="20.100000000000001" customHeight="1" x14ac:dyDescent="0.25">
      <c r="A146" s="4">
        <v>12</v>
      </c>
      <c r="B146" s="10"/>
      <c r="C146" s="1"/>
      <c r="D146" s="10"/>
      <c r="E146" s="1"/>
      <c r="F146" s="1"/>
      <c r="G146" s="1"/>
    </row>
    <row r="147" spans="1:7" ht="20.100000000000001" customHeight="1" x14ac:dyDescent="0.25">
      <c r="A147" s="10">
        <v>13</v>
      </c>
      <c r="B147" s="10"/>
      <c r="C147" s="1"/>
      <c r="D147" s="10"/>
      <c r="E147" s="1"/>
      <c r="F147" s="1"/>
      <c r="G147" s="1"/>
    </row>
    <row r="148" spans="1:7" ht="20.100000000000001" customHeight="1" x14ac:dyDescent="0.25">
      <c r="A148" s="4">
        <v>14</v>
      </c>
      <c r="B148" s="10"/>
      <c r="C148" s="1"/>
      <c r="D148" s="10"/>
      <c r="E148" s="1"/>
      <c r="F148" s="1"/>
      <c r="G148" s="1"/>
    </row>
    <row r="149" spans="1:7" ht="20.100000000000001" customHeight="1" x14ac:dyDescent="0.25">
      <c r="A149" s="4">
        <v>15</v>
      </c>
      <c r="B149" s="10"/>
      <c r="C149" s="1"/>
      <c r="D149" s="10"/>
      <c r="E149" s="1"/>
      <c r="F149" s="1"/>
      <c r="G149" s="1"/>
    </row>
    <row r="150" spans="1:7" ht="20.100000000000001" customHeight="1" x14ac:dyDescent="0.25">
      <c r="A150" s="4">
        <v>16</v>
      </c>
      <c r="B150" s="10"/>
      <c r="C150" s="1"/>
      <c r="D150" s="10"/>
      <c r="E150" s="1"/>
      <c r="F150" s="1"/>
      <c r="G150" s="1"/>
    </row>
    <row r="151" spans="1:7" ht="20.100000000000001" customHeight="1" x14ac:dyDescent="0.25"/>
    <row r="152" spans="1:7" ht="20.100000000000001" customHeight="1" x14ac:dyDescent="0.25"/>
    <row r="153" spans="1:7" ht="20.100000000000001" customHeight="1" x14ac:dyDescent="0.25">
      <c r="B153" t="s">
        <v>29</v>
      </c>
    </row>
    <row r="154" spans="1:7" ht="20.100000000000001" customHeight="1" x14ac:dyDescent="0.25"/>
    <row r="155" spans="1:7" ht="20.100000000000001" customHeight="1" x14ac:dyDescent="0.25"/>
    <row r="156" spans="1:7" ht="20.100000000000001" customHeight="1" x14ac:dyDescent="0.25">
      <c r="B156" t="s">
        <v>112</v>
      </c>
    </row>
    <row r="157" spans="1:7" ht="20.100000000000001" customHeight="1" x14ac:dyDescent="0.25">
      <c r="B157" t="s">
        <v>113</v>
      </c>
    </row>
    <row r="168" spans="1:7" ht="18.75" x14ac:dyDescent="0.3">
      <c r="A168" s="57" t="s">
        <v>0</v>
      </c>
      <c r="B168" s="57"/>
      <c r="C168" s="57"/>
      <c r="D168" s="57"/>
      <c r="E168" s="57"/>
      <c r="F168" s="57"/>
      <c r="G168" s="57"/>
    </row>
    <row r="169" spans="1:7" ht="15.75" x14ac:dyDescent="0.25">
      <c r="A169" s="13"/>
      <c r="B169" s="13"/>
      <c r="C169" s="13"/>
      <c r="D169" s="13"/>
      <c r="E169" s="13"/>
      <c r="F169" s="13"/>
      <c r="G169" s="13"/>
    </row>
    <row r="170" spans="1:7" ht="47.25" x14ac:dyDescent="0.25">
      <c r="A170" s="5" t="s">
        <v>5</v>
      </c>
      <c r="B170" s="5" t="s">
        <v>6</v>
      </c>
      <c r="C170" s="6" t="s">
        <v>1</v>
      </c>
      <c r="D170" s="6" t="s">
        <v>2</v>
      </c>
      <c r="E170" s="6" t="s">
        <v>30</v>
      </c>
      <c r="F170" s="6" t="s">
        <v>3</v>
      </c>
      <c r="G170" s="6" t="s">
        <v>4</v>
      </c>
    </row>
    <row r="171" spans="1:7" x14ac:dyDescent="0.25">
      <c r="A171" s="37">
        <v>1</v>
      </c>
      <c r="B171" s="38">
        <v>212207009</v>
      </c>
      <c r="C171" s="39" t="s">
        <v>85</v>
      </c>
      <c r="D171" s="38" t="s">
        <v>14</v>
      </c>
      <c r="E171" s="40"/>
      <c r="F171" s="38" t="s">
        <v>39</v>
      </c>
      <c r="G171" s="48" t="s">
        <v>90</v>
      </c>
    </row>
    <row r="172" spans="1:7" x14ac:dyDescent="0.25">
      <c r="A172" s="41">
        <v>2</v>
      </c>
      <c r="B172" s="38">
        <v>212207064</v>
      </c>
      <c r="C172" s="42" t="s">
        <v>86</v>
      </c>
      <c r="D172" s="38" t="s">
        <v>13</v>
      </c>
      <c r="E172" s="40"/>
      <c r="F172" s="38" t="s">
        <v>41</v>
      </c>
      <c r="G172" s="48" t="s">
        <v>90</v>
      </c>
    </row>
    <row r="173" spans="1:7" x14ac:dyDescent="0.25">
      <c r="A173" s="37">
        <v>3</v>
      </c>
      <c r="B173" s="38">
        <v>202107065</v>
      </c>
      <c r="C173" s="42" t="s">
        <v>70</v>
      </c>
      <c r="D173" s="38" t="s">
        <v>14</v>
      </c>
      <c r="E173" s="40" t="s">
        <v>94</v>
      </c>
      <c r="F173" s="38" t="s">
        <v>41</v>
      </c>
      <c r="G173" s="48" t="s">
        <v>72</v>
      </c>
    </row>
    <row r="174" spans="1:7" x14ac:dyDescent="0.25">
      <c r="A174" s="37">
        <v>4</v>
      </c>
      <c r="B174" s="38">
        <v>212207076</v>
      </c>
      <c r="C174" s="42" t="s">
        <v>87</v>
      </c>
      <c r="D174" s="38" t="s">
        <v>14</v>
      </c>
      <c r="E174" s="40" t="s">
        <v>95</v>
      </c>
      <c r="F174" s="38" t="s">
        <v>35</v>
      </c>
      <c r="G174" s="48" t="s">
        <v>91</v>
      </c>
    </row>
    <row r="175" spans="1:7" x14ac:dyDescent="0.25">
      <c r="A175" s="37">
        <v>5</v>
      </c>
      <c r="B175" s="38">
        <v>212207117</v>
      </c>
      <c r="C175" s="42" t="s">
        <v>110</v>
      </c>
      <c r="D175" s="38" t="s">
        <v>13</v>
      </c>
      <c r="E175" s="40" t="s">
        <v>94</v>
      </c>
      <c r="F175" s="38" t="s">
        <v>47</v>
      </c>
      <c r="G175" s="48" t="s">
        <v>109</v>
      </c>
    </row>
    <row r="176" spans="1:7" x14ac:dyDescent="0.25">
      <c r="A176" s="37">
        <v>6</v>
      </c>
      <c r="B176" s="38">
        <v>212207123</v>
      </c>
      <c r="C176" s="42" t="s">
        <v>97</v>
      </c>
      <c r="D176" s="38" t="s">
        <v>14</v>
      </c>
      <c r="E176" s="40" t="s">
        <v>94</v>
      </c>
      <c r="F176" s="38" t="s">
        <v>47</v>
      </c>
      <c r="G176" s="48" t="s">
        <v>90</v>
      </c>
    </row>
    <row r="177" spans="1:7" x14ac:dyDescent="0.25">
      <c r="A177" s="41">
        <v>7</v>
      </c>
      <c r="B177" s="38">
        <v>212207126</v>
      </c>
      <c r="C177" s="42" t="s">
        <v>88</v>
      </c>
      <c r="D177" s="38" t="s">
        <v>14</v>
      </c>
      <c r="E177" s="40" t="s">
        <v>94</v>
      </c>
      <c r="F177" s="38" t="s">
        <v>47</v>
      </c>
      <c r="G177" s="48" t="s">
        <v>92</v>
      </c>
    </row>
    <row r="178" spans="1:7" x14ac:dyDescent="0.25">
      <c r="A178" s="37">
        <v>8</v>
      </c>
      <c r="B178" s="38"/>
      <c r="C178" s="42" t="s">
        <v>89</v>
      </c>
      <c r="D178" s="38" t="s">
        <v>14</v>
      </c>
      <c r="E178" s="40" t="s">
        <v>94</v>
      </c>
      <c r="F178" s="38" t="s">
        <v>96</v>
      </c>
      <c r="G178" s="48" t="s">
        <v>50</v>
      </c>
    </row>
    <row r="179" spans="1:7" x14ac:dyDescent="0.25">
      <c r="A179" s="37">
        <v>9</v>
      </c>
      <c r="B179" s="38">
        <v>202107044</v>
      </c>
      <c r="C179" s="42" t="s">
        <v>99</v>
      </c>
      <c r="D179" s="38" t="s">
        <v>13</v>
      </c>
      <c r="E179" s="40" t="s">
        <v>94</v>
      </c>
      <c r="F179" s="38" t="s">
        <v>96</v>
      </c>
      <c r="G179" s="48" t="s">
        <v>83</v>
      </c>
    </row>
    <row r="180" spans="1:7" x14ac:dyDescent="0.25">
      <c r="A180" s="37">
        <v>10</v>
      </c>
      <c r="B180" s="38">
        <v>202107058</v>
      </c>
      <c r="C180" s="42" t="s">
        <v>100</v>
      </c>
      <c r="D180" s="38" t="s">
        <v>13</v>
      </c>
      <c r="E180" s="40" t="s">
        <v>94</v>
      </c>
      <c r="F180" s="38" t="s">
        <v>51</v>
      </c>
      <c r="G180" s="48" t="s">
        <v>83</v>
      </c>
    </row>
    <row r="181" spans="1:7" x14ac:dyDescent="0.25">
      <c r="A181" s="37">
        <v>11</v>
      </c>
      <c r="B181" s="38">
        <v>202107063</v>
      </c>
      <c r="C181" s="42" t="s">
        <v>101</v>
      </c>
      <c r="D181" s="38" t="s">
        <v>13</v>
      </c>
      <c r="E181" s="40" t="s">
        <v>94</v>
      </c>
      <c r="F181" s="38" t="s">
        <v>51</v>
      </c>
      <c r="G181" s="48" t="s">
        <v>83</v>
      </c>
    </row>
    <row r="182" spans="1:7" x14ac:dyDescent="0.25">
      <c r="A182" s="41">
        <v>12</v>
      </c>
      <c r="B182" s="38">
        <v>202107067</v>
      </c>
      <c r="C182" s="42" t="s">
        <v>102</v>
      </c>
      <c r="D182" s="38" t="s">
        <v>13</v>
      </c>
      <c r="E182" s="40" t="s">
        <v>94</v>
      </c>
      <c r="F182" s="38" t="s">
        <v>51</v>
      </c>
      <c r="G182" s="48" t="s">
        <v>83</v>
      </c>
    </row>
    <row r="183" spans="1:7" x14ac:dyDescent="0.25">
      <c r="A183" s="37">
        <v>13</v>
      </c>
      <c r="B183" s="38">
        <v>202107070</v>
      </c>
      <c r="C183" s="42" t="s">
        <v>103</v>
      </c>
      <c r="D183" s="38" t="s">
        <v>13</v>
      </c>
      <c r="E183" s="40" t="s">
        <v>94</v>
      </c>
      <c r="F183" s="38" t="s">
        <v>51</v>
      </c>
      <c r="G183" s="48" t="s">
        <v>83</v>
      </c>
    </row>
    <row r="184" spans="1:7" x14ac:dyDescent="0.25">
      <c r="A184" s="37">
        <v>14</v>
      </c>
      <c r="B184" s="38">
        <v>202107093</v>
      </c>
      <c r="C184" s="42" t="s">
        <v>78</v>
      </c>
      <c r="D184" s="38" t="s">
        <v>13</v>
      </c>
      <c r="E184" s="40" t="s">
        <v>71</v>
      </c>
      <c r="F184" s="38" t="s">
        <v>51</v>
      </c>
      <c r="G184" s="48" t="s">
        <v>83</v>
      </c>
    </row>
    <row r="185" spans="1:7" x14ac:dyDescent="0.25">
      <c r="A185" s="37">
        <v>15</v>
      </c>
      <c r="B185" s="44" t="s">
        <v>81</v>
      </c>
      <c r="C185" s="42" t="s">
        <v>80</v>
      </c>
      <c r="D185" s="38" t="s">
        <v>13</v>
      </c>
      <c r="E185" s="47" t="s">
        <v>82</v>
      </c>
      <c r="F185" s="38" t="s">
        <v>51</v>
      </c>
      <c r="G185" s="48" t="s">
        <v>83</v>
      </c>
    </row>
    <row r="186" spans="1:7" x14ac:dyDescent="0.25">
      <c r="A186" s="37">
        <v>16</v>
      </c>
      <c r="B186" s="44">
        <v>202107007</v>
      </c>
      <c r="C186" s="42" t="s">
        <v>115</v>
      </c>
      <c r="D186" s="38" t="s">
        <v>13</v>
      </c>
      <c r="E186" s="47" t="s">
        <v>82</v>
      </c>
      <c r="F186" s="38" t="s">
        <v>54</v>
      </c>
      <c r="G186" s="48" t="s">
        <v>90</v>
      </c>
    </row>
    <row r="187" spans="1:7" x14ac:dyDescent="0.25">
      <c r="A187" s="41">
        <v>17</v>
      </c>
      <c r="B187" s="38">
        <v>202107010</v>
      </c>
      <c r="C187" s="39" t="s">
        <v>73</v>
      </c>
      <c r="D187" s="38" t="s">
        <v>13</v>
      </c>
      <c r="E187" s="40" t="s">
        <v>74</v>
      </c>
      <c r="F187" s="38" t="s">
        <v>54</v>
      </c>
      <c r="G187" s="48" t="s">
        <v>83</v>
      </c>
    </row>
    <row r="188" spans="1:7" x14ac:dyDescent="0.25">
      <c r="A188" s="37">
        <v>18</v>
      </c>
      <c r="B188" s="38">
        <v>202107011</v>
      </c>
      <c r="C188" s="43" t="s">
        <v>75</v>
      </c>
      <c r="D188" s="38" t="s">
        <v>13</v>
      </c>
      <c r="E188" s="40" t="s">
        <v>74</v>
      </c>
      <c r="F188" s="38" t="s">
        <v>54</v>
      </c>
      <c r="G188" s="48" t="s">
        <v>83</v>
      </c>
    </row>
    <row r="189" spans="1:7" x14ac:dyDescent="0.25">
      <c r="A189" s="37">
        <v>19</v>
      </c>
      <c r="B189" s="38">
        <v>2021070035</v>
      </c>
      <c r="C189" s="43" t="s">
        <v>76</v>
      </c>
      <c r="D189" s="38" t="s">
        <v>13</v>
      </c>
      <c r="E189" s="40" t="s">
        <v>71</v>
      </c>
      <c r="F189" s="38" t="s">
        <v>54</v>
      </c>
      <c r="G189" s="48" t="s">
        <v>83</v>
      </c>
    </row>
    <row r="190" spans="1:7" x14ac:dyDescent="0.25">
      <c r="A190" s="37">
        <v>20</v>
      </c>
      <c r="B190" s="38">
        <v>202107084</v>
      </c>
      <c r="C190" s="43" t="s">
        <v>116</v>
      </c>
      <c r="D190" s="38" t="s">
        <v>13</v>
      </c>
      <c r="E190" s="47" t="s">
        <v>82</v>
      </c>
      <c r="F190" s="38" t="s">
        <v>54</v>
      </c>
      <c r="G190" s="48" t="s">
        <v>90</v>
      </c>
    </row>
    <row r="191" spans="1:7" x14ac:dyDescent="0.25">
      <c r="A191" s="37">
        <v>21</v>
      </c>
      <c r="B191" s="38">
        <v>2021070064</v>
      </c>
      <c r="C191" s="43" t="s">
        <v>77</v>
      </c>
      <c r="D191" s="38" t="s">
        <v>13</v>
      </c>
      <c r="E191" s="40" t="s">
        <v>71</v>
      </c>
      <c r="F191" s="38" t="s">
        <v>54</v>
      </c>
      <c r="G191" s="48" t="s">
        <v>84</v>
      </c>
    </row>
    <row r="192" spans="1:7" x14ac:dyDescent="0.25">
      <c r="A192" s="41">
        <v>22</v>
      </c>
      <c r="B192" s="38">
        <v>202107065</v>
      </c>
      <c r="C192" s="42" t="s">
        <v>104</v>
      </c>
      <c r="D192" s="38" t="s">
        <v>13</v>
      </c>
      <c r="E192" s="40" t="s">
        <v>71</v>
      </c>
      <c r="F192" s="38" t="s">
        <v>54</v>
      </c>
      <c r="G192" s="48" t="s">
        <v>90</v>
      </c>
    </row>
    <row r="193" spans="1:7" x14ac:dyDescent="0.25">
      <c r="A193" s="37">
        <v>23</v>
      </c>
      <c r="B193" s="38">
        <v>202107127</v>
      </c>
      <c r="C193" s="42" t="s">
        <v>107</v>
      </c>
      <c r="D193" s="38" t="s">
        <v>13</v>
      </c>
      <c r="E193" s="40" t="s">
        <v>71</v>
      </c>
      <c r="F193" s="38" t="s">
        <v>54</v>
      </c>
      <c r="G193" s="48" t="s">
        <v>98</v>
      </c>
    </row>
    <row r="194" spans="1:7" x14ac:dyDescent="0.25">
      <c r="A194" s="37">
        <v>24</v>
      </c>
      <c r="B194" s="38">
        <v>202107111</v>
      </c>
      <c r="C194" s="42" t="s">
        <v>106</v>
      </c>
      <c r="D194" s="38" t="s">
        <v>13</v>
      </c>
      <c r="E194" s="40" t="s">
        <v>71</v>
      </c>
      <c r="F194" s="38" t="s">
        <v>54</v>
      </c>
      <c r="G194" s="48" t="s">
        <v>90</v>
      </c>
    </row>
    <row r="195" spans="1:7" x14ac:dyDescent="0.25">
      <c r="A195" s="37">
        <v>25</v>
      </c>
      <c r="B195" s="38">
        <v>2021070030</v>
      </c>
      <c r="C195" s="39" t="s">
        <v>108</v>
      </c>
      <c r="D195" s="38" t="s">
        <v>13</v>
      </c>
      <c r="E195" s="40" t="s">
        <v>71</v>
      </c>
      <c r="F195" s="38" t="s">
        <v>55</v>
      </c>
      <c r="G195" s="48" t="s">
        <v>98</v>
      </c>
    </row>
    <row r="196" spans="1:7" x14ac:dyDescent="0.25">
      <c r="A196" s="37">
        <v>26</v>
      </c>
      <c r="B196" s="38">
        <v>2021070042</v>
      </c>
      <c r="C196" s="42" t="s">
        <v>79</v>
      </c>
      <c r="D196" s="38" t="s">
        <v>13</v>
      </c>
      <c r="E196" s="40" t="s">
        <v>71</v>
      </c>
      <c r="F196" s="38" t="s">
        <v>55</v>
      </c>
      <c r="G196" s="39" t="s">
        <v>93</v>
      </c>
    </row>
    <row r="197" spans="1:7" x14ac:dyDescent="0.25">
      <c r="A197" s="37">
        <v>27</v>
      </c>
      <c r="B197" s="38">
        <v>202107081</v>
      </c>
      <c r="C197" s="42" t="s">
        <v>105</v>
      </c>
      <c r="D197" s="38" t="s">
        <v>13</v>
      </c>
      <c r="E197" s="40" t="s">
        <v>71</v>
      </c>
      <c r="F197" s="38" t="s">
        <v>55</v>
      </c>
      <c r="G197" s="48" t="s">
        <v>111</v>
      </c>
    </row>
    <row r="198" spans="1:7" x14ac:dyDescent="0.25">
      <c r="A198" s="37"/>
      <c r="B198" s="38"/>
      <c r="C198" s="43"/>
      <c r="D198" s="38"/>
      <c r="E198" s="43"/>
      <c r="F198" s="38"/>
      <c r="G198" s="48"/>
    </row>
    <row r="199" spans="1:7" x14ac:dyDescent="0.25">
      <c r="A199" s="41"/>
      <c r="B199" s="43"/>
      <c r="C199" s="43"/>
      <c r="D199" s="43"/>
      <c r="E199" s="43"/>
      <c r="F199" s="43"/>
      <c r="G199" s="43"/>
    </row>
    <row r="200" spans="1:7" x14ac:dyDescent="0.25">
      <c r="A200" s="41"/>
      <c r="B200" s="43"/>
      <c r="C200" s="43"/>
      <c r="D200" s="43"/>
      <c r="E200" s="43"/>
      <c r="F200" s="43"/>
      <c r="G200" s="43"/>
    </row>
    <row r="201" spans="1:7" ht="18.75" x14ac:dyDescent="0.3">
      <c r="A201" s="57" t="s">
        <v>7</v>
      </c>
      <c r="B201" s="57"/>
      <c r="C201" s="57"/>
      <c r="D201" s="57"/>
      <c r="E201" s="57"/>
      <c r="F201" s="57"/>
      <c r="G201" s="57"/>
    </row>
    <row r="202" spans="1:7" x14ac:dyDescent="0.25">
      <c r="A202" s="14"/>
      <c r="B202" s="14"/>
      <c r="C202" s="14"/>
      <c r="D202" s="14"/>
      <c r="E202" s="14"/>
      <c r="F202" s="14"/>
      <c r="G202" s="14"/>
    </row>
    <row r="203" spans="1:7" ht="30" x14ac:dyDescent="0.25">
      <c r="A203" s="12" t="s">
        <v>5</v>
      </c>
      <c r="B203" s="12" t="s">
        <v>6</v>
      </c>
      <c r="C203" s="9" t="s">
        <v>1</v>
      </c>
      <c r="D203" s="9" t="s">
        <v>2</v>
      </c>
      <c r="E203" s="9" t="s">
        <v>8</v>
      </c>
      <c r="F203" s="9" t="s">
        <v>3</v>
      </c>
      <c r="G203" s="9" t="s">
        <v>9</v>
      </c>
    </row>
    <row r="204" spans="1:7" x14ac:dyDescent="0.25">
      <c r="A204" s="10">
        <v>1</v>
      </c>
      <c r="B204" s="32"/>
      <c r="C204" s="35"/>
      <c r="D204" s="23" t="s">
        <v>13</v>
      </c>
      <c r="E204" s="34"/>
      <c r="F204" s="23"/>
      <c r="G204" s="33"/>
    </row>
    <row r="205" spans="1:7" x14ac:dyDescent="0.25">
      <c r="A205" s="4">
        <v>2</v>
      </c>
      <c r="B205" s="10"/>
      <c r="C205" s="1"/>
      <c r="D205" s="10"/>
      <c r="E205" s="1"/>
      <c r="F205" s="10"/>
      <c r="G205" s="1"/>
    </row>
    <row r="206" spans="1:7" x14ac:dyDescent="0.25">
      <c r="A206" s="4">
        <v>3</v>
      </c>
      <c r="B206" s="10"/>
      <c r="C206" s="1"/>
      <c r="D206" s="10"/>
      <c r="E206" s="1"/>
      <c r="F206" s="10"/>
      <c r="G206" s="1"/>
    </row>
    <row r="207" spans="1:7" x14ac:dyDescent="0.25">
      <c r="A207" s="10">
        <v>4</v>
      </c>
      <c r="B207" s="10"/>
      <c r="C207" s="1"/>
      <c r="D207" s="10"/>
      <c r="E207" s="1"/>
      <c r="F207" s="10"/>
      <c r="G207" s="1"/>
    </row>
    <row r="208" spans="1:7" x14ac:dyDescent="0.25">
      <c r="A208" s="4">
        <v>5</v>
      </c>
      <c r="B208" s="10"/>
      <c r="C208" s="1"/>
      <c r="D208" s="10"/>
      <c r="E208" s="1"/>
      <c r="F208" s="10"/>
      <c r="G208" s="1"/>
    </row>
    <row r="209" spans="1:7" x14ac:dyDescent="0.25">
      <c r="A209" s="4">
        <v>6</v>
      </c>
      <c r="B209" s="10"/>
      <c r="C209" s="1"/>
      <c r="D209" s="10"/>
      <c r="E209" s="1"/>
      <c r="F209" s="10"/>
      <c r="G209" s="1"/>
    </row>
    <row r="210" spans="1:7" x14ac:dyDescent="0.25">
      <c r="A210" s="10">
        <v>7</v>
      </c>
      <c r="B210" s="10"/>
      <c r="C210" s="18"/>
      <c r="D210" s="17"/>
      <c r="E210" s="10"/>
      <c r="F210" s="10"/>
      <c r="G210" s="18"/>
    </row>
    <row r="211" spans="1:7" x14ac:dyDescent="0.25">
      <c r="A211" s="4">
        <v>8</v>
      </c>
      <c r="B211" s="10"/>
      <c r="C211" s="1"/>
      <c r="D211" s="10"/>
      <c r="E211" s="10"/>
      <c r="F211" s="10"/>
      <c r="G211" s="1"/>
    </row>
    <row r="212" spans="1:7" x14ac:dyDescent="0.25">
      <c r="A212" s="4">
        <v>9</v>
      </c>
      <c r="B212" s="10"/>
      <c r="C212" s="1"/>
      <c r="D212" s="10"/>
      <c r="E212" s="10"/>
      <c r="F212" s="10"/>
      <c r="G212" s="1"/>
    </row>
    <row r="215" spans="1:7" x14ac:dyDescent="0.25">
      <c r="B215" t="s">
        <v>29</v>
      </c>
    </row>
    <row r="218" spans="1:7" x14ac:dyDescent="0.25">
      <c r="B218" t="s">
        <v>112</v>
      </c>
    </row>
    <row r="219" spans="1:7" x14ac:dyDescent="0.25">
      <c r="B219" t="s">
        <v>113</v>
      </c>
    </row>
  </sheetData>
  <mergeCells count="9">
    <mergeCell ref="A168:G168"/>
    <mergeCell ref="A201:G201"/>
    <mergeCell ref="A1:G1"/>
    <mergeCell ref="A32:G32"/>
    <mergeCell ref="A113:G113"/>
    <mergeCell ref="A132:G132"/>
    <mergeCell ref="A133:G133"/>
    <mergeCell ref="A60:G60"/>
    <mergeCell ref="A84:G84"/>
  </mergeCells>
  <phoneticPr fontId="11" type="noConversion"/>
  <pageMargins left="0.5" right="0.75" top="0.25" bottom="0" header="0.31496062992126" footer="0.31496062992126"/>
  <pageSetup paperSize="5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7"/>
  <sheetViews>
    <sheetView topLeftCell="A68" zoomScale="106" zoomScaleNormal="106" workbookViewId="0">
      <selection activeCell="J79" sqref="J79"/>
    </sheetView>
  </sheetViews>
  <sheetFormatPr defaultRowHeight="15" x14ac:dyDescent="0.25"/>
  <cols>
    <col min="1" max="14" width="6.42578125" customWidth="1"/>
    <col min="17" max="17" width="6" customWidth="1"/>
    <col min="18" max="18" width="5" customWidth="1"/>
    <col min="19" max="30" width="6.7109375" customWidth="1"/>
  </cols>
  <sheetData>
    <row r="1" spans="1:30" ht="30" customHeight="1" x14ac:dyDescent="0.35">
      <c r="A1" s="7" t="s">
        <v>10</v>
      </c>
      <c r="B1" s="7"/>
      <c r="C1" s="7"/>
      <c r="D1" s="7"/>
      <c r="E1" s="7"/>
      <c r="F1" s="21" t="s">
        <v>151</v>
      </c>
      <c r="G1" s="21"/>
      <c r="H1" s="21"/>
      <c r="I1" s="21"/>
      <c r="J1" s="21"/>
      <c r="K1" s="21"/>
      <c r="L1" s="21"/>
      <c r="M1" s="21"/>
      <c r="N1" s="22"/>
      <c r="Q1" s="7" t="s">
        <v>10</v>
      </c>
      <c r="R1" s="7"/>
      <c r="S1" s="7"/>
      <c r="T1" s="7"/>
      <c r="U1" s="7"/>
      <c r="V1" s="21" t="s">
        <v>151</v>
      </c>
      <c r="W1" s="21"/>
      <c r="X1" s="21"/>
      <c r="Y1" s="21"/>
      <c r="Z1" s="21"/>
      <c r="AA1" s="21"/>
      <c r="AB1" s="21"/>
      <c r="AC1" s="21"/>
      <c r="AD1" s="22"/>
    </row>
    <row r="2" spans="1:30" ht="30" customHeight="1" x14ac:dyDescent="0.25">
      <c r="A2" s="70" t="s">
        <v>11</v>
      </c>
      <c r="B2" s="70"/>
      <c r="C2" s="71" t="s">
        <v>25</v>
      </c>
      <c r="D2" s="72"/>
      <c r="E2" s="67"/>
      <c r="F2" s="74" t="s">
        <v>16</v>
      </c>
      <c r="G2" s="65"/>
      <c r="H2" s="65"/>
      <c r="I2" s="74" t="s">
        <v>17</v>
      </c>
      <c r="J2" s="74"/>
      <c r="K2" s="74"/>
      <c r="L2" s="71" t="s">
        <v>69</v>
      </c>
      <c r="M2" s="72"/>
      <c r="N2" s="67"/>
      <c r="Q2" s="70" t="s">
        <v>11</v>
      </c>
      <c r="R2" s="70"/>
      <c r="S2" s="71" t="s">
        <v>25</v>
      </c>
      <c r="T2" s="72"/>
      <c r="U2" s="67"/>
      <c r="V2" s="74" t="s">
        <v>16</v>
      </c>
      <c r="W2" s="65"/>
      <c r="X2" s="65"/>
      <c r="Y2" s="74" t="s">
        <v>17</v>
      </c>
      <c r="Z2" s="74"/>
      <c r="AA2" s="74"/>
      <c r="AB2" s="71" t="s">
        <v>69</v>
      </c>
      <c r="AC2" s="72"/>
      <c r="AD2" s="67"/>
    </row>
    <row r="3" spans="1:30" ht="6.75" customHeight="1" x14ac:dyDescent="0.25">
      <c r="A3" s="70"/>
      <c r="B3" s="70"/>
      <c r="C3" s="68"/>
      <c r="D3" s="73"/>
      <c r="E3" s="69"/>
      <c r="F3" s="65"/>
      <c r="G3" s="65"/>
      <c r="H3" s="65"/>
      <c r="I3" s="74"/>
      <c r="J3" s="74"/>
      <c r="K3" s="74"/>
      <c r="L3" s="68"/>
      <c r="M3" s="73"/>
      <c r="N3" s="69"/>
      <c r="Q3" s="70"/>
      <c r="R3" s="70"/>
      <c r="S3" s="68"/>
      <c r="T3" s="73"/>
      <c r="U3" s="69"/>
      <c r="V3" s="65"/>
      <c r="W3" s="65"/>
      <c r="X3" s="65"/>
      <c r="Y3" s="74"/>
      <c r="Z3" s="74"/>
      <c r="AA3" s="74"/>
      <c r="AB3" s="68"/>
      <c r="AC3" s="73"/>
      <c r="AD3" s="69"/>
    </row>
    <row r="4" spans="1:30" ht="30" customHeight="1" x14ac:dyDescent="0.25">
      <c r="A4" s="70"/>
      <c r="B4" s="70"/>
      <c r="C4" s="59" t="s">
        <v>13</v>
      </c>
      <c r="D4" s="59" t="s">
        <v>14</v>
      </c>
      <c r="E4" s="59" t="s">
        <v>15</v>
      </c>
      <c r="F4" s="59" t="s">
        <v>13</v>
      </c>
      <c r="G4" s="59" t="s">
        <v>14</v>
      </c>
      <c r="H4" s="59" t="s">
        <v>15</v>
      </c>
      <c r="I4" s="59" t="s">
        <v>13</v>
      </c>
      <c r="J4" s="59" t="s">
        <v>14</v>
      </c>
      <c r="K4" s="59" t="s">
        <v>15</v>
      </c>
      <c r="L4" s="59" t="s">
        <v>13</v>
      </c>
      <c r="M4" s="59" t="s">
        <v>14</v>
      </c>
      <c r="N4" s="59" t="s">
        <v>15</v>
      </c>
      <c r="Q4" s="70"/>
      <c r="R4" s="70"/>
      <c r="S4" s="59" t="s">
        <v>13</v>
      </c>
      <c r="T4" s="59" t="s">
        <v>14</v>
      </c>
      <c r="U4" s="59" t="s">
        <v>15</v>
      </c>
      <c r="V4" s="59" t="s">
        <v>13</v>
      </c>
      <c r="W4" s="59" t="s">
        <v>14</v>
      </c>
      <c r="X4" s="59" t="s">
        <v>15</v>
      </c>
      <c r="Y4" s="59" t="s">
        <v>13</v>
      </c>
      <c r="Z4" s="59" t="s">
        <v>14</v>
      </c>
      <c r="AA4" s="59" t="s">
        <v>15</v>
      </c>
      <c r="AB4" s="59" t="s">
        <v>13</v>
      </c>
      <c r="AC4" s="59" t="s">
        <v>14</v>
      </c>
      <c r="AD4" s="59" t="s">
        <v>15</v>
      </c>
    </row>
    <row r="5" spans="1:30" x14ac:dyDescent="0.25">
      <c r="A5" s="70"/>
      <c r="B5" s="7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Q5" s="70"/>
      <c r="R5" s="7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pans="1:30" ht="24.95" customHeight="1" x14ac:dyDescent="0.25">
      <c r="A6" s="63" t="s">
        <v>26</v>
      </c>
      <c r="B6" s="8" t="s">
        <v>22</v>
      </c>
      <c r="C6" s="17">
        <v>17</v>
      </c>
      <c r="D6" s="17">
        <v>13</v>
      </c>
      <c r="E6" s="17">
        <f>SUM(C6:D6)</f>
        <v>30</v>
      </c>
      <c r="F6" s="10"/>
      <c r="G6" s="10"/>
      <c r="H6" s="10"/>
      <c r="I6" s="10"/>
      <c r="J6" s="10"/>
      <c r="K6" s="10"/>
      <c r="L6" s="17">
        <v>17</v>
      </c>
      <c r="M6" s="17">
        <v>13</v>
      </c>
      <c r="N6" s="17">
        <f>SUM(L6:M6)</f>
        <v>30</v>
      </c>
      <c r="Q6" s="63" t="s">
        <v>26</v>
      </c>
      <c r="R6" s="8" t="s">
        <v>22</v>
      </c>
      <c r="S6" s="17">
        <v>17</v>
      </c>
      <c r="T6" s="17">
        <v>13</v>
      </c>
      <c r="U6" s="17">
        <f>SUM(S6:T6)</f>
        <v>30</v>
      </c>
      <c r="V6" s="10"/>
      <c r="W6" s="10"/>
      <c r="X6" s="10"/>
      <c r="Y6" s="10"/>
      <c r="Z6" s="25"/>
      <c r="AA6" s="10"/>
      <c r="AB6" s="17">
        <v>17</v>
      </c>
      <c r="AC6" s="17">
        <v>13</v>
      </c>
      <c r="AD6" s="17">
        <f>SUM(AB6:AC6)</f>
        <v>30</v>
      </c>
    </row>
    <row r="7" spans="1:30" ht="24.95" customHeight="1" x14ac:dyDescent="0.25">
      <c r="A7" s="63"/>
      <c r="B7" s="8" t="s">
        <v>18</v>
      </c>
      <c r="C7" s="17">
        <v>18</v>
      </c>
      <c r="D7" s="17">
        <v>14</v>
      </c>
      <c r="E7" s="17">
        <f t="shared" ref="E7:E10" si="0">SUM(C7:D7)</f>
        <v>32</v>
      </c>
      <c r="F7" s="10"/>
      <c r="G7" s="10"/>
      <c r="H7" s="10"/>
      <c r="I7" s="10"/>
      <c r="J7" s="10"/>
      <c r="K7" s="10"/>
      <c r="L7" s="17">
        <v>18</v>
      </c>
      <c r="M7" s="17">
        <v>14</v>
      </c>
      <c r="N7" s="17">
        <f t="shared" ref="N7" si="1">SUM(L7:M7)</f>
        <v>32</v>
      </c>
      <c r="Q7" s="63"/>
      <c r="R7" s="8" t="s">
        <v>18</v>
      </c>
      <c r="S7" s="17">
        <v>18</v>
      </c>
      <c r="T7" s="17">
        <v>14</v>
      </c>
      <c r="U7" s="17">
        <f t="shared" ref="U7:U10" si="2">SUM(S7:T7)</f>
        <v>32</v>
      </c>
      <c r="V7" s="10"/>
      <c r="W7" s="10"/>
      <c r="X7" s="10"/>
      <c r="Y7" s="25"/>
      <c r="Z7" s="10"/>
      <c r="AA7" s="25"/>
      <c r="AB7" s="17">
        <v>18</v>
      </c>
      <c r="AC7" s="17">
        <v>14</v>
      </c>
      <c r="AD7" s="17">
        <f t="shared" ref="AD7:AD10" si="3">SUM(AB7:AC7)</f>
        <v>32</v>
      </c>
    </row>
    <row r="8" spans="1:30" ht="24.95" customHeight="1" x14ac:dyDescent="0.25">
      <c r="A8" s="63"/>
      <c r="B8" s="8" t="s">
        <v>19</v>
      </c>
      <c r="C8" s="17">
        <v>17</v>
      </c>
      <c r="D8" s="17">
        <v>13</v>
      </c>
      <c r="E8" s="17">
        <f t="shared" si="0"/>
        <v>30</v>
      </c>
      <c r="F8" s="10"/>
      <c r="G8" s="10"/>
      <c r="H8" s="10"/>
      <c r="I8" s="10"/>
      <c r="J8" s="10"/>
      <c r="K8" s="10"/>
      <c r="L8" s="17">
        <v>17</v>
      </c>
      <c r="M8" s="17">
        <v>13</v>
      </c>
      <c r="N8" s="17">
        <f>SUM(L8:M8)</f>
        <v>30</v>
      </c>
      <c r="Q8" s="63"/>
      <c r="R8" s="8" t="s">
        <v>19</v>
      </c>
      <c r="S8" s="17">
        <v>17</v>
      </c>
      <c r="T8" s="17">
        <v>13</v>
      </c>
      <c r="U8" s="17">
        <f t="shared" si="2"/>
        <v>30</v>
      </c>
      <c r="V8" s="10"/>
      <c r="W8" s="10"/>
      <c r="X8" s="10"/>
      <c r="Y8" s="10"/>
      <c r="Z8" s="25"/>
      <c r="AA8" s="25"/>
      <c r="AB8" s="17">
        <v>17</v>
      </c>
      <c r="AC8" s="17">
        <v>13</v>
      </c>
      <c r="AD8" s="17">
        <f t="shared" si="3"/>
        <v>30</v>
      </c>
    </row>
    <row r="9" spans="1:30" ht="24.95" customHeight="1" x14ac:dyDescent="0.25">
      <c r="A9" s="63"/>
      <c r="B9" s="8" t="s">
        <v>20</v>
      </c>
      <c r="C9" s="17">
        <v>16</v>
      </c>
      <c r="D9" s="17">
        <v>14</v>
      </c>
      <c r="E9" s="17">
        <f t="shared" si="0"/>
        <v>30</v>
      </c>
      <c r="F9" s="10"/>
      <c r="G9" s="10"/>
      <c r="H9" s="10"/>
      <c r="I9" s="10">
        <v>1</v>
      </c>
      <c r="J9" s="10"/>
      <c r="K9" s="10">
        <v>1</v>
      </c>
      <c r="L9" s="17">
        <v>17</v>
      </c>
      <c r="M9" s="17">
        <v>14</v>
      </c>
      <c r="N9" s="17">
        <f>SUM(L9:M9)</f>
        <v>31</v>
      </c>
      <c r="Q9" s="63"/>
      <c r="R9" s="8" t="s">
        <v>20</v>
      </c>
      <c r="S9" s="17">
        <v>16</v>
      </c>
      <c r="T9" s="17">
        <v>14</v>
      </c>
      <c r="U9" s="17">
        <f t="shared" si="2"/>
        <v>30</v>
      </c>
      <c r="V9" s="10"/>
      <c r="W9" s="10"/>
      <c r="X9" s="10"/>
      <c r="Y9" s="10">
        <v>1</v>
      </c>
      <c r="Z9" s="25"/>
      <c r="AA9" s="25"/>
      <c r="AB9" s="17">
        <v>17</v>
      </c>
      <c r="AC9" s="17">
        <v>14</v>
      </c>
      <c r="AD9" s="17">
        <f t="shared" si="3"/>
        <v>31</v>
      </c>
    </row>
    <row r="10" spans="1:30" ht="24.95" customHeight="1" x14ac:dyDescent="0.25">
      <c r="A10" s="63"/>
      <c r="B10" s="8" t="s">
        <v>21</v>
      </c>
      <c r="C10" s="10">
        <v>15</v>
      </c>
      <c r="D10" s="10">
        <v>16</v>
      </c>
      <c r="E10" s="10">
        <f t="shared" si="0"/>
        <v>31</v>
      </c>
      <c r="F10" s="10"/>
      <c r="G10" s="25"/>
      <c r="H10" s="10"/>
      <c r="I10" s="10">
        <v>1</v>
      </c>
      <c r="J10" s="10"/>
      <c r="K10" s="10">
        <v>1</v>
      </c>
      <c r="L10" s="10">
        <v>16</v>
      </c>
      <c r="M10" s="10">
        <v>16</v>
      </c>
      <c r="N10" s="17">
        <f>SUM(L10:M10)</f>
        <v>32</v>
      </c>
      <c r="Q10" s="63"/>
      <c r="R10" s="8" t="s">
        <v>21</v>
      </c>
      <c r="S10" s="10">
        <v>15</v>
      </c>
      <c r="T10" s="10">
        <v>16</v>
      </c>
      <c r="U10" s="10">
        <f t="shared" si="2"/>
        <v>31</v>
      </c>
      <c r="V10" s="25"/>
      <c r="W10" s="25"/>
      <c r="X10" s="25"/>
      <c r="Y10" s="10">
        <v>1</v>
      </c>
      <c r="Z10" s="25"/>
      <c r="AA10" s="25"/>
      <c r="AB10" s="10">
        <v>16</v>
      </c>
      <c r="AC10" s="10">
        <v>16</v>
      </c>
      <c r="AD10" s="10">
        <f t="shared" si="3"/>
        <v>32</v>
      </c>
    </row>
    <row r="11" spans="1:30" ht="24.95" customHeight="1" x14ac:dyDescent="0.25">
      <c r="A11" s="63"/>
      <c r="B11" s="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Q11" s="63"/>
      <c r="R11" s="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24.95" customHeight="1" x14ac:dyDescent="0.25">
      <c r="A12" s="11"/>
      <c r="B12" s="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Q12" s="11"/>
      <c r="R12" s="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30" customHeight="1" x14ac:dyDescent="0.25">
      <c r="A13" s="64" t="s">
        <v>23</v>
      </c>
      <c r="B13" s="64"/>
      <c r="C13" s="10">
        <f>SUM(C6:C12)</f>
        <v>83</v>
      </c>
      <c r="D13" s="10">
        <f>SUM(D6:D12)</f>
        <v>70</v>
      </c>
      <c r="E13" s="10">
        <f>SUM(E6:E12)</f>
        <v>153</v>
      </c>
      <c r="F13" s="10">
        <f>SUM(F6:F12)</f>
        <v>0</v>
      </c>
      <c r="G13" s="10">
        <f t="shared" ref="G13:K13" si="4">SUM(G6:G12)</f>
        <v>0</v>
      </c>
      <c r="H13" s="10">
        <f t="shared" si="4"/>
        <v>0</v>
      </c>
      <c r="I13" s="10">
        <f t="shared" si="4"/>
        <v>2</v>
      </c>
      <c r="J13" s="10"/>
      <c r="K13" s="10">
        <f t="shared" si="4"/>
        <v>2</v>
      </c>
      <c r="L13" s="10">
        <f>SUM(L6:L12)</f>
        <v>85</v>
      </c>
      <c r="M13" s="10">
        <f t="shared" ref="M13:N13" si="5">SUM(M6:M12)</f>
        <v>70</v>
      </c>
      <c r="N13" s="10">
        <f t="shared" si="5"/>
        <v>155</v>
      </c>
      <c r="Q13" s="64" t="s">
        <v>23</v>
      </c>
      <c r="R13" s="64"/>
      <c r="S13" s="10">
        <f>SUM(S6:S12)</f>
        <v>83</v>
      </c>
      <c r="T13" s="10">
        <f>SUM(T6:T12)</f>
        <v>70</v>
      </c>
      <c r="U13" s="10">
        <f>SUM(U6:U12)</f>
        <v>153</v>
      </c>
      <c r="V13" s="10"/>
      <c r="W13" s="10"/>
      <c r="X13" s="10"/>
      <c r="Y13" s="10">
        <f>SUM(Y6:Y12)</f>
        <v>2</v>
      </c>
      <c r="Z13" s="10"/>
      <c r="AA13" s="10"/>
      <c r="AB13" s="10">
        <f>SUM(AB6:AB12)</f>
        <v>85</v>
      </c>
      <c r="AC13" s="10">
        <f t="shared" ref="AC13:AD13" si="6">SUM(AC6:AC12)</f>
        <v>70</v>
      </c>
      <c r="AD13" s="10">
        <f t="shared" si="6"/>
        <v>155</v>
      </c>
    </row>
    <row r="14" spans="1:30" ht="24.95" customHeight="1" x14ac:dyDescent="0.25">
      <c r="A14" s="63" t="s">
        <v>27</v>
      </c>
      <c r="B14" s="8" t="s">
        <v>22</v>
      </c>
      <c r="C14" s="10">
        <v>14</v>
      </c>
      <c r="D14" s="10">
        <v>16</v>
      </c>
      <c r="E14" s="10">
        <f>SUM(C14:D14)</f>
        <v>30</v>
      </c>
      <c r="F14" s="10"/>
      <c r="G14" s="10"/>
      <c r="H14" s="10"/>
      <c r="I14" s="10"/>
      <c r="J14" s="10"/>
      <c r="K14" s="10"/>
      <c r="L14" s="10">
        <v>14</v>
      </c>
      <c r="M14" s="10">
        <v>16</v>
      </c>
      <c r="N14" s="10">
        <f>SUM(L14:M14)</f>
        <v>30</v>
      </c>
      <c r="Q14" s="63" t="s">
        <v>27</v>
      </c>
      <c r="R14" s="8" t="s">
        <v>22</v>
      </c>
      <c r="S14" s="10">
        <v>14</v>
      </c>
      <c r="T14" s="10">
        <v>16</v>
      </c>
      <c r="U14" s="10">
        <f>SUM(S14:T14)</f>
        <v>30</v>
      </c>
      <c r="V14" s="10"/>
      <c r="W14" s="10"/>
      <c r="X14" s="10"/>
      <c r="Y14" s="10"/>
      <c r="Z14" s="10"/>
      <c r="AA14" s="10"/>
      <c r="AB14" s="10">
        <v>14</v>
      </c>
      <c r="AC14" s="10">
        <v>16</v>
      </c>
      <c r="AD14" s="10">
        <f>SUM(AB14:AC14)</f>
        <v>30</v>
      </c>
    </row>
    <row r="15" spans="1:30" ht="24.95" customHeight="1" x14ac:dyDescent="0.25">
      <c r="A15" s="63"/>
      <c r="B15" s="8" t="s">
        <v>18</v>
      </c>
      <c r="C15" s="10">
        <v>18</v>
      </c>
      <c r="D15" s="10">
        <v>16</v>
      </c>
      <c r="E15" s="10">
        <f t="shared" ref="E15:E17" si="7">SUM(C15:D15)</f>
        <v>34</v>
      </c>
      <c r="F15" s="10"/>
      <c r="G15" s="10"/>
      <c r="H15" s="10"/>
      <c r="I15" s="10"/>
      <c r="J15" s="10"/>
      <c r="K15" s="10"/>
      <c r="L15" s="10">
        <v>18</v>
      </c>
      <c r="M15" s="10">
        <v>16</v>
      </c>
      <c r="N15" s="10">
        <f t="shared" ref="N15:N17" si="8">SUM(L15:M15)</f>
        <v>34</v>
      </c>
      <c r="Q15" s="63"/>
      <c r="R15" s="8" t="s">
        <v>18</v>
      </c>
      <c r="S15" s="10">
        <v>18</v>
      </c>
      <c r="T15" s="10">
        <v>16</v>
      </c>
      <c r="U15" s="10">
        <f t="shared" ref="U15:U17" si="9">SUM(S15:T15)</f>
        <v>34</v>
      </c>
      <c r="V15" s="10"/>
      <c r="W15" s="10"/>
      <c r="X15" s="10"/>
      <c r="Y15" s="10"/>
      <c r="Z15" s="10"/>
      <c r="AA15" s="10"/>
      <c r="AB15" s="10">
        <v>18</v>
      </c>
      <c r="AC15" s="10">
        <v>16</v>
      </c>
      <c r="AD15" s="10">
        <f t="shared" ref="AD15:AD17" si="10">SUM(AB15:AC15)</f>
        <v>34</v>
      </c>
    </row>
    <row r="16" spans="1:30" ht="24.95" customHeight="1" x14ac:dyDescent="0.25">
      <c r="A16" s="63"/>
      <c r="B16" s="8" t="s">
        <v>19</v>
      </c>
      <c r="C16" s="10">
        <v>17</v>
      </c>
      <c r="D16" s="10">
        <v>15</v>
      </c>
      <c r="E16" s="10">
        <f t="shared" si="7"/>
        <v>32</v>
      </c>
      <c r="F16" s="10"/>
      <c r="G16" s="10"/>
      <c r="H16" s="10"/>
      <c r="I16" s="10"/>
      <c r="J16" s="10"/>
      <c r="K16" s="10"/>
      <c r="L16" s="10">
        <v>17</v>
      </c>
      <c r="M16" s="10">
        <v>15</v>
      </c>
      <c r="N16" s="10">
        <f t="shared" si="8"/>
        <v>32</v>
      </c>
      <c r="Q16" s="63"/>
      <c r="R16" s="8" t="s">
        <v>19</v>
      </c>
      <c r="S16" s="10">
        <v>17</v>
      </c>
      <c r="T16" s="10">
        <v>15</v>
      </c>
      <c r="U16" s="10">
        <f t="shared" si="9"/>
        <v>32</v>
      </c>
      <c r="V16" s="10"/>
      <c r="W16" s="10"/>
      <c r="X16" s="10"/>
      <c r="Y16" s="10"/>
      <c r="Z16" s="10"/>
      <c r="AA16" s="10"/>
      <c r="AB16" s="10">
        <v>17</v>
      </c>
      <c r="AC16" s="10">
        <v>15</v>
      </c>
      <c r="AD16" s="10">
        <f t="shared" si="10"/>
        <v>32</v>
      </c>
    </row>
    <row r="17" spans="1:30" ht="24.95" customHeight="1" x14ac:dyDescent="0.25">
      <c r="A17" s="63"/>
      <c r="B17" s="8" t="s">
        <v>20</v>
      </c>
      <c r="C17" s="10">
        <v>15</v>
      </c>
      <c r="D17" s="10">
        <v>18</v>
      </c>
      <c r="E17" s="10">
        <f t="shared" si="7"/>
        <v>33</v>
      </c>
      <c r="F17" s="10"/>
      <c r="G17" s="10"/>
      <c r="H17" s="10"/>
      <c r="I17" s="10"/>
      <c r="J17" s="10"/>
      <c r="K17" s="10"/>
      <c r="L17" s="10">
        <v>15</v>
      </c>
      <c r="M17" s="10">
        <v>18</v>
      </c>
      <c r="N17" s="10">
        <f t="shared" si="8"/>
        <v>33</v>
      </c>
      <c r="Q17" s="63"/>
      <c r="R17" s="8" t="s">
        <v>20</v>
      </c>
      <c r="S17" s="10">
        <v>15</v>
      </c>
      <c r="T17" s="10">
        <v>18</v>
      </c>
      <c r="U17" s="10">
        <f t="shared" si="9"/>
        <v>33</v>
      </c>
      <c r="V17" s="10"/>
      <c r="W17" s="10"/>
      <c r="X17" s="10"/>
      <c r="Y17" s="10"/>
      <c r="Z17" s="10"/>
      <c r="AA17" s="10"/>
      <c r="AB17" s="10">
        <v>15</v>
      </c>
      <c r="AC17" s="10">
        <v>18</v>
      </c>
      <c r="AD17" s="10">
        <f t="shared" si="10"/>
        <v>33</v>
      </c>
    </row>
    <row r="18" spans="1:30" ht="24.95" customHeight="1" x14ac:dyDescent="0.25">
      <c r="A18" s="11"/>
      <c r="B18" s="8"/>
      <c r="C18" s="10"/>
      <c r="D18" s="10"/>
      <c r="E18" s="10"/>
      <c r="F18" s="25"/>
      <c r="G18" s="25"/>
      <c r="H18" s="25"/>
      <c r="I18" s="25"/>
      <c r="J18" s="25"/>
      <c r="K18" s="25"/>
      <c r="L18" s="10"/>
      <c r="M18" s="10"/>
      <c r="N18" s="10"/>
      <c r="Q18" s="11"/>
      <c r="R18" s="8"/>
      <c r="S18" s="10"/>
      <c r="T18" s="10"/>
      <c r="U18" s="10"/>
      <c r="V18" s="25"/>
      <c r="W18" s="25"/>
      <c r="X18" s="25"/>
      <c r="Y18" s="25"/>
      <c r="Z18" s="25"/>
      <c r="AA18" s="25"/>
      <c r="AB18" s="10"/>
      <c r="AC18" s="10"/>
      <c r="AD18" s="10"/>
    </row>
    <row r="19" spans="1:30" ht="24.95" customHeight="1" x14ac:dyDescent="0.25">
      <c r="A19" s="11"/>
      <c r="B19" s="8"/>
      <c r="C19" s="10"/>
      <c r="D19" s="10"/>
      <c r="E19" s="10"/>
      <c r="F19" s="25"/>
      <c r="G19" s="25"/>
      <c r="H19" s="25"/>
      <c r="I19" s="25"/>
      <c r="J19" s="25"/>
      <c r="K19" s="25"/>
      <c r="L19" s="10"/>
      <c r="M19" s="10"/>
      <c r="N19" s="10"/>
      <c r="Q19" s="11"/>
      <c r="R19" s="8"/>
      <c r="S19" s="10"/>
      <c r="T19" s="10"/>
      <c r="U19" s="10"/>
      <c r="V19" s="25"/>
      <c r="W19" s="25"/>
      <c r="X19" s="25"/>
      <c r="Y19" s="25"/>
      <c r="Z19" s="25"/>
      <c r="AA19" s="25"/>
      <c r="AB19" s="10"/>
      <c r="AC19" s="10"/>
      <c r="AD19" s="10"/>
    </row>
    <row r="20" spans="1:30" ht="24.95" customHeight="1" x14ac:dyDescent="0.25">
      <c r="A20" s="11"/>
      <c r="B20" s="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Q20" s="11"/>
      <c r="R20" s="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30" customHeight="1" x14ac:dyDescent="0.25">
      <c r="A21" s="65" t="s">
        <v>23</v>
      </c>
      <c r="B21" s="65"/>
      <c r="C21" s="30">
        <f>SUM(C14:C20)</f>
        <v>64</v>
      </c>
      <c r="D21" s="30">
        <f t="shared" ref="D21:H21" si="11">SUM(D14:D20)</f>
        <v>65</v>
      </c>
      <c r="E21" s="30">
        <f t="shared" si="11"/>
        <v>129</v>
      </c>
      <c r="F21" s="30">
        <f t="shared" si="11"/>
        <v>0</v>
      </c>
      <c r="G21" s="30">
        <f t="shared" si="11"/>
        <v>0</v>
      </c>
      <c r="H21" s="30">
        <f t="shared" si="11"/>
        <v>0</v>
      </c>
      <c r="I21" s="31"/>
      <c r="J21" s="31"/>
      <c r="K21" s="31"/>
      <c r="L21" s="30">
        <f>SUM(L14:L20)</f>
        <v>64</v>
      </c>
      <c r="M21" s="30">
        <f t="shared" ref="M21" si="12">SUM(M14:M20)</f>
        <v>65</v>
      </c>
      <c r="N21" s="30">
        <f t="shared" ref="N21" si="13">SUM(N14:N20)</f>
        <v>129</v>
      </c>
      <c r="Q21" s="65" t="s">
        <v>23</v>
      </c>
      <c r="R21" s="65"/>
      <c r="S21" s="30">
        <f>SUM(S14:S20)</f>
        <v>64</v>
      </c>
      <c r="T21" s="30">
        <f t="shared" ref="T21:U21" si="14">SUM(T14:T20)</f>
        <v>65</v>
      </c>
      <c r="U21" s="30">
        <f t="shared" si="14"/>
        <v>129</v>
      </c>
      <c r="V21" s="30"/>
      <c r="W21" s="30"/>
      <c r="X21" s="30"/>
      <c r="Y21" s="31"/>
      <c r="Z21" s="31"/>
      <c r="AA21" s="31"/>
      <c r="AB21" s="30">
        <f>SUM(AB14:AB20)</f>
        <v>64</v>
      </c>
      <c r="AC21" s="30">
        <f t="shared" ref="AC21:AD21" si="15">SUM(AC14:AC20)</f>
        <v>65</v>
      </c>
      <c r="AD21" s="30">
        <f t="shared" si="15"/>
        <v>129</v>
      </c>
    </row>
    <row r="22" spans="1:30" ht="24.95" customHeight="1" x14ac:dyDescent="0.25">
      <c r="A22" s="63" t="s">
        <v>28</v>
      </c>
      <c r="B22" s="8" t="s">
        <v>22</v>
      </c>
      <c r="C22" s="30">
        <v>15</v>
      </c>
      <c r="D22" s="30">
        <v>13</v>
      </c>
      <c r="E22" s="30">
        <f>SUM(C22:D22)</f>
        <v>28</v>
      </c>
      <c r="F22" s="25"/>
      <c r="G22" s="25"/>
      <c r="H22" s="25"/>
      <c r="I22" s="25"/>
      <c r="J22" s="25"/>
      <c r="K22" s="25"/>
      <c r="L22" s="30">
        <v>15</v>
      </c>
      <c r="M22" s="30">
        <v>13</v>
      </c>
      <c r="N22" s="30">
        <f>SUM(L22:M22)</f>
        <v>28</v>
      </c>
      <c r="Q22" s="63" t="s">
        <v>28</v>
      </c>
      <c r="R22" s="8" t="s">
        <v>22</v>
      </c>
      <c r="S22" s="30">
        <v>15</v>
      </c>
      <c r="T22" s="30">
        <v>13</v>
      </c>
      <c r="U22" s="30">
        <f>SUM(S22:T22)</f>
        <v>28</v>
      </c>
      <c r="V22" s="25"/>
      <c r="W22" s="25"/>
      <c r="X22" s="25"/>
      <c r="Y22" s="25"/>
      <c r="Z22" s="25"/>
      <c r="AA22" s="25"/>
      <c r="AB22" s="30">
        <v>15</v>
      </c>
      <c r="AC22" s="30">
        <v>13</v>
      </c>
      <c r="AD22" s="30">
        <f>SUM(AB22:AC22)</f>
        <v>28</v>
      </c>
    </row>
    <row r="23" spans="1:30" ht="24.95" customHeight="1" x14ac:dyDescent="0.25">
      <c r="A23" s="63"/>
      <c r="B23" s="8" t="s">
        <v>18</v>
      </c>
      <c r="C23" s="30">
        <v>10</v>
      </c>
      <c r="D23" s="30">
        <v>12</v>
      </c>
      <c r="E23" s="30">
        <f t="shared" ref="E23:E25" si="16">SUM(C23:D23)</f>
        <v>22</v>
      </c>
      <c r="F23" s="25"/>
      <c r="G23" s="10"/>
      <c r="H23" s="10"/>
      <c r="I23" s="25"/>
      <c r="J23" s="25"/>
      <c r="K23" s="25"/>
      <c r="L23" s="30">
        <v>10</v>
      </c>
      <c r="M23" s="30">
        <v>12</v>
      </c>
      <c r="N23" s="30">
        <f t="shared" ref="N23:N25" si="17">SUM(L23:M23)</f>
        <v>22</v>
      </c>
      <c r="Q23" s="63"/>
      <c r="R23" s="8" t="s">
        <v>18</v>
      </c>
      <c r="S23" s="30">
        <v>10</v>
      </c>
      <c r="T23" s="30">
        <v>12</v>
      </c>
      <c r="U23" s="30">
        <f t="shared" ref="U23:U25" si="18">SUM(S23:T23)</f>
        <v>22</v>
      </c>
      <c r="V23" s="25"/>
      <c r="W23" s="25"/>
      <c r="X23" s="25"/>
      <c r="Y23" s="25"/>
      <c r="Z23" s="25"/>
      <c r="AA23" s="25"/>
      <c r="AB23" s="30">
        <v>10</v>
      </c>
      <c r="AC23" s="30">
        <v>13</v>
      </c>
      <c r="AD23" s="30">
        <f t="shared" ref="AD23:AD25" si="19">SUM(AB23:AC23)</f>
        <v>23</v>
      </c>
    </row>
    <row r="24" spans="1:30" ht="24.95" customHeight="1" x14ac:dyDescent="0.25">
      <c r="A24" s="63"/>
      <c r="B24" s="8" t="s">
        <v>19</v>
      </c>
      <c r="C24" s="30">
        <v>8</v>
      </c>
      <c r="D24" s="30">
        <v>16</v>
      </c>
      <c r="E24" s="30">
        <f t="shared" si="16"/>
        <v>24</v>
      </c>
      <c r="F24" s="25"/>
      <c r="G24" s="25"/>
      <c r="H24" s="25"/>
      <c r="I24" s="25"/>
      <c r="J24" s="25"/>
      <c r="K24" s="25"/>
      <c r="L24" s="30">
        <v>8</v>
      </c>
      <c r="M24" s="30">
        <v>16</v>
      </c>
      <c r="N24" s="30">
        <f t="shared" si="17"/>
        <v>24</v>
      </c>
      <c r="Q24" s="63"/>
      <c r="R24" s="8" t="s">
        <v>19</v>
      </c>
      <c r="S24" s="30">
        <v>8</v>
      </c>
      <c r="T24" s="30">
        <v>16</v>
      </c>
      <c r="U24" s="30">
        <f t="shared" si="18"/>
        <v>24</v>
      </c>
      <c r="V24" s="25"/>
      <c r="W24" s="25"/>
      <c r="X24" s="25"/>
      <c r="Y24" s="25"/>
      <c r="Z24" s="25"/>
      <c r="AA24" s="25"/>
      <c r="AB24" s="30">
        <v>8</v>
      </c>
      <c r="AC24" s="30">
        <v>16</v>
      </c>
      <c r="AD24" s="30">
        <f t="shared" si="19"/>
        <v>24</v>
      </c>
    </row>
    <row r="25" spans="1:30" ht="24.95" customHeight="1" x14ac:dyDescent="0.25">
      <c r="A25" s="63"/>
      <c r="B25" s="8" t="s">
        <v>20</v>
      </c>
      <c r="C25" s="30">
        <v>14</v>
      </c>
      <c r="D25" s="30">
        <v>12</v>
      </c>
      <c r="E25" s="30">
        <f t="shared" si="16"/>
        <v>26</v>
      </c>
      <c r="F25" s="25"/>
      <c r="G25" s="25"/>
      <c r="H25" s="25"/>
      <c r="I25" s="25"/>
      <c r="J25" s="25"/>
      <c r="K25" s="25"/>
      <c r="L25" s="30">
        <v>14</v>
      </c>
      <c r="M25" s="30">
        <v>12</v>
      </c>
      <c r="N25" s="30">
        <f t="shared" si="17"/>
        <v>26</v>
      </c>
      <c r="Q25" s="63"/>
      <c r="R25" s="8" t="s">
        <v>20</v>
      </c>
      <c r="S25" s="30">
        <v>14</v>
      </c>
      <c r="T25" s="30">
        <v>12</v>
      </c>
      <c r="U25" s="30">
        <f t="shared" si="18"/>
        <v>26</v>
      </c>
      <c r="V25" s="25"/>
      <c r="W25" s="25"/>
      <c r="X25" s="25"/>
      <c r="Y25" s="25"/>
      <c r="Z25" s="25"/>
      <c r="AA25" s="25"/>
      <c r="AB25" s="30">
        <v>14</v>
      </c>
      <c r="AC25" s="30">
        <v>12</v>
      </c>
      <c r="AD25" s="30">
        <f t="shared" si="19"/>
        <v>26</v>
      </c>
    </row>
    <row r="26" spans="1:30" ht="24.95" customHeight="1" x14ac:dyDescent="0.25">
      <c r="A26" s="63"/>
      <c r="B26" s="8" t="s">
        <v>21</v>
      </c>
      <c r="C26" s="30"/>
      <c r="D26" s="30"/>
      <c r="E26" s="30"/>
      <c r="F26" s="25"/>
      <c r="G26" s="25"/>
      <c r="H26" s="25"/>
      <c r="I26" s="25"/>
      <c r="J26" s="25"/>
      <c r="K26" s="25"/>
      <c r="L26" s="30"/>
      <c r="M26" s="30"/>
      <c r="N26" s="30"/>
      <c r="Q26" s="63"/>
      <c r="R26" s="8"/>
      <c r="S26" s="30"/>
      <c r="T26" s="30"/>
      <c r="U26" s="30"/>
      <c r="V26" s="25"/>
      <c r="W26" s="25"/>
      <c r="X26" s="25"/>
      <c r="Y26" s="25"/>
      <c r="Z26" s="25"/>
      <c r="AA26" s="25"/>
      <c r="AB26" s="30"/>
      <c r="AC26" s="30"/>
      <c r="AD26" s="30"/>
    </row>
    <row r="27" spans="1:30" ht="24.95" customHeight="1" x14ac:dyDescent="0.25">
      <c r="A27" s="11"/>
      <c r="B27" s="8"/>
      <c r="C27" s="30"/>
      <c r="D27" s="30"/>
      <c r="E27" s="30"/>
      <c r="F27" s="25"/>
      <c r="G27" s="25"/>
      <c r="H27" s="25"/>
      <c r="I27" s="25"/>
      <c r="J27" s="25"/>
      <c r="K27" s="25"/>
      <c r="L27" s="30"/>
      <c r="M27" s="30"/>
      <c r="N27" s="30"/>
      <c r="Q27" s="11"/>
      <c r="R27" s="8"/>
      <c r="S27" s="30"/>
      <c r="T27" s="30"/>
      <c r="U27" s="30"/>
      <c r="V27" s="25"/>
      <c r="W27" s="25"/>
      <c r="X27" s="25"/>
      <c r="Y27" s="25"/>
      <c r="Z27" s="25"/>
      <c r="AA27" s="25"/>
      <c r="AB27" s="30"/>
      <c r="AC27" s="30"/>
      <c r="AD27" s="30"/>
    </row>
    <row r="28" spans="1:30" ht="24.95" customHeight="1" x14ac:dyDescent="0.25">
      <c r="A28" s="11"/>
      <c r="B28" s="8"/>
      <c r="C28" s="30"/>
      <c r="D28" s="30"/>
      <c r="E28" s="30"/>
      <c r="F28" s="25"/>
      <c r="G28" s="25"/>
      <c r="H28" s="25"/>
      <c r="I28" s="25"/>
      <c r="J28" s="25"/>
      <c r="K28" s="25"/>
      <c r="L28" s="30"/>
      <c r="M28" s="30"/>
      <c r="N28" s="30"/>
      <c r="Q28" s="11"/>
      <c r="R28" s="8"/>
      <c r="S28" s="30"/>
      <c r="T28" s="30"/>
      <c r="U28" s="30"/>
      <c r="V28" s="25"/>
      <c r="W28" s="25"/>
      <c r="X28" s="25"/>
      <c r="Y28" s="25"/>
      <c r="Z28" s="25"/>
      <c r="AA28" s="25"/>
      <c r="AB28" s="30"/>
      <c r="AC28" s="30"/>
      <c r="AD28" s="30"/>
    </row>
    <row r="29" spans="1:30" ht="24.95" customHeight="1" x14ac:dyDescent="0.25">
      <c r="A29" s="11"/>
      <c r="B29" s="8"/>
      <c r="C29" s="30"/>
      <c r="D29" s="30"/>
      <c r="E29" s="30"/>
      <c r="F29" s="25"/>
      <c r="G29" s="25"/>
      <c r="H29" s="25"/>
      <c r="I29" s="25"/>
      <c r="J29" s="25"/>
      <c r="K29" s="25"/>
      <c r="L29" s="30"/>
      <c r="M29" s="30"/>
      <c r="N29" s="30"/>
      <c r="Q29" s="11"/>
      <c r="R29" s="8"/>
      <c r="S29" s="30"/>
      <c r="T29" s="30"/>
      <c r="U29" s="30"/>
      <c r="V29" s="25"/>
      <c r="W29" s="25"/>
      <c r="X29" s="25"/>
      <c r="Y29" s="25"/>
      <c r="Z29" s="25"/>
      <c r="AA29" s="25"/>
      <c r="AB29" s="30"/>
      <c r="AC29" s="30"/>
      <c r="AD29" s="30"/>
    </row>
    <row r="30" spans="1:30" ht="35.1" customHeight="1" x14ac:dyDescent="0.25">
      <c r="A30" s="65" t="s">
        <v>23</v>
      </c>
      <c r="B30" s="65"/>
      <c r="C30" s="30">
        <f>SUM(C22:C29)</f>
        <v>47</v>
      </c>
      <c r="D30" s="30">
        <f t="shared" ref="D30:E30" si="20">SUM(D22:D29)</f>
        <v>53</v>
      </c>
      <c r="E30" s="30">
        <f t="shared" si="20"/>
        <v>100</v>
      </c>
      <c r="F30" s="36"/>
      <c r="G30" s="31"/>
      <c r="H30" s="31"/>
      <c r="I30" s="36"/>
      <c r="J30" s="36"/>
      <c r="K30" s="36"/>
      <c r="L30" s="30">
        <f>SUM(L22:L29)</f>
        <v>47</v>
      </c>
      <c r="M30" s="30">
        <f t="shared" ref="M30" si="21">SUM(M22:M29)</f>
        <v>53</v>
      </c>
      <c r="N30" s="30">
        <f t="shared" ref="N30" si="22">SUM(N22:N29)</f>
        <v>100</v>
      </c>
      <c r="Q30" s="65" t="s">
        <v>23</v>
      </c>
      <c r="R30" s="65"/>
      <c r="S30" s="30">
        <f>SUM(S22:S29)</f>
        <v>47</v>
      </c>
      <c r="T30" s="30">
        <f t="shared" ref="T30:U30" si="23">SUM(T22:T29)</f>
        <v>53</v>
      </c>
      <c r="U30" s="30">
        <f t="shared" si="23"/>
        <v>100</v>
      </c>
      <c r="V30" s="36"/>
      <c r="W30" s="36"/>
      <c r="X30" s="36"/>
      <c r="Y30" s="31">
        <v>2</v>
      </c>
      <c r="Z30" s="36"/>
      <c r="AA30" s="36"/>
      <c r="AB30" s="30">
        <f>SUM(AB22:AB29)</f>
        <v>47</v>
      </c>
      <c r="AC30" s="30">
        <f t="shared" ref="AC30:AD30" si="24">SUM(AC22:AC29)</f>
        <v>54</v>
      </c>
      <c r="AD30" s="30">
        <f t="shared" si="24"/>
        <v>101</v>
      </c>
    </row>
    <row r="31" spans="1:30" ht="30" customHeight="1" x14ac:dyDescent="0.25">
      <c r="A31" s="66" t="s">
        <v>24</v>
      </c>
      <c r="B31" s="67"/>
      <c r="C31" s="59">
        <f>SUM(C13+C21+C30)</f>
        <v>194</v>
      </c>
      <c r="D31" s="59">
        <f>SUM(D13+D21+D30)</f>
        <v>188</v>
      </c>
      <c r="E31" s="59">
        <f>SUM(C31:D32)</f>
        <v>382</v>
      </c>
      <c r="F31" s="61"/>
      <c r="G31" s="61"/>
      <c r="H31" s="61"/>
      <c r="I31" s="61">
        <v>2</v>
      </c>
      <c r="J31" s="61"/>
      <c r="K31" s="61">
        <v>2</v>
      </c>
      <c r="L31" s="59">
        <f>SUM(L13+L21+L30)</f>
        <v>196</v>
      </c>
      <c r="M31" s="59">
        <f>SUM(M13+M21+M30)</f>
        <v>188</v>
      </c>
      <c r="N31" s="59">
        <f>SUM(L31:M32)</f>
        <v>384</v>
      </c>
      <c r="Q31" s="66" t="s">
        <v>24</v>
      </c>
      <c r="R31" s="67"/>
      <c r="S31" s="59">
        <f>SUM(S13+S21+S30)</f>
        <v>194</v>
      </c>
      <c r="T31" s="59">
        <f>SUM(T13+T21+T30)</f>
        <v>188</v>
      </c>
      <c r="U31" s="59">
        <f>SUM(S31:T32)</f>
        <v>382</v>
      </c>
      <c r="V31" s="61"/>
      <c r="W31" s="61"/>
      <c r="X31" s="61"/>
      <c r="Y31" s="61"/>
      <c r="Z31" s="61"/>
      <c r="AA31" s="61"/>
      <c r="AB31" s="59">
        <f>SUM(AB13+AB21+AB30)</f>
        <v>196</v>
      </c>
      <c r="AC31" s="59">
        <f>SUM(AC13+AC21+AC30)</f>
        <v>189</v>
      </c>
      <c r="AD31" s="59">
        <f>SUM(AB31:AC32)</f>
        <v>385</v>
      </c>
    </row>
    <row r="32" spans="1:30" x14ac:dyDescent="0.25">
      <c r="A32" s="68"/>
      <c r="B32" s="69"/>
      <c r="C32" s="60"/>
      <c r="D32" s="60"/>
      <c r="E32" s="60"/>
      <c r="F32" s="62"/>
      <c r="G32" s="62"/>
      <c r="H32" s="62"/>
      <c r="I32" s="62"/>
      <c r="J32" s="62"/>
      <c r="K32" s="62"/>
      <c r="L32" s="60"/>
      <c r="M32" s="60"/>
      <c r="N32" s="60"/>
      <c r="Q32" s="68"/>
      <c r="R32" s="69"/>
      <c r="S32" s="60"/>
      <c r="T32" s="60"/>
      <c r="U32" s="60"/>
      <c r="V32" s="62"/>
      <c r="W32" s="62"/>
      <c r="X32" s="62"/>
      <c r="Y32" s="62"/>
      <c r="Z32" s="62"/>
      <c r="AA32" s="62"/>
      <c r="AB32" s="60"/>
      <c r="AC32" s="60"/>
      <c r="AD32" s="60"/>
    </row>
    <row r="33" spans="1:30" ht="18.75" x14ac:dyDescent="0.25">
      <c r="A33" s="26"/>
      <c r="B33" s="27"/>
      <c r="C33" s="19"/>
      <c r="D33" s="19"/>
      <c r="E33" s="19"/>
      <c r="L33" s="19"/>
      <c r="M33" s="19"/>
      <c r="N33" s="19"/>
      <c r="Q33" s="26"/>
      <c r="R33" s="27"/>
      <c r="S33" s="19"/>
      <c r="T33" s="19"/>
      <c r="U33" s="19"/>
      <c r="AB33" s="19"/>
      <c r="AC33" s="19"/>
      <c r="AD33" s="19"/>
    </row>
    <row r="34" spans="1:30" x14ac:dyDescent="0.25">
      <c r="A34" s="19"/>
      <c r="B34" s="19"/>
      <c r="K34" t="s">
        <v>176</v>
      </c>
      <c r="L34" s="3"/>
      <c r="M34" s="3"/>
      <c r="N34" s="3"/>
      <c r="Q34" s="19"/>
      <c r="R34" s="19"/>
      <c r="AA34" t="s">
        <v>148</v>
      </c>
      <c r="AB34" s="3"/>
      <c r="AC34" s="3"/>
      <c r="AD34" s="3"/>
    </row>
    <row r="35" spans="1:30" x14ac:dyDescent="0.25">
      <c r="A35" s="19"/>
      <c r="B35" s="19"/>
      <c r="K35" t="s">
        <v>118</v>
      </c>
      <c r="L35" s="3"/>
      <c r="M35" s="3"/>
      <c r="N35" s="3"/>
      <c r="Q35" s="19"/>
      <c r="R35" s="19"/>
      <c r="AA35" t="s">
        <v>118</v>
      </c>
      <c r="AB35" s="3"/>
      <c r="AC35" s="3"/>
      <c r="AD35" s="3"/>
    </row>
    <row r="36" spans="1:30" x14ac:dyDescent="0.25">
      <c r="A36" s="19"/>
      <c r="B36" s="19"/>
      <c r="L36" s="3"/>
      <c r="M36" s="3"/>
      <c r="N36" s="3"/>
      <c r="Q36" s="19"/>
      <c r="R36" s="19"/>
      <c r="AB36" s="3"/>
      <c r="AC36" s="3"/>
      <c r="AD36" s="3"/>
    </row>
    <row r="37" spans="1:30" x14ac:dyDescent="0.25">
      <c r="A37" s="19"/>
      <c r="B37" s="19"/>
      <c r="L37" s="3"/>
      <c r="M37" s="3"/>
      <c r="N37" s="3"/>
      <c r="Q37" s="19"/>
      <c r="R37" s="19"/>
      <c r="AB37" s="3"/>
      <c r="AC37" s="3"/>
      <c r="AD37" s="3"/>
    </row>
    <row r="38" spans="1:30" x14ac:dyDescent="0.25">
      <c r="A38" s="19"/>
      <c r="B38" s="19"/>
      <c r="L38" s="3"/>
      <c r="M38" s="3"/>
      <c r="N38" s="3"/>
      <c r="Q38" s="19"/>
      <c r="R38" s="19"/>
      <c r="AB38" s="3"/>
      <c r="AC38" s="3"/>
      <c r="AD38" s="3"/>
    </row>
    <row r="39" spans="1:30" x14ac:dyDescent="0.25">
      <c r="A39" s="19"/>
      <c r="B39" s="19"/>
      <c r="K39" t="s">
        <v>119</v>
      </c>
      <c r="L39" s="3"/>
      <c r="M39" s="3"/>
      <c r="N39" s="3"/>
      <c r="Q39" s="19"/>
      <c r="R39" s="19"/>
      <c r="AA39" t="s">
        <v>119</v>
      </c>
      <c r="AB39" s="3"/>
      <c r="AC39" s="3"/>
      <c r="AD39" s="3"/>
    </row>
    <row r="40" spans="1:30" x14ac:dyDescent="0.25">
      <c r="A40" s="19"/>
      <c r="B40" s="19"/>
      <c r="K40" t="s">
        <v>33</v>
      </c>
      <c r="L40" s="3"/>
      <c r="M40" s="3"/>
      <c r="N40" s="3"/>
      <c r="Q40" s="19"/>
      <c r="R40" s="19"/>
      <c r="AA40" t="s">
        <v>33</v>
      </c>
      <c r="AB40" s="3"/>
      <c r="AC40" s="3"/>
      <c r="AD40" s="3"/>
    </row>
    <row r="41" spans="1:30" x14ac:dyDescent="0.25">
      <c r="A41" s="19"/>
      <c r="B41" s="19"/>
      <c r="L41" s="3"/>
      <c r="M41" s="3"/>
      <c r="N41" s="3"/>
    </row>
    <row r="42" spans="1:30" x14ac:dyDescent="0.25">
      <c r="A42" s="19"/>
      <c r="B42" s="19"/>
      <c r="L42" s="3"/>
      <c r="M42" s="3"/>
      <c r="N42" s="3"/>
    </row>
    <row r="43" spans="1:30" x14ac:dyDescent="0.25">
      <c r="A43" s="19"/>
      <c r="B43" s="19"/>
      <c r="L43" s="3"/>
      <c r="M43" s="3"/>
      <c r="N43" s="3"/>
    </row>
    <row r="44" spans="1:30" x14ac:dyDescent="0.25">
      <c r="A44" s="19"/>
      <c r="B44" s="19"/>
      <c r="L44" s="3"/>
      <c r="M44" s="3"/>
      <c r="N44" s="3"/>
    </row>
    <row r="45" spans="1:30" x14ac:dyDescent="0.25">
      <c r="A45" s="19"/>
      <c r="B45" s="19"/>
      <c r="L45" s="3"/>
      <c r="M45" s="3"/>
      <c r="N45" s="3"/>
    </row>
    <row r="46" spans="1:30" x14ac:dyDescent="0.25">
      <c r="A46" s="19"/>
      <c r="B46" s="19"/>
      <c r="L46" s="3"/>
      <c r="M46" s="3"/>
      <c r="N46" s="3"/>
    </row>
    <row r="47" spans="1:30" ht="23.25" x14ac:dyDescent="0.35">
      <c r="A47" s="7" t="s">
        <v>10</v>
      </c>
      <c r="B47" s="7"/>
      <c r="C47" s="7"/>
      <c r="D47" s="7"/>
      <c r="E47" s="7"/>
      <c r="F47" s="21" t="s">
        <v>187</v>
      </c>
      <c r="G47" s="21"/>
      <c r="H47" s="21"/>
      <c r="I47" s="21"/>
      <c r="J47" s="21"/>
      <c r="K47" s="21"/>
      <c r="L47" s="21"/>
      <c r="M47" s="21"/>
      <c r="N47" s="22"/>
    </row>
    <row r="48" spans="1:30" x14ac:dyDescent="0.25">
      <c r="A48" s="70" t="s">
        <v>11</v>
      </c>
      <c r="B48" s="70"/>
      <c r="C48" s="71" t="s">
        <v>25</v>
      </c>
      <c r="D48" s="72"/>
      <c r="E48" s="67"/>
      <c r="F48" s="74" t="s">
        <v>16</v>
      </c>
      <c r="G48" s="65"/>
      <c r="H48" s="65"/>
      <c r="I48" s="74" t="s">
        <v>17</v>
      </c>
      <c r="J48" s="74"/>
      <c r="K48" s="74"/>
      <c r="L48" s="71" t="s">
        <v>69</v>
      </c>
      <c r="M48" s="72"/>
      <c r="N48" s="67"/>
    </row>
    <row r="49" spans="1:14" x14ac:dyDescent="0.25">
      <c r="A49" s="70"/>
      <c r="B49" s="70"/>
      <c r="C49" s="68"/>
      <c r="D49" s="73"/>
      <c r="E49" s="69"/>
      <c r="F49" s="65"/>
      <c r="G49" s="65"/>
      <c r="H49" s="65"/>
      <c r="I49" s="74"/>
      <c r="J49" s="74"/>
      <c r="K49" s="74"/>
      <c r="L49" s="68"/>
      <c r="M49" s="73"/>
      <c r="N49" s="69"/>
    </row>
    <row r="50" spans="1:14" x14ac:dyDescent="0.25">
      <c r="A50" s="70"/>
      <c r="B50" s="70"/>
      <c r="C50" s="59" t="s">
        <v>13</v>
      </c>
      <c r="D50" s="59" t="s">
        <v>14</v>
      </c>
      <c r="E50" s="59" t="s">
        <v>15</v>
      </c>
      <c r="F50" s="59" t="s">
        <v>13</v>
      </c>
      <c r="G50" s="59" t="s">
        <v>14</v>
      </c>
      <c r="H50" s="59" t="s">
        <v>15</v>
      </c>
      <c r="I50" s="59" t="s">
        <v>13</v>
      </c>
      <c r="J50" s="59" t="s">
        <v>14</v>
      </c>
      <c r="K50" s="59" t="s">
        <v>15</v>
      </c>
      <c r="L50" s="59" t="s">
        <v>13</v>
      </c>
      <c r="M50" s="59" t="s">
        <v>14</v>
      </c>
      <c r="N50" s="59" t="s">
        <v>15</v>
      </c>
    </row>
    <row r="51" spans="1:14" x14ac:dyDescent="0.25">
      <c r="A51" s="70"/>
      <c r="B51" s="7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 ht="18.75" x14ac:dyDescent="0.25">
      <c r="A52" s="63" t="s">
        <v>26</v>
      </c>
      <c r="B52" s="8" t="s">
        <v>22</v>
      </c>
      <c r="C52" s="17">
        <v>18</v>
      </c>
      <c r="D52" s="17">
        <v>14</v>
      </c>
      <c r="E52" s="17">
        <f>SUM(C52:D52)</f>
        <v>32</v>
      </c>
      <c r="F52" s="10"/>
      <c r="G52" s="10"/>
      <c r="H52" s="10"/>
      <c r="I52" s="10"/>
      <c r="J52" s="10"/>
      <c r="K52" s="10"/>
      <c r="L52" s="17">
        <v>18</v>
      </c>
      <c r="M52" s="17">
        <v>14</v>
      </c>
      <c r="N52" s="17">
        <f>SUM(L52:M52)</f>
        <v>32</v>
      </c>
    </row>
    <row r="53" spans="1:14" ht="18.75" x14ac:dyDescent="0.25">
      <c r="A53" s="63"/>
      <c r="B53" s="8" t="s">
        <v>18</v>
      </c>
      <c r="C53" s="17">
        <v>18</v>
      </c>
      <c r="D53" s="17">
        <v>14</v>
      </c>
      <c r="E53" s="17">
        <f t="shared" ref="E53:E56" si="25">SUM(C53:D53)</f>
        <v>32</v>
      </c>
      <c r="F53" s="10"/>
      <c r="G53" s="10"/>
      <c r="H53" s="10"/>
      <c r="I53" s="10"/>
      <c r="J53" s="10"/>
      <c r="K53" s="10"/>
      <c r="L53" s="17">
        <v>18</v>
      </c>
      <c r="M53" s="17">
        <v>14</v>
      </c>
      <c r="N53" s="17">
        <f t="shared" ref="N53:N56" si="26">SUM(L53:M53)</f>
        <v>32</v>
      </c>
    </row>
    <row r="54" spans="1:14" ht="18.75" x14ac:dyDescent="0.25">
      <c r="A54" s="63"/>
      <c r="B54" s="8" t="s">
        <v>19</v>
      </c>
      <c r="C54" s="17">
        <v>17</v>
      </c>
      <c r="D54" s="17">
        <v>13</v>
      </c>
      <c r="E54" s="17">
        <f t="shared" si="25"/>
        <v>30</v>
      </c>
      <c r="F54" s="10"/>
      <c r="G54" s="10"/>
      <c r="H54" s="10"/>
      <c r="I54" s="10"/>
      <c r="J54" s="10"/>
      <c r="K54" s="10"/>
      <c r="L54" s="17">
        <v>17</v>
      </c>
      <c r="M54" s="17">
        <v>13</v>
      </c>
      <c r="N54" s="17">
        <f t="shared" si="26"/>
        <v>30</v>
      </c>
    </row>
    <row r="55" spans="1:14" ht="18.75" x14ac:dyDescent="0.25">
      <c r="A55" s="63"/>
      <c r="B55" s="8" t="s">
        <v>20</v>
      </c>
      <c r="C55" s="17">
        <v>17</v>
      </c>
      <c r="D55" s="17">
        <v>14</v>
      </c>
      <c r="E55" s="17">
        <f t="shared" si="25"/>
        <v>31</v>
      </c>
      <c r="F55" s="10"/>
      <c r="G55" s="10"/>
      <c r="H55" s="10"/>
      <c r="I55" s="10"/>
      <c r="J55" s="10"/>
      <c r="K55" s="10"/>
      <c r="L55" s="17">
        <v>17</v>
      </c>
      <c r="M55" s="17">
        <v>14</v>
      </c>
      <c r="N55" s="17">
        <f t="shared" si="26"/>
        <v>31</v>
      </c>
    </row>
    <row r="56" spans="1:14" ht="18.75" x14ac:dyDescent="0.25">
      <c r="A56" s="63"/>
      <c r="B56" s="8" t="s">
        <v>21</v>
      </c>
      <c r="C56" s="10">
        <v>16</v>
      </c>
      <c r="D56" s="10">
        <v>16</v>
      </c>
      <c r="E56" s="17">
        <f t="shared" si="25"/>
        <v>32</v>
      </c>
      <c r="F56" s="10">
        <v>1</v>
      </c>
      <c r="G56" s="25"/>
      <c r="H56" s="10">
        <v>1</v>
      </c>
      <c r="I56" s="10"/>
      <c r="J56" s="10">
        <v>1</v>
      </c>
      <c r="K56" s="10">
        <v>1</v>
      </c>
      <c r="L56" s="10">
        <v>15</v>
      </c>
      <c r="M56" s="10">
        <v>17</v>
      </c>
      <c r="N56" s="17">
        <f t="shared" si="26"/>
        <v>32</v>
      </c>
    </row>
    <row r="57" spans="1:14" ht="18.75" x14ac:dyDescent="0.25">
      <c r="A57" s="63"/>
      <c r="B57" s="8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ht="18.75" x14ac:dyDescent="0.25">
      <c r="A58" s="11"/>
      <c r="B58" s="8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ht="30" customHeight="1" x14ac:dyDescent="0.25">
      <c r="A59" s="64" t="s">
        <v>23</v>
      </c>
      <c r="B59" s="64"/>
      <c r="C59" s="10">
        <f t="shared" ref="C59:D59" si="27">SUM(C52:C58)</f>
        <v>86</v>
      </c>
      <c r="D59" s="10">
        <f t="shared" si="27"/>
        <v>71</v>
      </c>
      <c r="E59" s="10">
        <f>SUM(E52:E58)</f>
        <v>157</v>
      </c>
      <c r="F59" s="10"/>
      <c r="G59" s="10"/>
      <c r="H59" s="10"/>
      <c r="I59" s="10"/>
      <c r="J59" s="10">
        <v>1</v>
      </c>
      <c r="K59" s="10"/>
      <c r="L59" s="10">
        <f>SUM(L52:L58)</f>
        <v>85</v>
      </c>
      <c r="M59" s="10">
        <f>SUM(M52:M58)</f>
        <v>72</v>
      </c>
      <c r="N59" s="10">
        <f>SUM(N52:N58)</f>
        <v>157</v>
      </c>
    </row>
    <row r="60" spans="1:14" ht="18.75" x14ac:dyDescent="0.25">
      <c r="A60" s="63" t="s">
        <v>27</v>
      </c>
      <c r="B60" s="8" t="s">
        <v>22</v>
      </c>
      <c r="C60" s="10">
        <v>14</v>
      </c>
      <c r="D60" s="10">
        <v>16</v>
      </c>
      <c r="E60" s="17">
        <f t="shared" ref="E60:E63" si="28">SUM(C60:D60)</f>
        <v>30</v>
      </c>
      <c r="F60" s="10"/>
      <c r="G60" s="10"/>
      <c r="H60" s="10"/>
      <c r="I60" s="10"/>
      <c r="J60" s="10"/>
      <c r="K60" s="10"/>
      <c r="L60" s="10">
        <v>14</v>
      </c>
      <c r="M60" s="10">
        <v>16</v>
      </c>
      <c r="N60" s="17">
        <f t="shared" ref="N60:N63" si="29">SUM(L60:M60)</f>
        <v>30</v>
      </c>
    </row>
    <row r="61" spans="1:14" ht="18.75" x14ac:dyDescent="0.25">
      <c r="A61" s="63"/>
      <c r="B61" s="8" t="s">
        <v>18</v>
      </c>
      <c r="C61" s="10">
        <v>18</v>
      </c>
      <c r="D61" s="10">
        <v>16</v>
      </c>
      <c r="E61" s="17">
        <f t="shared" si="28"/>
        <v>34</v>
      </c>
      <c r="F61" s="10"/>
      <c r="G61" s="10"/>
      <c r="H61" s="10"/>
      <c r="I61" s="10"/>
      <c r="J61" s="10"/>
      <c r="K61" s="10"/>
      <c r="L61" s="10">
        <v>18</v>
      </c>
      <c r="M61" s="10">
        <v>16</v>
      </c>
      <c r="N61" s="17">
        <f t="shared" si="29"/>
        <v>34</v>
      </c>
    </row>
    <row r="62" spans="1:14" ht="18.75" x14ac:dyDescent="0.25">
      <c r="A62" s="63"/>
      <c r="B62" s="8" t="s">
        <v>19</v>
      </c>
      <c r="C62" s="10">
        <v>15</v>
      </c>
      <c r="D62" s="10">
        <v>15</v>
      </c>
      <c r="E62" s="17">
        <f t="shared" si="28"/>
        <v>30</v>
      </c>
      <c r="F62" s="10">
        <v>1</v>
      </c>
      <c r="G62" s="10"/>
      <c r="H62" s="10">
        <v>1</v>
      </c>
      <c r="I62" s="10"/>
      <c r="J62" s="10"/>
      <c r="K62" s="10"/>
      <c r="L62" s="10">
        <v>14</v>
      </c>
      <c r="M62" s="10">
        <v>15</v>
      </c>
      <c r="N62" s="17">
        <f t="shared" si="29"/>
        <v>29</v>
      </c>
    </row>
    <row r="63" spans="1:14" ht="18.75" x14ac:dyDescent="0.25">
      <c r="A63" s="63"/>
      <c r="B63" s="8" t="s">
        <v>20</v>
      </c>
      <c r="C63" s="10">
        <v>16</v>
      </c>
      <c r="D63" s="10">
        <v>18</v>
      </c>
      <c r="E63" s="17">
        <f t="shared" si="28"/>
        <v>34</v>
      </c>
      <c r="F63" s="10"/>
      <c r="G63" s="10"/>
      <c r="H63" s="10"/>
      <c r="I63" s="10"/>
      <c r="J63" s="10"/>
      <c r="K63" s="10"/>
      <c r="L63" s="10">
        <v>16</v>
      </c>
      <c r="M63" s="10">
        <v>18</v>
      </c>
      <c r="N63" s="17">
        <f t="shared" si="29"/>
        <v>34</v>
      </c>
    </row>
    <row r="64" spans="1:14" ht="18.75" x14ac:dyDescent="0.25">
      <c r="A64" s="11"/>
      <c r="B64" s="8"/>
      <c r="C64" s="10"/>
      <c r="D64" s="10"/>
      <c r="E64" s="10"/>
      <c r="F64" s="25"/>
      <c r="G64" s="25"/>
      <c r="H64" s="25"/>
      <c r="I64" s="25"/>
      <c r="J64" s="25"/>
      <c r="K64" s="25"/>
      <c r="L64" s="10"/>
      <c r="M64" s="10"/>
      <c r="N64" s="10"/>
    </row>
    <row r="65" spans="1:14" ht="18.75" x14ac:dyDescent="0.25">
      <c r="A65" s="11"/>
      <c r="B65" s="8"/>
      <c r="C65" s="10"/>
      <c r="D65" s="10"/>
      <c r="E65" s="10"/>
      <c r="F65" s="25"/>
      <c r="G65" s="25"/>
      <c r="H65" s="25"/>
      <c r="I65" s="25"/>
      <c r="J65" s="25"/>
      <c r="K65" s="25"/>
      <c r="L65" s="10"/>
      <c r="M65" s="10"/>
      <c r="N65" s="10"/>
    </row>
    <row r="66" spans="1:14" ht="18.75" x14ac:dyDescent="0.25">
      <c r="A66" s="11"/>
      <c r="B66" s="8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ht="30" customHeight="1" x14ac:dyDescent="0.25">
      <c r="A67" s="65" t="s">
        <v>23</v>
      </c>
      <c r="B67" s="65"/>
      <c r="C67" s="10">
        <f t="shared" ref="C67" si="30">SUM(C60:C66)</f>
        <v>63</v>
      </c>
      <c r="D67" s="10">
        <f t="shared" ref="D67" si="31">SUM(D60:D66)</f>
        <v>65</v>
      </c>
      <c r="E67" s="10">
        <f>SUM(E60:E66)</f>
        <v>128</v>
      </c>
      <c r="F67" s="30"/>
      <c r="G67" s="30"/>
      <c r="H67" s="30">
        <v>1</v>
      </c>
      <c r="I67" s="31"/>
      <c r="J67" s="31"/>
      <c r="K67" s="31"/>
      <c r="L67" s="10">
        <f t="shared" ref="L67:N67" si="32">SUM(L60:L66)</f>
        <v>62</v>
      </c>
      <c r="M67" s="10">
        <f t="shared" si="32"/>
        <v>65</v>
      </c>
      <c r="N67" s="10">
        <f t="shared" si="32"/>
        <v>127</v>
      </c>
    </row>
    <row r="68" spans="1:14" ht="18.75" x14ac:dyDescent="0.25">
      <c r="A68" s="63" t="s">
        <v>28</v>
      </c>
      <c r="B68" s="8" t="s">
        <v>22</v>
      </c>
      <c r="C68" s="30">
        <v>15</v>
      </c>
      <c r="D68" s="30">
        <v>13</v>
      </c>
      <c r="E68" s="30">
        <f>SUM(C68:D68)</f>
        <v>28</v>
      </c>
      <c r="F68" s="25"/>
      <c r="G68" s="25"/>
      <c r="H68" s="25"/>
      <c r="I68" s="25"/>
      <c r="J68" s="25"/>
      <c r="K68" s="25"/>
      <c r="L68" s="30">
        <v>15</v>
      </c>
      <c r="M68" s="30">
        <v>13</v>
      </c>
      <c r="N68" s="30">
        <f>SUM(L68:M68)</f>
        <v>28</v>
      </c>
    </row>
    <row r="69" spans="1:14" ht="18.75" x14ac:dyDescent="0.25">
      <c r="A69" s="63"/>
      <c r="B69" s="8" t="s">
        <v>18</v>
      </c>
      <c r="C69" s="30">
        <v>10</v>
      </c>
      <c r="D69" s="30">
        <v>12</v>
      </c>
      <c r="E69" s="30">
        <f t="shared" ref="E69:E71" si="33">SUM(C69:D69)</f>
        <v>22</v>
      </c>
      <c r="F69" s="25"/>
      <c r="G69" s="10"/>
      <c r="H69" s="10"/>
      <c r="I69" s="25"/>
      <c r="J69" s="25"/>
      <c r="K69" s="25"/>
      <c r="L69" s="30">
        <v>10</v>
      </c>
      <c r="M69" s="30">
        <v>12</v>
      </c>
      <c r="N69" s="30">
        <f t="shared" ref="N69:N71" si="34">SUM(L69:M69)</f>
        <v>22</v>
      </c>
    </row>
    <row r="70" spans="1:14" ht="18.75" x14ac:dyDescent="0.25">
      <c r="A70" s="63"/>
      <c r="B70" s="8" t="s">
        <v>19</v>
      </c>
      <c r="C70" s="30">
        <v>8</v>
      </c>
      <c r="D70" s="30">
        <v>16</v>
      </c>
      <c r="E70" s="30">
        <f t="shared" si="33"/>
        <v>24</v>
      </c>
      <c r="F70" s="25"/>
      <c r="G70" s="25"/>
      <c r="H70" s="25"/>
      <c r="I70" s="25"/>
      <c r="J70" s="25"/>
      <c r="K70" s="25"/>
      <c r="L70" s="30">
        <v>8</v>
      </c>
      <c r="M70" s="30">
        <v>16</v>
      </c>
      <c r="N70" s="30">
        <f t="shared" si="34"/>
        <v>24</v>
      </c>
    </row>
    <row r="71" spans="1:14" ht="18.75" x14ac:dyDescent="0.25">
      <c r="A71" s="63"/>
      <c r="B71" s="8" t="s">
        <v>20</v>
      </c>
      <c r="C71" s="30">
        <v>14</v>
      </c>
      <c r="D71" s="30">
        <v>12</v>
      </c>
      <c r="E71" s="30">
        <f t="shared" si="33"/>
        <v>26</v>
      </c>
      <c r="F71" s="25"/>
      <c r="G71" s="25"/>
      <c r="H71" s="25"/>
      <c r="I71" s="25"/>
      <c r="J71" s="25"/>
      <c r="K71" s="25"/>
      <c r="L71" s="30">
        <v>14</v>
      </c>
      <c r="M71" s="30">
        <v>12</v>
      </c>
      <c r="N71" s="30">
        <f t="shared" si="34"/>
        <v>26</v>
      </c>
    </row>
    <row r="72" spans="1:14" ht="18.75" x14ac:dyDescent="0.25">
      <c r="A72" s="63"/>
      <c r="B72" s="8" t="s">
        <v>21</v>
      </c>
      <c r="C72" s="30"/>
      <c r="D72" s="30"/>
      <c r="E72" s="30"/>
      <c r="F72" s="25"/>
      <c r="G72" s="25"/>
      <c r="H72" s="25"/>
      <c r="I72" s="25"/>
      <c r="J72" s="25"/>
      <c r="K72" s="25"/>
      <c r="L72" s="30"/>
      <c r="M72" s="30"/>
      <c r="N72" s="30"/>
    </row>
    <row r="73" spans="1:14" ht="18.75" x14ac:dyDescent="0.25">
      <c r="A73" s="11"/>
      <c r="B73" s="8"/>
      <c r="C73" s="30"/>
      <c r="D73" s="30"/>
      <c r="E73" s="30"/>
      <c r="F73" s="25"/>
      <c r="G73" s="25"/>
      <c r="H73" s="25"/>
      <c r="I73" s="25"/>
      <c r="J73" s="25"/>
      <c r="K73" s="25"/>
      <c r="L73" s="30"/>
      <c r="M73" s="30"/>
      <c r="N73" s="30"/>
    </row>
    <row r="74" spans="1:14" ht="18.75" x14ac:dyDescent="0.25">
      <c r="A74" s="11"/>
      <c r="B74" s="8"/>
      <c r="C74" s="30"/>
      <c r="D74" s="30"/>
      <c r="E74" s="30"/>
      <c r="F74" s="25"/>
      <c r="G74" s="25"/>
      <c r="H74" s="25"/>
      <c r="I74" s="25"/>
      <c r="J74" s="25"/>
      <c r="K74" s="25"/>
      <c r="L74" s="30"/>
      <c r="M74" s="30"/>
      <c r="N74" s="30"/>
    </row>
    <row r="75" spans="1:14" ht="18.75" x14ac:dyDescent="0.25">
      <c r="A75" s="11"/>
      <c r="B75" s="8"/>
      <c r="C75" s="30"/>
      <c r="D75" s="30"/>
      <c r="E75" s="30"/>
      <c r="F75" s="25"/>
      <c r="G75" s="25"/>
      <c r="H75" s="25"/>
      <c r="I75" s="25"/>
      <c r="J75" s="25"/>
      <c r="K75" s="25"/>
      <c r="L75" s="30"/>
      <c r="M75" s="30"/>
      <c r="N75" s="30"/>
    </row>
    <row r="76" spans="1:14" ht="30" customHeight="1" x14ac:dyDescent="0.25">
      <c r="A76" s="65" t="s">
        <v>23</v>
      </c>
      <c r="B76" s="65"/>
      <c r="C76" s="30">
        <f>SUM(C68:C75)</f>
        <v>47</v>
      </c>
      <c r="D76" s="30">
        <f t="shared" ref="D76:E76" si="35">SUM(D68:D75)</f>
        <v>53</v>
      </c>
      <c r="E76" s="30">
        <f t="shared" si="35"/>
        <v>100</v>
      </c>
      <c r="F76" s="36"/>
      <c r="G76" s="31"/>
      <c r="H76" s="31"/>
      <c r="I76" s="36"/>
      <c r="J76" s="36"/>
      <c r="K76" s="36"/>
      <c r="L76" s="30">
        <f>SUM(L68:L75)</f>
        <v>47</v>
      </c>
      <c r="M76" s="30">
        <f t="shared" ref="M76:N76" si="36">SUM(M68:M75)</f>
        <v>53</v>
      </c>
      <c r="N76" s="30">
        <f t="shared" si="36"/>
        <v>100</v>
      </c>
    </row>
    <row r="77" spans="1:14" x14ac:dyDescent="0.25">
      <c r="A77" s="66" t="s">
        <v>24</v>
      </c>
      <c r="B77" s="67"/>
      <c r="C77" s="59">
        <f>SUM(C59+C67+C76)</f>
        <v>196</v>
      </c>
      <c r="D77" s="59">
        <f>SUM(D59+D67+D76)</f>
        <v>189</v>
      </c>
      <c r="E77" s="59">
        <f>SUM(C77:D78)</f>
        <v>385</v>
      </c>
      <c r="F77" s="61">
        <v>2</v>
      </c>
      <c r="G77" s="61"/>
      <c r="H77" s="61">
        <v>2</v>
      </c>
      <c r="I77" s="61"/>
      <c r="J77" s="61">
        <v>1</v>
      </c>
      <c r="K77" s="61">
        <v>1</v>
      </c>
      <c r="L77" s="59">
        <f>SUM(L59+L67+L76)</f>
        <v>194</v>
      </c>
      <c r="M77" s="59">
        <f>SUM(M59+M67+M76)</f>
        <v>190</v>
      </c>
      <c r="N77" s="59">
        <f>SUM(L77:M78)</f>
        <v>384</v>
      </c>
    </row>
    <row r="78" spans="1:14" x14ac:dyDescent="0.25">
      <c r="A78" s="68"/>
      <c r="B78" s="69"/>
      <c r="C78" s="60"/>
      <c r="D78" s="60"/>
      <c r="E78" s="60"/>
      <c r="F78" s="62"/>
      <c r="G78" s="62"/>
      <c r="H78" s="62"/>
      <c r="I78" s="62"/>
      <c r="J78" s="62"/>
      <c r="K78" s="62"/>
      <c r="L78" s="60"/>
      <c r="M78" s="60"/>
      <c r="N78" s="60"/>
    </row>
    <row r="79" spans="1:14" ht="18.75" x14ac:dyDescent="0.25">
      <c r="A79" s="26"/>
      <c r="B79" s="27"/>
      <c r="C79" s="19"/>
      <c r="D79" s="19"/>
      <c r="E79" s="19"/>
      <c r="L79" s="19"/>
      <c r="M79" s="19"/>
      <c r="N79" s="19"/>
    </row>
    <row r="80" spans="1:14" x14ac:dyDescent="0.25">
      <c r="A80" s="19"/>
      <c r="B80" s="19"/>
      <c r="K80" t="s">
        <v>189</v>
      </c>
      <c r="L80" s="3"/>
      <c r="M80" s="3"/>
      <c r="N80" s="3"/>
    </row>
    <row r="81" spans="1:14" x14ac:dyDescent="0.25">
      <c r="A81" s="19"/>
      <c r="B81" s="19"/>
      <c r="K81" t="s">
        <v>118</v>
      </c>
      <c r="L81" s="3"/>
      <c r="M81" s="3"/>
      <c r="N81" s="3"/>
    </row>
    <row r="82" spans="1:14" x14ac:dyDescent="0.25">
      <c r="A82" s="19"/>
      <c r="B82" s="19"/>
      <c r="L82" s="3"/>
      <c r="M82" s="3"/>
      <c r="N82" s="3"/>
    </row>
    <row r="83" spans="1:14" x14ac:dyDescent="0.25">
      <c r="A83" s="19"/>
      <c r="B83" s="19"/>
      <c r="L83" s="3"/>
      <c r="M83" s="3"/>
      <c r="N83" s="3"/>
    </row>
    <row r="84" spans="1:14" x14ac:dyDescent="0.25">
      <c r="A84" s="19"/>
      <c r="B84" s="19"/>
      <c r="L84" s="3"/>
      <c r="M84" s="3"/>
      <c r="N84" s="3"/>
    </row>
    <row r="85" spans="1:14" x14ac:dyDescent="0.25">
      <c r="A85" s="19"/>
      <c r="B85" s="19"/>
      <c r="K85" t="s">
        <v>119</v>
      </c>
      <c r="L85" s="3"/>
      <c r="M85" s="3"/>
      <c r="N85" s="3"/>
    </row>
    <row r="86" spans="1:14" x14ac:dyDescent="0.25">
      <c r="A86" s="19"/>
      <c r="B86" s="19"/>
      <c r="K86" t="s">
        <v>33</v>
      </c>
      <c r="L86" s="3"/>
      <c r="M86" s="3"/>
      <c r="N86" s="3"/>
    </row>
    <row r="87" spans="1:14" x14ac:dyDescent="0.25">
      <c r="A87" s="19"/>
      <c r="B87" s="19"/>
      <c r="L87" s="3"/>
      <c r="M87" s="3"/>
      <c r="N87" s="3"/>
    </row>
    <row r="88" spans="1:14" x14ac:dyDescent="0.25">
      <c r="A88" s="19"/>
      <c r="B88" s="19"/>
      <c r="L88" s="3"/>
      <c r="M88" s="3"/>
      <c r="N88" s="3"/>
    </row>
    <row r="89" spans="1:14" x14ac:dyDescent="0.25">
      <c r="A89" s="19"/>
      <c r="B89" s="19"/>
      <c r="L89" s="3"/>
      <c r="M89" s="3"/>
      <c r="N89" s="3"/>
    </row>
    <row r="90" spans="1:14" x14ac:dyDescent="0.25">
      <c r="A90" s="19"/>
      <c r="B90" s="19"/>
      <c r="L90" s="3"/>
      <c r="M90" s="3"/>
      <c r="N90" s="3"/>
    </row>
    <row r="91" spans="1:14" x14ac:dyDescent="0.25">
      <c r="A91" s="19"/>
      <c r="B91" s="19"/>
      <c r="L91" s="3"/>
      <c r="M91" s="3"/>
      <c r="N91" s="3"/>
    </row>
    <row r="92" spans="1:14" x14ac:dyDescent="0.25">
      <c r="A92" s="19"/>
      <c r="B92" s="19"/>
      <c r="L92" s="3"/>
      <c r="M92" s="3"/>
      <c r="N92" s="3"/>
    </row>
    <row r="93" spans="1:14" x14ac:dyDescent="0.25">
      <c r="A93" s="19"/>
      <c r="B93" s="19"/>
      <c r="L93" s="3"/>
      <c r="M93" s="3"/>
      <c r="N93" s="3"/>
    </row>
    <row r="94" spans="1:14" x14ac:dyDescent="0.25">
      <c r="A94" s="19"/>
      <c r="B94" s="19"/>
      <c r="L94" s="3"/>
      <c r="M94" s="3"/>
      <c r="N94" s="3"/>
    </row>
    <row r="95" spans="1:14" x14ac:dyDescent="0.25">
      <c r="A95" s="19"/>
      <c r="B95" s="19"/>
      <c r="L95" s="3"/>
      <c r="M95" s="3"/>
      <c r="N95" s="3"/>
    </row>
    <row r="96" spans="1:14" x14ac:dyDescent="0.25">
      <c r="A96" s="19"/>
      <c r="B96" s="19"/>
      <c r="L96" s="3"/>
      <c r="M96" s="3"/>
      <c r="N96" s="3"/>
    </row>
    <row r="97" spans="1:14" ht="30" customHeight="1" x14ac:dyDescent="0.35">
      <c r="A97" s="7" t="s">
        <v>10</v>
      </c>
      <c r="B97" s="7"/>
      <c r="C97" s="7" t="s">
        <v>114</v>
      </c>
      <c r="D97" s="7"/>
      <c r="E97" s="7"/>
      <c r="F97" s="21" t="s">
        <v>117</v>
      </c>
      <c r="G97" s="21"/>
      <c r="H97" s="21"/>
      <c r="I97" s="21"/>
      <c r="J97" s="21"/>
      <c r="K97" s="21"/>
      <c r="L97" s="21"/>
      <c r="M97" s="21"/>
      <c r="N97" s="22"/>
    </row>
    <row r="98" spans="1:14" ht="30" customHeight="1" x14ac:dyDescent="0.25">
      <c r="A98" s="70" t="s">
        <v>11</v>
      </c>
      <c r="B98" s="70"/>
      <c r="C98" s="71" t="s">
        <v>25</v>
      </c>
      <c r="D98" s="72"/>
      <c r="E98" s="67"/>
      <c r="F98" s="74" t="s">
        <v>16</v>
      </c>
      <c r="G98" s="65"/>
      <c r="H98" s="65"/>
      <c r="I98" s="74" t="s">
        <v>17</v>
      </c>
      <c r="J98" s="74"/>
      <c r="K98" s="74"/>
      <c r="L98" s="71" t="s">
        <v>69</v>
      </c>
      <c r="M98" s="72"/>
      <c r="N98" s="67"/>
    </row>
    <row r="99" spans="1:14" ht="30" customHeight="1" x14ac:dyDescent="0.25">
      <c r="A99" s="70"/>
      <c r="B99" s="70"/>
      <c r="C99" s="68"/>
      <c r="D99" s="73"/>
      <c r="E99" s="69"/>
      <c r="F99" s="65"/>
      <c r="G99" s="65"/>
      <c r="H99" s="65"/>
      <c r="I99" s="74"/>
      <c r="J99" s="74"/>
      <c r="K99" s="74"/>
      <c r="L99" s="68"/>
      <c r="M99" s="73"/>
      <c r="N99" s="69"/>
    </row>
    <row r="100" spans="1:14" ht="30" customHeight="1" x14ac:dyDescent="0.25">
      <c r="A100" s="70"/>
      <c r="B100" s="70"/>
      <c r="C100" s="59" t="s">
        <v>13</v>
      </c>
      <c r="D100" s="59" t="s">
        <v>14</v>
      </c>
      <c r="E100" s="59" t="s">
        <v>15</v>
      </c>
      <c r="F100" s="59" t="s">
        <v>13</v>
      </c>
      <c r="G100" s="59" t="s">
        <v>14</v>
      </c>
      <c r="H100" s="59" t="s">
        <v>15</v>
      </c>
      <c r="I100" s="59" t="s">
        <v>13</v>
      </c>
      <c r="J100" s="59" t="s">
        <v>14</v>
      </c>
      <c r="K100" s="59" t="s">
        <v>15</v>
      </c>
      <c r="L100" s="59" t="s">
        <v>13</v>
      </c>
      <c r="M100" s="59" t="s">
        <v>14</v>
      </c>
      <c r="N100" s="59" t="s">
        <v>15</v>
      </c>
    </row>
    <row r="101" spans="1:14" ht="30" customHeight="1" x14ac:dyDescent="0.25">
      <c r="A101" s="70"/>
      <c r="B101" s="7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</row>
    <row r="102" spans="1:14" ht="24.95" customHeight="1" x14ac:dyDescent="0.25">
      <c r="A102" s="63" t="s">
        <v>26</v>
      </c>
      <c r="B102" s="8" t="s">
        <v>22</v>
      </c>
      <c r="C102" s="17">
        <v>17</v>
      </c>
      <c r="D102" s="17">
        <v>13</v>
      </c>
      <c r="E102" s="17">
        <v>30</v>
      </c>
      <c r="F102" s="18"/>
      <c r="G102" s="18"/>
      <c r="H102" s="18"/>
      <c r="I102" s="18"/>
      <c r="J102" s="18"/>
      <c r="K102" s="18"/>
      <c r="L102" s="17">
        <v>17</v>
      </c>
      <c r="M102" s="17">
        <v>13</v>
      </c>
      <c r="N102" s="17">
        <v>30</v>
      </c>
    </row>
    <row r="103" spans="1:14" ht="24.95" customHeight="1" x14ac:dyDescent="0.25">
      <c r="A103" s="63"/>
      <c r="B103" s="8" t="s">
        <v>18</v>
      </c>
      <c r="C103" s="17">
        <v>18</v>
      </c>
      <c r="D103" s="17">
        <v>13</v>
      </c>
      <c r="E103" s="17">
        <v>31</v>
      </c>
      <c r="F103" s="18"/>
      <c r="G103" s="18"/>
      <c r="H103" s="18"/>
      <c r="I103" s="18"/>
      <c r="J103" s="18"/>
      <c r="K103" s="18"/>
      <c r="L103" s="17">
        <v>18</v>
      </c>
      <c r="M103" s="17">
        <v>13</v>
      </c>
      <c r="N103" s="17">
        <v>31</v>
      </c>
    </row>
    <row r="104" spans="1:14" ht="24.95" customHeight="1" x14ac:dyDescent="0.25">
      <c r="A104" s="63"/>
      <c r="B104" s="8" t="s">
        <v>19</v>
      </c>
      <c r="C104" s="17">
        <v>18</v>
      </c>
      <c r="D104" s="17">
        <v>14</v>
      </c>
      <c r="E104" s="17">
        <v>32</v>
      </c>
      <c r="F104" s="18"/>
      <c r="G104" s="18"/>
      <c r="H104" s="18"/>
      <c r="I104" s="18"/>
      <c r="J104" s="18"/>
      <c r="K104" s="18"/>
      <c r="L104" s="17">
        <v>18</v>
      </c>
      <c r="M104" s="17">
        <v>14</v>
      </c>
      <c r="N104" s="17">
        <v>32</v>
      </c>
    </row>
    <row r="105" spans="1:14" ht="24.95" customHeight="1" x14ac:dyDescent="0.25">
      <c r="A105" s="63"/>
      <c r="B105" s="8" t="s">
        <v>20</v>
      </c>
      <c r="C105" s="17">
        <v>18</v>
      </c>
      <c r="D105" s="17">
        <v>14</v>
      </c>
      <c r="E105" s="17">
        <v>32</v>
      </c>
      <c r="F105" s="18"/>
      <c r="G105" s="18"/>
      <c r="H105" s="18"/>
      <c r="I105" s="18"/>
      <c r="J105" s="18"/>
      <c r="K105" s="18"/>
      <c r="L105" s="17">
        <v>18</v>
      </c>
      <c r="M105" s="17">
        <v>14</v>
      </c>
      <c r="N105" s="17">
        <v>32</v>
      </c>
    </row>
    <row r="106" spans="1:14" ht="24.95" customHeight="1" x14ac:dyDescent="0.25">
      <c r="A106" s="63"/>
      <c r="B106" s="8" t="s">
        <v>21</v>
      </c>
      <c r="C106" s="17">
        <v>16</v>
      </c>
      <c r="D106" s="17">
        <v>16</v>
      </c>
      <c r="E106" s="17">
        <v>32</v>
      </c>
      <c r="F106" s="18"/>
      <c r="G106" s="18"/>
      <c r="H106" s="18"/>
      <c r="I106" s="18"/>
      <c r="J106" s="18"/>
      <c r="K106" s="18"/>
      <c r="L106" s="17">
        <v>16</v>
      </c>
      <c r="M106" s="17">
        <v>16</v>
      </c>
      <c r="N106" s="17">
        <v>32</v>
      </c>
    </row>
    <row r="107" spans="1:14" ht="24.95" customHeight="1" x14ac:dyDescent="0.25">
      <c r="A107" s="63"/>
      <c r="B107" s="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1:14" ht="24.95" customHeight="1" x14ac:dyDescent="0.25">
      <c r="A108" s="11"/>
      <c r="B108" s="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spans="1:14" ht="30" customHeight="1" x14ac:dyDescent="0.25">
      <c r="A109" s="65" t="s">
        <v>23</v>
      </c>
      <c r="B109" s="65"/>
      <c r="C109" s="17">
        <f>SUM(C102:C108)</f>
        <v>87</v>
      </c>
      <c r="D109" s="17">
        <f>SUM(D102:D108)</f>
        <v>70</v>
      </c>
      <c r="E109" s="17">
        <f>SUM(E102:E108)</f>
        <v>157</v>
      </c>
      <c r="F109" s="18"/>
      <c r="G109" s="18"/>
      <c r="H109" s="18"/>
      <c r="I109" s="18"/>
      <c r="J109" s="18"/>
      <c r="K109" s="18"/>
      <c r="L109" s="17">
        <f>SUM(L102:L108)</f>
        <v>87</v>
      </c>
      <c r="M109" s="17">
        <f>SUM(M102:M108)</f>
        <v>70</v>
      </c>
      <c r="N109" s="17">
        <f>SUM(N102:N108)</f>
        <v>157</v>
      </c>
    </row>
    <row r="110" spans="1:14" ht="24.95" customHeight="1" x14ac:dyDescent="0.25">
      <c r="A110" s="63" t="s">
        <v>27</v>
      </c>
      <c r="B110" s="8" t="s">
        <v>22</v>
      </c>
      <c r="C110" s="10">
        <v>17</v>
      </c>
      <c r="D110" s="10">
        <v>16</v>
      </c>
      <c r="E110" s="10">
        <v>33</v>
      </c>
      <c r="F110" s="1"/>
      <c r="G110" s="1"/>
      <c r="H110" s="1"/>
      <c r="I110" s="10">
        <v>1</v>
      </c>
      <c r="J110" s="10"/>
      <c r="K110" s="10">
        <v>1</v>
      </c>
      <c r="L110" s="10">
        <v>18</v>
      </c>
      <c r="M110" s="10">
        <v>16</v>
      </c>
      <c r="N110" s="10">
        <v>34</v>
      </c>
    </row>
    <row r="111" spans="1:14" ht="24.95" customHeight="1" x14ac:dyDescent="0.25">
      <c r="A111" s="63"/>
      <c r="B111" s="8" t="s">
        <v>18</v>
      </c>
      <c r="C111" s="10">
        <v>17</v>
      </c>
      <c r="D111" s="10">
        <v>16</v>
      </c>
      <c r="E111" s="10">
        <v>33</v>
      </c>
      <c r="F111" s="1"/>
      <c r="G111" s="1"/>
      <c r="H111" s="1"/>
      <c r="I111" s="10">
        <v>1</v>
      </c>
      <c r="J111" s="10"/>
      <c r="K111" s="10">
        <v>1</v>
      </c>
      <c r="L111" s="10">
        <v>18</v>
      </c>
      <c r="M111" s="10">
        <v>16</v>
      </c>
      <c r="N111" s="10">
        <v>34</v>
      </c>
    </row>
    <row r="112" spans="1:14" ht="24.95" customHeight="1" x14ac:dyDescent="0.25">
      <c r="A112" s="63"/>
      <c r="B112" s="8" t="s">
        <v>19</v>
      </c>
      <c r="C112" s="10">
        <v>18</v>
      </c>
      <c r="D112" s="10">
        <v>15</v>
      </c>
      <c r="E112" s="10">
        <v>33</v>
      </c>
      <c r="F112" s="1"/>
      <c r="G112" s="1"/>
      <c r="H112" s="1"/>
      <c r="I112" s="10"/>
      <c r="J112" s="10"/>
      <c r="K112" s="10"/>
      <c r="L112" s="10">
        <v>18</v>
      </c>
      <c r="M112" s="10">
        <v>15</v>
      </c>
      <c r="N112" s="10">
        <v>33</v>
      </c>
    </row>
    <row r="113" spans="1:14" ht="24.95" customHeight="1" x14ac:dyDescent="0.25">
      <c r="A113" s="63"/>
      <c r="B113" s="8" t="s">
        <v>20</v>
      </c>
      <c r="C113" s="10">
        <v>16</v>
      </c>
      <c r="D113" s="10">
        <v>15</v>
      </c>
      <c r="E113" s="10">
        <v>31</v>
      </c>
      <c r="F113" s="1"/>
      <c r="G113" s="10"/>
      <c r="H113" s="10"/>
      <c r="I113" s="10"/>
      <c r="J113" s="10">
        <v>3</v>
      </c>
      <c r="K113" s="10">
        <v>3</v>
      </c>
      <c r="L113" s="10">
        <v>16</v>
      </c>
      <c r="M113" s="10">
        <v>18</v>
      </c>
      <c r="N113" s="10">
        <v>34</v>
      </c>
    </row>
    <row r="114" spans="1:14" ht="24.95" customHeight="1" x14ac:dyDescent="0.25">
      <c r="A114" s="63"/>
      <c r="B114" s="8"/>
      <c r="C114" s="10"/>
      <c r="D114" s="10"/>
      <c r="E114" s="10"/>
      <c r="F114" s="1"/>
      <c r="G114" s="1"/>
      <c r="H114" s="1"/>
      <c r="I114" s="10"/>
      <c r="J114" s="10"/>
      <c r="K114" s="10"/>
      <c r="L114" s="10"/>
      <c r="M114" s="10"/>
      <c r="N114" s="10"/>
    </row>
    <row r="115" spans="1:14" ht="24.95" customHeight="1" x14ac:dyDescent="0.25">
      <c r="A115" s="63"/>
      <c r="B115" s="8"/>
      <c r="C115" s="10"/>
      <c r="D115" s="10"/>
      <c r="E115" s="10"/>
      <c r="F115" s="1"/>
      <c r="G115" s="1"/>
      <c r="H115" s="1"/>
      <c r="I115" s="1"/>
      <c r="J115" s="1"/>
      <c r="K115" s="1"/>
      <c r="L115" s="10"/>
      <c r="M115" s="10"/>
      <c r="N115" s="10"/>
    </row>
    <row r="116" spans="1:14" ht="35.1" customHeight="1" x14ac:dyDescent="0.25">
      <c r="A116" s="65" t="s">
        <v>23</v>
      </c>
      <c r="B116" s="65"/>
      <c r="C116" s="17">
        <f>SUM(C110:C115)</f>
        <v>68</v>
      </c>
      <c r="D116" s="17">
        <f t="shared" ref="D116:E116" si="37">SUM(D110:D115)</f>
        <v>62</v>
      </c>
      <c r="E116" s="17">
        <f t="shared" si="37"/>
        <v>130</v>
      </c>
      <c r="F116" s="25"/>
      <c r="G116" s="10"/>
      <c r="H116" s="10"/>
      <c r="I116" s="10">
        <f>SUM(I110:I115)</f>
        <v>2</v>
      </c>
      <c r="J116" s="10">
        <f t="shared" ref="J116:K116" si="38">SUM(J110:J115)</f>
        <v>3</v>
      </c>
      <c r="K116" s="10">
        <f t="shared" si="38"/>
        <v>5</v>
      </c>
      <c r="L116" s="17">
        <f>SUM(L110:L115)</f>
        <v>70</v>
      </c>
      <c r="M116" s="17">
        <f t="shared" ref="M116" si="39">SUM(M110:M115)</f>
        <v>65</v>
      </c>
      <c r="N116" s="17">
        <f t="shared" ref="N116" si="40">SUM(N110:N115)</f>
        <v>135</v>
      </c>
    </row>
    <row r="117" spans="1:14" ht="24.95" customHeight="1" x14ac:dyDescent="0.25">
      <c r="A117" s="63" t="s">
        <v>28</v>
      </c>
      <c r="B117" s="8" t="s">
        <v>22</v>
      </c>
      <c r="C117" s="17">
        <v>15</v>
      </c>
      <c r="D117" s="17">
        <v>13</v>
      </c>
      <c r="E117" s="17">
        <v>28</v>
      </c>
      <c r="F117" s="1"/>
      <c r="G117" s="1"/>
      <c r="H117" s="1"/>
      <c r="I117" s="1"/>
      <c r="J117" s="1"/>
      <c r="K117" s="17"/>
      <c r="L117" s="17">
        <v>15</v>
      </c>
      <c r="M117" s="17">
        <v>13</v>
      </c>
      <c r="N117" s="17">
        <v>28</v>
      </c>
    </row>
    <row r="118" spans="1:14" ht="24.95" customHeight="1" x14ac:dyDescent="0.25">
      <c r="A118" s="63"/>
      <c r="B118" s="8" t="s">
        <v>18</v>
      </c>
      <c r="C118" s="17">
        <v>10</v>
      </c>
      <c r="D118" s="17">
        <v>13</v>
      </c>
      <c r="E118" s="17">
        <v>23</v>
      </c>
      <c r="F118" s="1"/>
      <c r="G118" s="1"/>
      <c r="H118" s="1"/>
      <c r="I118" s="1"/>
      <c r="J118" s="1"/>
      <c r="K118" s="17"/>
      <c r="L118" s="17">
        <v>10</v>
      </c>
      <c r="M118" s="17">
        <v>13</v>
      </c>
      <c r="N118" s="17">
        <v>23</v>
      </c>
    </row>
    <row r="119" spans="1:14" ht="24.95" customHeight="1" x14ac:dyDescent="0.25">
      <c r="A119" s="63"/>
      <c r="B119" s="8" t="s">
        <v>19</v>
      </c>
      <c r="C119" s="17">
        <v>7</v>
      </c>
      <c r="D119" s="17">
        <v>16</v>
      </c>
      <c r="E119" s="17">
        <v>23</v>
      </c>
      <c r="F119" s="1"/>
      <c r="G119" s="1"/>
      <c r="H119" s="1"/>
      <c r="I119" s="10"/>
      <c r="J119" s="1"/>
      <c r="K119" s="17"/>
      <c r="L119" s="17">
        <v>8</v>
      </c>
      <c r="M119" s="17">
        <v>16</v>
      </c>
      <c r="N119" s="17">
        <v>24</v>
      </c>
    </row>
    <row r="120" spans="1:14" ht="24.95" customHeight="1" x14ac:dyDescent="0.25">
      <c r="A120" s="63"/>
      <c r="B120" s="8" t="s">
        <v>20</v>
      </c>
      <c r="C120" s="17">
        <v>14</v>
      </c>
      <c r="D120" s="17">
        <v>12</v>
      </c>
      <c r="E120" s="17">
        <v>26</v>
      </c>
      <c r="F120" s="1"/>
      <c r="G120" s="1"/>
      <c r="H120" s="1"/>
      <c r="I120" s="1"/>
      <c r="J120" s="1"/>
      <c r="K120" s="17"/>
      <c r="L120" s="17">
        <v>14</v>
      </c>
      <c r="M120" s="17">
        <v>12</v>
      </c>
      <c r="N120" s="17">
        <v>26</v>
      </c>
    </row>
    <row r="121" spans="1:14" ht="24.95" customHeight="1" x14ac:dyDescent="0.25">
      <c r="A121" s="63"/>
      <c r="B121" s="8"/>
      <c r="C121" s="17"/>
      <c r="D121" s="17"/>
      <c r="E121" s="17"/>
      <c r="F121" s="1"/>
      <c r="G121" s="1"/>
      <c r="H121" s="1"/>
      <c r="I121" s="1"/>
      <c r="J121" s="1"/>
      <c r="K121" s="17"/>
      <c r="L121" s="17"/>
      <c r="M121" s="17"/>
      <c r="N121" s="17"/>
    </row>
    <row r="122" spans="1:14" ht="24.95" customHeight="1" x14ac:dyDescent="0.25">
      <c r="A122" s="11"/>
      <c r="B122" s="8"/>
      <c r="C122" s="17"/>
      <c r="D122" s="17"/>
      <c r="E122" s="17"/>
      <c r="F122" s="1"/>
      <c r="G122" s="1"/>
      <c r="H122" s="1"/>
      <c r="I122" s="1"/>
      <c r="J122" s="1"/>
      <c r="K122" s="17"/>
      <c r="L122" s="17"/>
      <c r="M122" s="17"/>
      <c r="N122" s="17"/>
    </row>
    <row r="123" spans="1:14" ht="35.1" customHeight="1" x14ac:dyDescent="0.25">
      <c r="A123" s="11"/>
      <c r="B123" s="8"/>
      <c r="C123" s="17">
        <f>SUM(C117:C122)</f>
        <v>46</v>
      </c>
      <c r="D123" s="17">
        <f>SUM(D117:D122)</f>
        <v>54</v>
      </c>
      <c r="E123" s="17">
        <f>SUM(E117:E122)</f>
        <v>100</v>
      </c>
      <c r="F123" s="1"/>
      <c r="G123" s="10"/>
      <c r="H123" s="10"/>
      <c r="I123" s="10">
        <v>1</v>
      </c>
      <c r="J123" s="1"/>
      <c r="K123" s="17">
        <v>1</v>
      </c>
      <c r="L123" s="17">
        <f>SUM(L117:L122)</f>
        <v>47</v>
      </c>
      <c r="M123" s="17">
        <f>SUM(M117:M122)</f>
        <v>54</v>
      </c>
      <c r="N123" s="17">
        <f>SUM(N117:N122)</f>
        <v>101</v>
      </c>
    </row>
    <row r="124" spans="1:14" ht="30" customHeight="1" x14ac:dyDescent="0.25">
      <c r="A124" s="77" t="s">
        <v>68</v>
      </c>
      <c r="B124" s="78"/>
      <c r="C124" s="83">
        <f>SUM(C109+C116+C123)</f>
        <v>201</v>
      </c>
      <c r="D124" s="83">
        <f>SUM(D109+D116+D123)</f>
        <v>186</v>
      </c>
      <c r="E124" s="83">
        <f>SUM(E109+E116+E123)</f>
        <v>387</v>
      </c>
      <c r="F124" s="85"/>
      <c r="G124" s="75"/>
      <c r="H124" s="75"/>
      <c r="I124" s="75">
        <v>3</v>
      </c>
      <c r="J124" s="75">
        <v>3</v>
      </c>
      <c r="K124" s="75">
        <v>6</v>
      </c>
      <c r="L124" s="75">
        <v>204</v>
      </c>
      <c r="M124" s="75">
        <f>SUM(M109+M116+M123)</f>
        <v>189</v>
      </c>
      <c r="N124" s="75">
        <f>SUM(N109+N116+N123)</f>
        <v>393</v>
      </c>
    </row>
    <row r="125" spans="1:14" ht="30" customHeight="1" x14ac:dyDescent="0.25">
      <c r="A125" s="79"/>
      <c r="B125" s="80"/>
      <c r="C125" s="84"/>
      <c r="D125" s="84"/>
      <c r="E125" s="84"/>
      <c r="F125" s="86"/>
      <c r="G125" s="76"/>
      <c r="H125" s="76"/>
      <c r="I125" s="76"/>
      <c r="J125" s="76"/>
      <c r="K125" s="76"/>
      <c r="L125" s="76"/>
      <c r="M125" s="76"/>
      <c r="N125" s="76"/>
    </row>
    <row r="126" spans="1:14" ht="20.100000000000001" customHeight="1" x14ac:dyDescent="0.25">
      <c r="A126" s="19"/>
      <c r="B126" s="19"/>
      <c r="C126" s="19"/>
      <c r="D126" s="19"/>
      <c r="E126" s="19"/>
      <c r="F126" s="2"/>
      <c r="G126" s="2"/>
      <c r="H126" s="2"/>
      <c r="I126" s="2"/>
      <c r="J126" s="2"/>
      <c r="K126" s="2"/>
      <c r="L126" s="3"/>
      <c r="M126" s="3"/>
      <c r="N126" s="3"/>
    </row>
    <row r="127" spans="1:14" ht="20.100000000000001" customHeight="1" x14ac:dyDescent="0.25">
      <c r="A127" s="19"/>
      <c r="B127" s="19"/>
      <c r="C127" s="19"/>
      <c r="D127" s="19"/>
      <c r="E127" s="19"/>
      <c r="F127" s="2"/>
      <c r="G127" s="2"/>
      <c r="H127" s="2"/>
      <c r="I127" s="2"/>
      <c r="J127" s="2"/>
      <c r="K127" s="2"/>
      <c r="L127" s="3"/>
      <c r="M127" s="3"/>
      <c r="N127" s="3"/>
    </row>
    <row r="128" spans="1:14" ht="20.100000000000001" customHeight="1" x14ac:dyDescent="0.25">
      <c r="A128" s="19"/>
      <c r="B128" s="19"/>
      <c r="C128" s="19"/>
      <c r="D128" s="19"/>
      <c r="E128" s="19"/>
      <c r="F128" s="2"/>
      <c r="G128" s="2"/>
      <c r="H128" s="2"/>
      <c r="I128" s="2"/>
      <c r="J128" s="2"/>
      <c r="L128" s="3"/>
      <c r="M128" s="3"/>
      <c r="N128" s="3"/>
    </row>
    <row r="129" spans="1:14" ht="20.100000000000001" customHeight="1" x14ac:dyDescent="0.25">
      <c r="A129" s="19"/>
      <c r="B129" s="19"/>
      <c r="C129" s="19"/>
      <c r="D129" s="19"/>
      <c r="E129" s="19"/>
      <c r="F129" s="2"/>
      <c r="G129" s="2"/>
      <c r="H129" s="2"/>
      <c r="I129" s="2"/>
      <c r="J129" s="2"/>
      <c r="L129" s="3"/>
      <c r="M129" s="3"/>
      <c r="N129" s="3"/>
    </row>
    <row r="130" spans="1:14" ht="20.100000000000001" customHeight="1" x14ac:dyDescent="0.25">
      <c r="A130" s="19"/>
      <c r="B130" s="19"/>
      <c r="C130" s="19"/>
      <c r="D130" s="19"/>
      <c r="E130" s="19"/>
      <c r="F130" s="2"/>
      <c r="G130" s="2"/>
      <c r="H130" s="2"/>
      <c r="I130" s="2"/>
      <c r="J130" s="2"/>
      <c r="L130" s="3"/>
      <c r="M130" s="3"/>
      <c r="N130" s="3"/>
    </row>
    <row r="131" spans="1:14" ht="20.100000000000001" customHeight="1" x14ac:dyDescent="0.25">
      <c r="A131" s="19"/>
      <c r="B131" s="19"/>
      <c r="C131" s="19"/>
      <c r="D131" s="19"/>
      <c r="E131" s="19"/>
      <c r="F131" s="2"/>
      <c r="G131" s="2"/>
      <c r="H131" s="2"/>
      <c r="I131" s="2"/>
      <c r="J131" s="2"/>
      <c r="L131" s="3"/>
      <c r="M131" s="3"/>
      <c r="N131" s="3"/>
    </row>
    <row r="132" spans="1:14" ht="20.100000000000001" customHeight="1" x14ac:dyDescent="0.25">
      <c r="A132" s="19"/>
      <c r="B132" s="19"/>
      <c r="C132" s="19"/>
      <c r="D132" s="19"/>
      <c r="E132" s="19"/>
      <c r="F132" s="2"/>
      <c r="G132" s="2"/>
      <c r="H132" s="2"/>
      <c r="I132" s="2"/>
      <c r="J132" s="2"/>
      <c r="L132" s="3"/>
      <c r="M132" s="3"/>
      <c r="N132" s="3"/>
    </row>
    <row r="133" spans="1:14" ht="20.100000000000001" customHeight="1" x14ac:dyDescent="0.25">
      <c r="A133" s="19"/>
      <c r="B133" s="19"/>
      <c r="C133" s="19"/>
      <c r="D133" s="19"/>
      <c r="E133" s="19"/>
      <c r="F133" s="2"/>
      <c r="G133" s="2"/>
      <c r="H133" s="2"/>
      <c r="I133" s="2"/>
      <c r="J133" s="2"/>
      <c r="K133" s="2"/>
      <c r="L133" s="3"/>
      <c r="M133" s="3"/>
      <c r="N133" s="3"/>
    </row>
    <row r="134" spans="1:14" ht="20.100000000000001" customHeight="1" x14ac:dyDescent="0.25">
      <c r="A134" s="19"/>
      <c r="B134" s="19"/>
      <c r="C134" s="19"/>
      <c r="D134" s="19"/>
      <c r="E134" s="19"/>
      <c r="F134" s="2"/>
      <c r="G134" s="2"/>
      <c r="H134" s="2"/>
      <c r="I134" s="2"/>
      <c r="J134" s="2"/>
      <c r="K134" s="2"/>
      <c r="L134" s="3"/>
      <c r="M134" s="3"/>
      <c r="N134" s="3"/>
    </row>
    <row r="135" spans="1:14" ht="20.100000000000001" customHeight="1" x14ac:dyDescent="0.25">
      <c r="A135" s="19"/>
      <c r="B135" s="19"/>
      <c r="C135" s="19"/>
      <c r="D135" s="19"/>
      <c r="E135" s="19"/>
      <c r="F135" s="2"/>
      <c r="G135" s="2"/>
      <c r="H135" s="2"/>
      <c r="I135" s="2"/>
      <c r="J135" s="2"/>
      <c r="K135" s="2"/>
      <c r="L135" s="3"/>
      <c r="M135" s="3"/>
      <c r="N135" s="3"/>
    </row>
    <row r="136" spans="1:14" ht="20.100000000000001" customHeight="1" x14ac:dyDescent="0.25">
      <c r="A136" s="19"/>
      <c r="B136" s="19"/>
      <c r="C136" s="19"/>
      <c r="D136" s="19"/>
      <c r="E136" s="19"/>
      <c r="F136" s="2"/>
      <c r="G136" s="2"/>
      <c r="H136" s="2"/>
      <c r="I136" s="2"/>
      <c r="J136" s="2"/>
      <c r="K136" s="2"/>
      <c r="L136" s="3"/>
      <c r="M136" s="3"/>
      <c r="N136" s="3"/>
    </row>
    <row r="137" spans="1:14" ht="30" customHeight="1" x14ac:dyDescent="0.3">
      <c r="A137" s="20" t="s">
        <v>10</v>
      </c>
      <c r="B137" s="20"/>
      <c r="C137" s="20"/>
      <c r="D137" s="20"/>
      <c r="E137" s="20"/>
      <c r="F137" s="20" t="s">
        <v>120</v>
      </c>
      <c r="G137" s="20"/>
      <c r="H137" s="20"/>
      <c r="I137" s="20"/>
      <c r="J137" s="20"/>
      <c r="K137" s="20"/>
      <c r="L137" s="20"/>
      <c r="M137" s="20"/>
      <c r="N137" s="20"/>
    </row>
    <row r="138" spans="1:14" ht="30" customHeight="1" x14ac:dyDescent="0.25">
      <c r="A138" s="70" t="s">
        <v>11</v>
      </c>
      <c r="B138" s="70"/>
      <c r="C138" s="71" t="s">
        <v>25</v>
      </c>
      <c r="D138" s="72"/>
      <c r="E138" s="67"/>
      <c r="F138" s="74" t="s">
        <v>16</v>
      </c>
      <c r="G138" s="65"/>
      <c r="H138" s="65"/>
      <c r="I138" s="81" t="s">
        <v>17</v>
      </c>
      <c r="J138" s="81"/>
      <c r="K138" s="81"/>
      <c r="L138" s="65" t="s">
        <v>12</v>
      </c>
      <c r="M138" s="65"/>
      <c r="N138" s="65"/>
    </row>
    <row r="139" spans="1:14" ht="30" customHeight="1" x14ac:dyDescent="0.25">
      <c r="A139" s="70"/>
      <c r="B139" s="70"/>
      <c r="C139" s="68"/>
      <c r="D139" s="73"/>
      <c r="E139" s="69"/>
      <c r="F139" s="65"/>
      <c r="G139" s="65"/>
      <c r="H139" s="65"/>
      <c r="I139" s="81"/>
      <c r="J139" s="81"/>
      <c r="K139" s="81"/>
      <c r="L139" s="65"/>
      <c r="M139" s="65"/>
      <c r="N139" s="65"/>
    </row>
    <row r="140" spans="1:14" ht="24.95" customHeight="1" x14ac:dyDescent="0.25">
      <c r="A140" s="70"/>
      <c r="B140" s="70"/>
      <c r="C140" s="59" t="s">
        <v>13</v>
      </c>
      <c r="D140" s="59" t="s">
        <v>14</v>
      </c>
      <c r="E140" s="59" t="s">
        <v>15</v>
      </c>
      <c r="F140" s="59" t="s">
        <v>13</v>
      </c>
      <c r="G140" s="59" t="s">
        <v>14</v>
      </c>
      <c r="H140" s="59" t="s">
        <v>15</v>
      </c>
      <c r="I140" s="59" t="s">
        <v>13</v>
      </c>
      <c r="J140" s="59" t="s">
        <v>14</v>
      </c>
      <c r="K140" s="59" t="s">
        <v>15</v>
      </c>
      <c r="L140" s="59" t="s">
        <v>13</v>
      </c>
      <c r="M140" s="59" t="s">
        <v>14</v>
      </c>
      <c r="N140" s="59" t="s">
        <v>15</v>
      </c>
    </row>
    <row r="141" spans="1:14" ht="24.95" customHeight="1" x14ac:dyDescent="0.25">
      <c r="A141" s="70"/>
      <c r="B141" s="7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</row>
    <row r="142" spans="1:14" ht="24.95" customHeight="1" x14ac:dyDescent="0.25">
      <c r="A142" s="63" t="s">
        <v>26</v>
      </c>
      <c r="B142" s="8" t="s">
        <v>22</v>
      </c>
      <c r="C142" s="17">
        <v>17</v>
      </c>
      <c r="D142" s="17">
        <v>13</v>
      </c>
      <c r="E142" s="17">
        <v>30</v>
      </c>
      <c r="F142" s="18"/>
      <c r="G142" s="18"/>
      <c r="H142" s="18"/>
      <c r="I142" s="18"/>
      <c r="J142" s="18"/>
      <c r="K142" s="18"/>
      <c r="L142" s="17">
        <v>17</v>
      </c>
      <c r="M142" s="17">
        <v>13</v>
      </c>
      <c r="N142" s="17">
        <v>30</v>
      </c>
    </row>
    <row r="143" spans="1:14" ht="24.95" customHeight="1" x14ac:dyDescent="0.25">
      <c r="A143" s="63"/>
      <c r="B143" s="8" t="s">
        <v>18</v>
      </c>
      <c r="C143" s="17">
        <v>18</v>
      </c>
      <c r="D143" s="17">
        <v>13</v>
      </c>
      <c r="E143" s="17">
        <v>31</v>
      </c>
      <c r="F143" s="18"/>
      <c r="G143" s="18"/>
      <c r="H143" s="18"/>
      <c r="I143" s="18"/>
      <c r="J143" s="18"/>
      <c r="K143" s="18"/>
      <c r="L143" s="17">
        <v>18</v>
      </c>
      <c r="M143" s="17">
        <v>13</v>
      </c>
      <c r="N143" s="17">
        <v>31</v>
      </c>
    </row>
    <row r="144" spans="1:14" ht="24.95" customHeight="1" x14ac:dyDescent="0.25">
      <c r="A144" s="63"/>
      <c r="B144" s="8" t="s">
        <v>19</v>
      </c>
      <c r="C144" s="17">
        <v>18</v>
      </c>
      <c r="D144" s="17">
        <v>14</v>
      </c>
      <c r="E144" s="17">
        <v>32</v>
      </c>
      <c r="F144" s="18"/>
      <c r="G144" s="18"/>
      <c r="H144" s="18"/>
      <c r="I144" s="18"/>
      <c r="J144" s="18"/>
      <c r="K144" s="18"/>
      <c r="L144" s="17">
        <v>18</v>
      </c>
      <c r="M144" s="17">
        <v>14</v>
      </c>
      <c r="N144" s="17">
        <v>32</v>
      </c>
    </row>
    <row r="145" spans="1:14" ht="24.95" customHeight="1" x14ac:dyDescent="0.25">
      <c r="A145" s="63"/>
      <c r="B145" s="8" t="s">
        <v>20</v>
      </c>
      <c r="C145" s="17">
        <v>18</v>
      </c>
      <c r="D145" s="17">
        <v>14</v>
      </c>
      <c r="E145" s="17">
        <v>32</v>
      </c>
      <c r="F145" s="18"/>
      <c r="G145" s="18"/>
      <c r="H145" s="18"/>
      <c r="I145" s="18"/>
      <c r="J145" s="18"/>
      <c r="K145" s="18"/>
      <c r="L145" s="17">
        <v>18</v>
      </c>
      <c r="M145" s="17">
        <v>14</v>
      </c>
      <c r="N145" s="17">
        <v>32</v>
      </c>
    </row>
    <row r="146" spans="1:14" ht="24.95" customHeight="1" x14ac:dyDescent="0.25">
      <c r="A146" s="63"/>
      <c r="B146" s="8" t="s">
        <v>21</v>
      </c>
      <c r="C146" s="17">
        <v>16</v>
      </c>
      <c r="D146" s="17">
        <v>16</v>
      </c>
      <c r="E146" s="17">
        <v>32</v>
      </c>
      <c r="F146" s="18"/>
      <c r="G146" s="18"/>
      <c r="H146" s="18"/>
      <c r="I146" s="18"/>
      <c r="J146" s="18"/>
      <c r="K146" s="18"/>
      <c r="L146" s="17">
        <v>16</v>
      </c>
      <c r="M146" s="17">
        <v>16</v>
      </c>
      <c r="N146" s="17">
        <v>32</v>
      </c>
    </row>
    <row r="147" spans="1:14" ht="24.95" customHeight="1" x14ac:dyDescent="0.25">
      <c r="A147" s="63"/>
      <c r="B147" s="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</row>
    <row r="148" spans="1:14" ht="24.95" customHeight="1" x14ac:dyDescent="0.25">
      <c r="A148" s="11"/>
      <c r="B148" s="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 spans="1:14" ht="24.95" customHeight="1" x14ac:dyDescent="0.25">
      <c r="A149" s="11"/>
      <c r="B149" s="8"/>
      <c r="C149" s="17"/>
      <c r="D149" s="17"/>
      <c r="E149" s="17"/>
      <c r="F149" s="18"/>
      <c r="G149" s="18"/>
      <c r="H149" s="18"/>
      <c r="I149" s="18"/>
      <c r="J149" s="18"/>
      <c r="K149" s="18"/>
      <c r="L149" s="17"/>
      <c r="M149" s="17"/>
      <c r="N149" s="17"/>
    </row>
    <row r="150" spans="1:14" ht="24.95" customHeight="1" x14ac:dyDescent="0.25">
      <c r="A150" s="11"/>
      <c r="B150" s="8"/>
      <c r="C150" s="10"/>
      <c r="D150" s="10"/>
      <c r="E150" s="10"/>
      <c r="F150" s="1"/>
      <c r="G150" s="1"/>
      <c r="H150" s="1"/>
      <c r="I150" s="10"/>
      <c r="J150" s="10"/>
      <c r="K150" s="10"/>
      <c r="L150" s="10"/>
      <c r="M150" s="10"/>
      <c r="N150" s="10"/>
    </row>
    <row r="151" spans="1:14" ht="20.100000000000001" customHeight="1" x14ac:dyDescent="0.25">
      <c r="A151" s="65" t="s">
        <v>23</v>
      </c>
      <c r="B151" s="65"/>
      <c r="C151" s="10">
        <f>SUM(C142:C150)</f>
        <v>87</v>
      </c>
      <c r="D151" s="10">
        <f t="shared" ref="D151:E151" si="41">SUM(D142:D150)</f>
        <v>70</v>
      </c>
      <c r="E151" s="10">
        <f t="shared" si="41"/>
        <v>157</v>
      </c>
      <c r="F151" s="1"/>
      <c r="G151" s="1"/>
      <c r="H151" s="1"/>
      <c r="I151" s="10"/>
      <c r="J151" s="10"/>
      <c r="K151" s="10"/>
      <c r="L151" s="10">
        <f t="shared" ref="L151:M151" si="42">SUM(L142:L150)</f>
        <v>87</v>
      </c>
      <c r="M151" s="10">
        <f t="shared" si="42"/>
        <v>70</v>
      </c>
      <c r="N151" s="10">
        <f>SUM(N142:N150)</f>
        <v>157</v>
      </c>
    </row>
    <row r="152" spans="1:14" ht="24.95" customHeight="1" x14ac:dyDescent="0.25">
      <c r="A152" s="63" t="s">
        <v>27</v>
      </c>
      <c r="B152" s="8" t="s">
        <v>22</v>
      </c>
      <c r="C152" s="10">
        <v>18</v>
      </c>
      <c r="D152" s="10">
        <v>16</v>
      </c>
      <c r="E152" s="10">
        <v>34</v>
      </c>
      <c r="F152" s="1"/>
      <c r="G152" s="1"/>
      <c r="H152" s="1"/>
      <c r="I152" s="10"/>
      <c r="J152" s="10"/>
      <c r="K152" s="10"/>
      <c r="L152" s="10">
        <v>18</v>
      </c>
      <c r="M152" s="10">
        <v>16</v>
      </c>
      <c r="N152" s="10">
        <v>34</v>
      </c>
    </row>
    <row r="153" spans="1:14" ht="24.95" customHeight="1" x14ac:dyDescent="0.25">
      <c r="A153" s="63"/>
      <c r="B153" s="8" t="s">
        <v>18</v>
      </c>
      <c r="C153" s="10">
        <v>18</v>
      </c>
      <c r="D153" s="10">
        <v>16</v>
      </c>
      <c r="E153" s="10">
        <v>34</v>
      </c>
      <c r="F153" s="1"/>
      <c r="G153" s="10"/>
      <c r="H153" s="10"/>
      <c r="I153" s="10"/>
      <c r="J153" s="10"/>
      <c r="K153" s="10"/>
      <c r="L153" s="10">
        <v>18</v>
      </c>
      <c r="M153" s="10">
        <v>16</v>
      </c>
      <c r="N153" s="10">
        <v>34</v>
      </c>
    </row>
    <row r="154" spans="1:14" ht="24.95" customHeight="1" x14ac:dyDescent="0.25">
      <c r="A154" s="63"/>
      <c r="B154" s="8" t="s">
        <v>19</v>
      </c>
      <c r="C154" s="10">
        <v>18</v>
      </c>
      <c r="D154" s="10">
        <v>15</v>
      </c>
      <c r="E154" s="10">
        <v>33</v>
      </c>
      <c r="F154" s="1"/>
      <c r="G154" s="1"/>
      <c r="H154" s="1"/>
      <c r="I154" s="10"/>
      <c r="J154" s="10"/>
      <c r="K154" s="10"/>
      <c r="L154" s="10">
        <v>18</v>
      </c>
      <c r="M154" s="10">
        <v>15</v>
      </c>
      <c r="N154" s="10">
        <v>33</v>
      </c>
    </row>
    <row r="155" spans="1:14" ht="24.95" customHeight="1" x14ac:dyDescent="0.25">
      <c r="A155" s="63"/>
      <c r="B155" s="8" t="s">
        <v>20</v>
      </c>
      <c r="C155" s="10">
        <v>16</v>
      </c>
      <c r="D155" s="10">
        <v>18</v>
      </c>
      <c r="E155" s="10">
        <v>34</v>
      </c>
      <c r="F155" s="1"/>
      <c r="G155" s="1"/>
      <c r="H155" s="1"/>
      <c r="I155" s="1"/>
      <c r="J155" s="1"/>
      <c r="K155" s="1"/>
      <c r="L155" s="10">
        <v>16</v>
      </c>
      <c r="M155" s="10">
        <v>18</v>
      </c>
      <c r="N155" s="10">
        <v>34</v>
      </c>
    </row>
    <row r="156" spans="1:14" ht="24.95" customHeight="1" x14ac:dyDescent="0.25">
      <c r="A156" s="63"/>
      <c r="B156" s="8"/>
      <c r="C156" s="10"/>
      <c r="D156" s="10"/>
      <c r="E156" s="10"/>
      <c r="F156" s="25"/>
      <c r="G156" s="10"/>
      <c r="H156" s="10"/>
      <c r="I156" s="10"/>
      <c r="J156" s="10"/>
      <c r="K156" s="10"/>
      <c r="L156" s="10"/>
      <c r="M156" s="10"/>
      <c r="N156" s="10"/>
    </row>
    <row r="157" spans="1:14" ht="24.95" customHeight="1" x14ac:dyDescent="0.25">
      <c r="A157" s="63"/>
      <c r="B157" s="8"/>
      <c r="C157" s="10"/>
      <c r="D157" s="10"/>
      <c r="E157" s="10"/>
      <c r="F157" s="1"/>
      <c r="G157" s="1"/>
      <c r="H157" s="1"/>
      <c r="I157" s="1"/>
      <c r="J157" s="1"/>
      <c r="K157" s="17"/>
      <c r="L157" s="10"/>
      <c r="M157" s="10"/>
      <c r="N157" s="10"/>
    </row>
    <row r="158" spans="1:14" ht="24.95" customHeight="1" x14ac:dyDescent="0.25">
      <c r="A158" s="11"/>
      <c r="B158" s="8"/>
      <c r="C158" s="17"/>
      <c r="D158" s="17"/>
      <c r="E158" s="17"/>
      <c r="F158" s="1"/>
      <c r="G158" s="1"/>
      <c r="H158" s="1"/>
      <c r="I158" s="1"/>
      <c r="J158" s="1"/>
      <c r="K158" s="17"/>
      <c r="L158" s="17"/>
      <c r="M158" s="17"/>
      <c r="N158" s="17"/>
    </row>
    <row r="159" spans="1:14" ht="24.95" customHeight="1" x14ac:dyDescent="0.25">
      <c r="A159" s="11"/>
      <c r="B159" s="8"/>
      <c r="C159" s="17"/>
      <c r="D159" s="17"/>
      <c r="E159" s="17"/>
      <c r="F159" s="1"/>
      <c r="G159" s="1"/>
      <c r="H159" s="1"/>
      <c r="I159" s="10"/>
      <c r="J159" s="1"/>
      <c r="K159" s="17"/>
      <c r="L159" s="17"/>
      <c r="M159" s="17"/>
      <c r="N159" s="17"/>
    </row>
    <row r="160" spans="1:14" ht="30" customHeight="1" x14ac:dyDescent="0.25">
      <c r="A160" s="65" t="s">
        <v>23</v>
      </c>
      <c r="B160" s="65"/>
      <c r="C160" s="17">
        <f>SUM(C152:C159)</f>
        <v>70</v>
      </c>
      <c r="D160" s="17">
        <f t="shared" ref="D160:E160" si="43">SUM(D152:D159)</f>
        <v>65</v>
      </c>
      <c r="E160" s="17">
        <f t="shared" si="43"/>
        <v>135</v>
      </c>
      <c r="F160" s="1"/>
      <c r="G160" s="1"/>
      <c r="H160" s="1"/>
      <c r="I160" s="1"/>
      <c r="J160" s="1"/>
      <c r="K160" s="17"/>
      <c r="L160" s="17">
        <f t="shared" ref="L160" si="44">SUM(L152:L159)</f>
        <v>70</v>
      </c>
      <c r="M160" s="17">
        <f t="shared" ref="M160" si="45">SUM(M152:M159)</f>
        <v>65</v>
      </c>
      <c r="N160" s="17">
        <f t="shared" ref="N160" si="46">SUM(N152:N159)</f>
        <v>135</v>
      </c>
    </row>
    <row r="161" spans="1:14" ht="24.95" customHeight="1" x14ac:dyDescent="0.25">
      <c r="A161" s="63" t="s">
        <v>28</v>
      </c>
      <c r="B161" s="8" t="s">
        <v>22</v>
      </c>
      <c r="C161" s="17">
        <v>15</v>
      </c>
      <c r="D161" s="17">
        <v>13</v>
      </c>
      <c r="E161" s="17">
        <v>28</v>
      </c>
      <c r="F161" s="1"/>
      <c r="G161" s="1"/>
      <c r="H161" s="1"/>
      <c r="I161" s="1"/>
      <c r="J161" s="1"/>
      <c r="K161" s="17"/>
      <c r="L161" s="17">
        <v>15</v>
      </c>
      <c r="M161" s="17">
        <v>13</v>
      </c>
      <c r="N161" s="17">
        <v>28</v>
      </c>
    </row>
    <row r="162" spans="1:14" ht="24.95" customHeight="1" x14ac:dyDescent="0.25">
      <c r="A162" s="63"/>
      <c r="B162" s="8" t="s">
        <v>18</v>
      </c>
      <c r="C162" s="17">
        <v>10</v>
      </c>
      <c r="D162" s="17">
        <v>13</v>
      </c>
      <c r="E162" s="17">
        <v>23</v>
      </c>
      <c r="F162" s="1"/>
      <c r="G162" s="1"/>
      <c r="H162" s="1"/>
      <c r="I162" s="1"/>
      <c r="J162" s="1"/>
      <c r="K162" s="17"/>
      <c r="L162" s="17">
        <v>10</v>
      </c>
      <c r="M162" s="17">
        <v>13</v>
      </c>
      <c r="N162" s="17">
        <v>23</v>
      </c>
    </row>
    <row r="163" spans="1:14" ht="24.95" customHeight="1" x14ac:dyDescent="0.25">
      <c r="A163" s="63"/>
      <c r="B163" s="8" t="s">
        <v>19</v>
      </c>
      <c r="C163" s="17">
        <v>8</v>
      </c>
      <c r="D163" s="17">
        <v>16</v>
      </c>
      <c r="E163" s="17">
        <v>24</v>
      </c>
      <c r="F163" s="1"/>
      <c r="G163" s="10"/>
      <c r="H163" s="10"/>
      <c r="I163" s="10"/>
      <c r="J163" s="1"/>
      <c r="K163" s="17"/>
      <c r="L163" s="17">
        <v>8</v>
      </c>
      <c r="M163" s="17">
        <v>16</v>
      </c>
      <c r="N163" s="17">
        <v>24</v>
      </c>
    </row>
    <row r="164" spans="1:14" ht="24.95" customHeight="1" x14ac:dyDescent="0.25">
      <c r="A164" s="63"/>
      <c r="B164" s="8" t="s">
        <v>20</v>
      </c>
      <c r="C164" s="17">
        <v>14</v>
      </c>
      <c r="D164" s="17">
        <v>12</v>
      </c>
      <c r="E164" s="17">
        <v>26</v>
      </c>
      <c r="F164" s="50"/>
      <c r="G164" s="49"/>
      <c r="H164" s="49"/>
      <c r="I164" s="49"/>
      <c r="J164" s="49"/>
      <c r="K164" s="49"/>
      <c r="L164" s="17">
        <v>14</v>
      </c>
      <c r="M164" s="17">
        <v>12</v>
      </c>
      <c r="N164" s="17">
        <v>26</v>
      </c>
    </row>
    <row r="165" spans="1:14" ht="24.95" customHeight="1" x14ac:dyDescent="0.25">
      <c r="A165" s="63"/>
      <c r="B165" s="8"/>
      <c r="C165" s="17"/>
      <c r="D165" s="17"/>
      <c r="E165" s="17"/>
      <c r="F165" s="10"/>
      <c r="G165" s="10"/>
      <c r="H165" s="10"/>
      <c r="I165" s="10"/>
      <c r="J165" s="10"/>
      <c r="K165" s="10"/>
      <c r="L165" s="17"/>
      <c r="M165" s="17"/>
      <c r="N165" s="17"/>
    </row>
    <row r="166" spans="1:14" ht="24.95" customHeight="1" x14ac:dyDescent="0.25">
      <c r="A166" s="11"/>
      <c r="B166" s="8"/>
      <c r="C166" s="17"/>
      <c r="D166" s="17"/>
      <c r="E166" s="17"/>
      <c r="F166" s="10"/>
      <c r="G166" s="10"/>
      <c r="H166" s="10"/>
      <c r="I166" s="10"/>
      <c r="J166" s="10"/>
      <c r="K166" s="10"/>
      <c r="L166" s="17"/>
      <c r="M166" s="17"/>
      <c r="N166" s="17"/>
    </row>
    <row r="167" spans="1:14" ht="24.95" customHeight="1" x14ac:dyDescent="0.25">
      <c r="A167" s="11"/>
      <c r="B167" s="8"/>
      <c r="C167" s="17"/>
      <c r="D167" s="17"/>
      <c r="E167" s="17"/>
      <c r="F167" s="10"/>
      <c r="G167" s="10"/>
      <c r="H167" s="10"/>
      <c r="I167" s="10"/>
      <c r="J167" s="10"/>
      <c r="K167" s="10"/>
      <c r="L167" s="17"/>
      <c r="M167" s="17"/>
      <c r="N167" s="17"/>
    </row>
    <row r="168" spans="1:14" ht="30" customHeight="1" x14ac:dyDescent="0.25">
      <c r="A168" s="64" t="s">
        <v>23</v>
      </c>
      <c r="B168" s="64"/>
      <c r="C168" s="17">
        <f>SUM(C161:C167)</f>
        <v>47</v>
      </c>
      <c r="D168" s="17">
        <f>SUM(D161:D167)</f>
        <v>54</v>
      </c>
      <c r="E168" s="17">
        <f>SUM(E161:E167)</f>
        <v>101</v>
      </c>
      <c r="F168" s="10"/>
      <c r="G168" s="10"/>
      <c r="H168" s="10"/>
      <c r="I168" s="10"/>
      <c r="J168" s="10"/>
      <c r="K168" s="10"/>
      <c r="L168" s="17">
        <f>SUM(L161:L167)</f>
        <v>47</v>
      </c>
      <c r="M168" s="17">
        <f>SUM(M161:M167)</f>
        <v>54</v>
      </c>
      <c r="N168" s="17">
        <f>SUM(N161:N167)</f>
        <v>101</v>
      </c>
    </row>
    <row r="169" spans="1:14" ht="39.950000000000003" customHeight="1" x14ac:dyDescent="0.25">
      <c r="A169" s="65" t="s">
        <v>24</v>
      </c>
      <c r="B169" s="65"/>
      <c r="C169" s="17">
        <f>SUM(C151+C160+C168)</f>
        <v>204</v>
      </c>
      <c r="D169" s="17">
        <f>SUM(D151+D160+D168)</f>
        <v>189</v>
      </c>
      <c r="E169" s="17">
        <f>SUM(C169:D169)</f>
        <v>393</v>
      </c>
      <c r="F169" s="10"/>
      <c r="G169" s="10"/>
      <c r="H169" s="10"/>
      <c r="I169" s="10"/>
      <c r="J169" s="10"/>
      <c r="K169" s="10"/>
      <c r="L169" s="17">
        <f>SUM(L109+L116+L123)</f>
        <v>204</v>
      </c>
      <c r="M169" s="17">
        <f>SUM(M151+M160+M168)</f>
        <v>189</v>
      </c>
      <c r="N169" s="17">
        <f>SUM(N109+N116+N123)</f>
        <v>393</v>
      </c>
    </row>
    <row r="170" spans="1:14" x14ac:dyDescent="0.25">
      <c r="L170" s="19"/>
      <c r="M170" s="19"/>
      <c r="N170" s="19"/>
    </row>
    <row r="171" spans="1:14" x14ac:dyDescent="0.25">
      <c r="L171" s="19"/>
      <c r="M171" s="19"/>
      <c r="N171" s="19"/>
    </row>
    <row r="172" spans="1:14" x14ac:dyDescent="0.25">
      <c r="K172" s="2"/>
      <c r="L172" s="3"/>
      <c r="M172" s="3"/>
      <c r="N172" s="82"/>
    </row>
    <row r="173" spans="1:14" x14ac:dyDescent="0.25">
      <c r="L173" s="3"/>
      <c r="M173" s="3"/>
      <c r="N173" s="82"/>
    </row>
    <row r="174" spans="1:14" x14ac:dyDescent="0.25">
      <c r="L174" s="3"/>
      <c r="M174" s="3"/>
    </row>
    <row r="175" spans="1:14" x14ac:dyDescent="0.25">
      <c r="L175" s="3"/>
      <c r="M175" s="3"/>
    </row>
    <row r="176" spans="1:14" x14ac:dyDescent="0.25">
      <c r="L176" s="3"/>
      <c r="M176" s="3"/>
    </row>
    <row r="177" spans="12:13" x14ac:dyDescent="0.25">
      <c r="L177" s="3"/>
      <c r="M177" s="3"/>
    </row>
  </sheetData>
  <mergeCells count="168">
    <mergeCell ref="N172:N173"/>
    <mergeCell ref="M124:M125"/>
    <mergeCell ref="N124:N125"/>
    <mergeCell ref="L124:L125"/>
    <mergeCell ref="N140:N141"/>
    <mergeCell ref="M140:M141"/>
    <mergeCell ref="L140:L141"/>
    <mergeCell ref="C124:C125"/>
    <mergeCell ref="D124:D125"/>
    <mergeCell ref="E124:E125"/>
    <mergeCell ref="F124:F125"/>
    <mergeCell ref="H124:H125"/>
    <mergeCell ref="I124:I125"/>
    <mergeCell ref="J124:J125"/>
    <mergeCell ref="K124:K125"/>
    <mergeCell ref="F138:H139"/>
    <mergeCell ref="A168:B168"/>
    <mergeCell ref="A169:B169"/>
    <mergeCell ref="H140:H141"/>
    <mergeCell ref="I138:K139"/>
    <mergeCell ref="L138:N139"/>
    <mergeCell ref="A142:A147"/>
    <mergeCell ref="A138:B141"/>
    <mergeCell ref="F140:F141"/>
    <mergeCell ref="G140:G141"/>
    <mergeCell ref="C138:E139"/>
    <mergeCell ref="C140:C141"/>
    <mergeCell ref="D140:D141"/>
    <mergeCell ref="E140:E141"/>
    <mergeCell ref="A161:A165"/>
    <mergeCell ref="A151:B151"/>
    <mergeCell ref="A160:B160"/>
    <mergeCell ref="J140:J141"/>
    <mergeCell ref="K140:K141"/>
    <mergeCell ref="I140:I141"/>
    <mergeCell ref="A152:A157"/>
    <mergeCell ref="A117:A121"/>
    <mergeCell ref="N100:N101"/>
    <mergeCell ref="A102:A107"/>
    <mergeCell ref="A109:B109"/>
    <mergeCell ref="A110:A115"/>
    <mergeCell ref="A116:B116"/>
    <mergeCell ref="A98:B101"/>
    <mergeCell ref="C98:E99"/>
    <mergeCell ref="F98:H99"/>
    <mergeCell ref="I98:K99"/>
    <mergeCell ref="L98:N99"/>
    <mergeCell ref="C100:C101"/>
    <mergeCell ref="D100:D101"/>
    <mergeCell ref="E100:E101"/>
    <mergeCell ref="F100:F101"/>
    <mergeCell ref="L31:L32"/>
    <mergeCell ref="A22:A26"/>
    <mergeCell ref="N4:N5"/>
    <mergeCell ref="A6:A11"/>
    <mergeCell ref="A13:B13"/>
    <mergeCell ref="A14:A17"/>
    <mergeCell ref="A21:B21"/>
    <mergeCell ref="A2:B5"/>
    <mergeCell ref="C2:E3"/>
    <mergeCell ref="F2:H3"/>
    <mergeCell ref="I2:K3"/>
    <mergeCell ref="L2:N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AB4:AB5"/>
    <mergeCell ref="AC4:AC5"/>
    <mergeCell ref="A30:B30"/>
    <mergeCell ref="A31:B32"/>
    <mergeCell ref="M31:M32"/>
    <mergeCell ref="G124:G125"/>
    <mergeCell ref="A124:B125"/>
    <mergeCell ref="G100:G101"/>
    <mergeCell ref="H100:H101"/>
    <mergeCell ref="I100:I101"/>
    <mergeCell ref="J100:J101"/>
    <mergeCell ref="K100:K101"/>
    <mergeCell ref="L100:L101"/>
    <mergeCell ref="M100:M101"/>
    <mergeCell ref="N31:N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Q22:Q26"/>
    <mergeCell ref="Q30:R30"/>
    <mergeCell ref="Q31:R32"/>
    <mergeCell ref="S31:S32"/>
    <mergeCell ref="T31:T32"/>
    <mergeCell ref="AD4:AD5"/>
    <mergeCell ref="Q6:Q11"/>
    <mergeCell ref="Q13:R13"/>
    <mergeCell ref="Q14:Q17"/>
    <mergeCell ref="Q21:R21"/>
    <mergeCell ref="Q2:R5"/>
    <mergeCell ref="S2:U3"/>
    <mergeCell ref="V2:X3"/>
    <mergeCell ref="Y2:AA3"/>
    <mergeCell ref="AB2:AD3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Z31:Z32"/>
    <mergeCell ref="AA31:AA32"/>
    <mergeCell ref="AB31:AB32"/>
    <mergeCell ref="AC31:AC32"/>
    <mergeCell ref="AD31:AD32"/>
    <mergeCell ref="U31:U32"/>
    <mergeCell ref="V31:V32"/>
    <mergeCell ref="W31:W32"/>
    <mergeCell ref="X31:X32"/>
    <mergeCell ref="Y31:Y32"/>
    <mergeCell ref="A48:B51"/>
    <mergeCell ref="C48:E49"/>
    <mergeCell ref="F48:H49"/>
    <mergeCell ref="I48:K49"/>
    <mergeCell ref="L48:N49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A52:A57"/>
    <mergeCell ref="A59:B59"/>
    <mergeCell ref="A60:A63"/>
    <mergeCell ref="A67:B67"/>
    <mergeCell ref="A68:A72"/>
    <mergeCell ref="A76:B76"/>
    <mergeCell ref="A77:B78"/>
    <mergeCell ref="C77:C78"/>
    <mergeCell ref="D77:D78"/>
    <mergeCell ref="N77:N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</mergeCells>
  <pageMargins left="1" right="0" top="0.25" bottom="0" header="0.31496062992126" footer="0.31496062992126"/>
  <pageSetup paperSize="5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0"/>
  <sheetViews>
    <sheetView tabSelected="1" workbookViewId="0">
      <selection activeCell="C7" sqref="C6:D7"/>
    </sheetView>
  </sheetViews>
  <sheetFormatPr defaultRowHeight="15" x14ac:dyDescent="0.25"/>
  <cols>
    <col min="1" max="1" width="4.85546875" customWidth="1"/>
    <col min="2" max="2" width="20.7109375" customWidth="1"/>
    <col min="3" max="3" width="15.7109375" customWidth="1"/>
    <col min="4" max="4" width="20.7109375" customWidth="1"/>
    <col min="5" max="5" width="15.7109375" customWidth="1"/>
  </cols>
  <sheetData>
    <row r="1" spans="1:5" x14ac:dyDescent="0.25">
      <c r="A1" s="3"/>
      <c r="B1" s="3" t="s">
        <v>190</v>
      </c>
      <c r="C1" s="3"/>
      <c r="D1" s="3"/>
      <c r="E1" s="3"/>
    </row>
    <row r="2" spans="1:5" x14ac:dyDescent="0.25">
      <c r="A2" s="3"/>
      <c r="B2" s="3" t="s">
        <v>191</v>
      </c>
      <c r="C2" s="3"/>
      <c r="D2" s="3"/>
      <c r="E2" s="3"/>
    </row>
    <row r="3" spans="1:5" x14ac:dyDescent="0.25">
      <c r="A3" s="3"/>
      <c r="B3" s="3" t="s">
        <v>192</v>
      </c>
      <c r="C3" s="3"/>
      <c r="D3" s="3"/>
      <c r="E3" s="3"/>
    </row>
    <row r="7" spans="1:5" x14ac:dyDescent="0.25">
      <c r="B7" t="s">
        <v>193</v>
      </c>
      <c r="C7" t="s">
        <v>213</v>
      </c>
    </row>
    <row r="8" spans="1:5" x14ac:dyDescent="0.25">
      <c r="B8" t="s">
        <v>194</v>
      </c>
      <c r="C8" t="s">
        <v>214</v>
      </c>
    </row>
    <row r="9" spans="1:5" x14ac:dyDescent="0.25">
      <c r="B9" t="s">
        <v>215</v>
      </c>
      <c r="C9" t="s">
        <v>216</v>
      </c>
    </row>
    <row r="10" spans="1:5" x14ac:dyDescent="0.25">
      <c r="B10" t="s">
        <v>195</v>
      </c>
      <c r="C10" t="s">
        <v>217</v>
      </c>
    </row>
    <row r="11" spans="1:5" x14ac:dyDescent="0.25">
      <c r="B11" t="s">
        <v>11</v>
      </c>
      <c r="C11" t="s">
        <v>218</v>
      </c>
    </row>
    <row r="15" spans="1:5" ht="20.100000000000001" customHeight="1" x14ac:dyDescent="0.25">
      <c r="A15" s="89" t="s">
        <v>196</v>
      </c>
      <c r="B15" s="75" t="s">
        <v>197</v>
      </c>
      <c r="C15" s="87" t="s">
        <v>199</v>
      </c>
      <c r="D15" s="88"/>
      <c r="E15" s="75" t="s">
        <v>201</v>
      </c>
    </row>
    <row r="16" spans="1:5" ht="20.100000000000001" customHeight="1" x14ac:dyDescent="0.25">
      <c r="A16" s="89"/>
      <c r="B16" s="76"/>
      <c r="C16" s="10" t="s">
        <v>198</v>
      </c>
      <c r="D16" s="10" t="s">
        <v>200</v>
      </c>
      <c r="E16" s="76"/>
    </row>
    <row r="17" spans="1:15" ht="20.100000000000001" customHeight="1" x14ac:dyDescent="0.25">
      <c r="A17" s="10">
        <v>1</v>
      </c>
      <c r="B17" s="1" t="s">
        <v>202</v>
      </c>
      <c r="C17" s="10">
        <v>80</v>
      </c>
      <c r="D17" s="1" t="s">
        <v>220</v>
      </c>
      <c r="E17" s="1"/>
    </row>
    <row r="18" spans="1:15" ht="20.100000000000001" customHeight="1" x14ac:dyDescent="0.25">
      <c r="A18" s="10">
        <v>2</v>
      </c>
      <c r="B18" s="1" t="s">
        <v>203</v>
      </c>
      <c r="C18" s="10">
        <v>80</v>
      </c>
      <c r="D18" s="1" t="s">
        <v>220</v>
      </c>
      <c r="E18" s="1"/>
    </row>
    <row r="19" spans="1:15" ht="20.100000000000001" customHeight="1" x14ac:dyDescent="0.25">
      <c r="A19" s="10">
        <v>3</v>
      </c>
      <c r="B19" s="1" t="s">
        <v>204</v>
      </c>
      <c r="C19" s="10">
        <v>78</v>
      </c>
      <c r="D19" s="1" t="s">
        <v>221</v>
      </c>
      <c r="E19" s="1"/>
    </row>
    <row r="20" spans="1:15" ht="20.100000000000001" customHeight="1" x14ac:dyDescent="0.25">
      <c r="A20" s="10">
        <v>4</v>
      </c>
      <c r="B20" s="1" t="s">
        <v>205</v>
      </c>
      <c r="C20" s="10">
        <v>77</v>
      </c>
      <c r="D20" s="1" t="s">
        <v>222</v>
      </c>
      <c r="E20" s="1"/>
    </row>
    <row r="21" spans="1:15" ht="20.100000000000001" customHeight="1" x14ac:dyDescent="0.25">
      <c r="A21" s="10">
        <v>5</v>
      </c>
      <c r="B21" s="1" t="s">
        <v>206</v>
      </c>
      <c r="C21" s="10">
        <v>73</v>
      </c>
      <c r="D21" s="1" t="s">
        <v>223</v>
      </c>
      <c r="E21" s="1"/>
      <c r="O21">
        <v>80</v>
      </c>
    </row>
    <row r="22" spans="1:15" ht="20.100000000000001" customHeight="1" x14ac:dyDescent="0.25">
      <c r="A22" s="10">
        <v>6</v>
      </c>
      <c r="B22" s="1" t="s">
        <v>207</v>
      </c>
      <c r="C22" s="10">
        <v>79</v>
      </c>
      <c r="D22" s="1" t="s">
        <v>224</v>
      </c>
      <c r="E22" s="1"/>
      <c r="O22">
        <v>80</v>
      </c>
    </row>
    <row r="23" spans="1:15" ht="20.100000000000001" customHeight="1" x14ac:dyDescent="0.25">
      <c r="A23" s="10">
        <v>7</v>
      </c>
      <c r="B23" s="1" t="s">
        <v>208</v>
      </c>
      <c r="C23" s="10">
        <v>75</v>
      </c>
      <c r="D23" s="1" t="s">
        <v>225</v>
      </c>
      <c r="E23" s="1"/>
      <c r="O23">
        <v>78</v>
      </c>
    </row>
    <row r="24" spans="1:15" ht="20.100000000000001" customHeight="1" x14ac:dyDescent="0.25">
      <c r="A24" s="10">
        <v>8</v>
      </c>
      <c r="B24" s="1" t="s">
        <v>209</v>
      </c>
      <c r="C24" s="10">
        <v>80</v>
      </c>
      <c r="D24" s="1" t="s">
        <v>220</v>
      </c>
      <c r="E24" s="1"/>
      <c r="O24">
        <v>77</v>
      </c>
    </row>
    <row r="25" spans="1:15" ht="20.100000000000001" customHeight="1" x14ac:dyDescent="0.25">
      <c r="A25" s="10">
        <v>9</v>
      </c>
      <c r="B25" s="1" t="s">
        <v>210</v>
      </c>
      <c r="C25" s="10">
        <v>80</v>
      </c>
      <c r="D25" s="1" t="s">
        <v>220</v>
      </c>
      <c r="E25" s="1"/>
      <c r="O25">
        <v>73</v>
      </c>
    </row>
    <row r="26" spans="1:15" ht="20.100000000000001" customHeight="1" x14ac:dyDescent="0.25">
      <c r="A26" s="10">
        <v>10</v>
      </c>
      <c r="B26" s="1" t="s">
        <v>211</v>
      </c>
      <c r="C26" s="10">
        <v>80</v>
      </c>
      <c r="D26" s="1" t="s">
        <v>220</v>
      </c>
      <c r="E26" s="1"/>
      <c r="O26">
        <v>79</v>
      </c>
    </row>
    <row r="27" spans="1:15" ht="20.100000000000001" customHeight="1" x14ac:dyDescent="0.25">
      <c r="A27" s="10">
        <v>11</v>
      </c>
      <c r="B27" s="1" t="s">
        <v>212</v>
      </c>
      <c r="C27" s="10">
        <v>77</v>
      </c>
      <c r="D27" s="1" t="s">
        <v>222</v>
      </c>
      <c r="E27" s="1"/>
      <c r="O27">
        <v>75</v>
      </c>
    </row>
    <row r="28" spans="1:15" x14ac:dyDescent="0.25">
      <c r="A28" s="3"/>
      <c r="B28" s="1" t="s">
        <v>219</v>
      </c>
      <c r="C28" s="1">
        <v>78.09</v>
      </c>
      <c r="D28" s="1"/>
      <c r="E28" s="1"/>
    </row>
    <row r="29" spans="1:15" x14ac:dyDescent="0.25">
      <c r="A29" s="3"/>
    </row>
    <row r="30" spans="1:15" x14ac:dyDescent="0.25">
      <c r="A30" s="3"/>
    </row>
    <row r="31" spans="1:15" x14ac:dyDescent="0.25">
      <c r="A31" s="3"/>
    </row>
    <row r="32" spans="1:15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</sheetData>
  <mergeCells count="4">
    <mergeCell ref="B15:B16"/>
    <mergeCell ref="C15:D15"/>
    <mergeCell ref="A15:A16"/>
    <mergeCell ref="E15:E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2023-03-21T01:12:45Z</dcterms:modified>
</cp:coreProperties>
</file>