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杂货\创新项目\"/>
    </mc:Choice>
  </mc:AlternateContent>
  <xr:revisionPtr revIDLastSave="0" documentId="13_ncr:1_{5E73743B-F39D-4FFE-B575-548D51BBD45A}" xr6:coauthVersionLast="43" xr6:coauthVersionMax="43" xr10:uidLastSave="{00000000-0000-0000-0000-000000000000}"/>
  <bookViews>
    <workbookView xWindow="-120" yWindow="-120" windowWidth="20730" windowHeight="11160" activeTab="2" xr2:uid="{4B4DFA40-E46F-4EB6-90A2-093503F4E99E}"/>
  </bookViews>
  <sheets>
    <sheet name="customer " sheetId="1" r:id="rId1"/>
    <sheet name="Account" sheetId="3" r:id="rId2"/>
    <sheet name="Transaction" sheetId="4" r:id="rId3"/>
    <sheet name="meta" sheetId="5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2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2" i="4"/>
  <c r="C3" i="5"/>
  <c r="B3" i="5"/>
  <c r="A3" i="5" s="1"/>
  <c r="C2" i="5"/>
  <c r="B2" i="5"/>
  <c r="A2" i="5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2" i="4"/>
  <c r="C2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" i="3"/>
  <c r="C3" i="3"/>
  <c r="C4" i="3"/>
  <c r="C5" i="3"/>
  <c r="C6" i="3"/>
</calcChain>
</file>

<file path=xl/sharedStrings.xml><?xml version="1.0" encoding="utf-8"?>
<sst xmlns="http://schemas.openxmlformats.org/spreadsheetml/2006/main" count="250" uniqueCount="152">
  <si>
    <t>customer_name</t>
    <phoneticPr fontId="1" type="noConversion"/>
  </si>
  <si>
    <t xml:space="preserve">Steve Jobs </t>
  </si>
  <si>
    <t xml:space="preserve">Lisa-Steve Jobs </t>
  </si>
  <si>
    <t xml:space="preserve">Paul-Steve Jobs </t>
  </si>
  <si>
    <t xml:space="preserve">Clara-Steve Jobs </t>
  </si>
  <si>
    <t xml:space="preserve">Lauren-Powell </t>
  </si>
  <si>
    <t xml:space="preserve">Steve-Wozny Ike </t>
  </si>
  <si>
    <t xml:space="preserve">Obama </t>
  </si>
  <si>
    <t xml:space="preserve">Bill-Gates </t>
  </si>
  <si>
    <t xml:space="preserve">Jonathan-IFF </t>
  </si>
  <si>
    <t xml:space="preserve">Tim-Cook </t>
  </si>
  <si>
    <t xml:space="preserve">Loong-Wayne </t>
  </si>
  <si>
    <t>address</t>
  </si>
  <si>
    <t>gender</t>
    <phoneticPr fontId="1" type="noConversion"/>
  </si>
  <si>
    <t>DOB</t>
    <phoneticPr fontId="1" type="noConversion"/>
  </si>
  <si>
    <t>M</t>
    <phoneticPr fontId="1" type="noConversion"/>
  </si>
  <si>
    <t>F</t>
    <phoneticPr fontId="1" type="noConversion"/>
  </si>
  <si>
    <t>zipcode</t>
    <phoneticPr fontId="1" type="noConversion"/>
  </si>
  <si>
    <t>Telephone</t>
    <phoneticPr fontId="1" type="noConversion"/>
  </si>
  <si>
    <t xml:space="preserve">4114 Sepulveda Blvd， Culver City， CA </t>
  </si>
  <si>
    <t xml:space="preserve">137 W San Bernardino Rd Covina, CA </t>
  </si>
  <si>
    <t xml:space="preserve">1959 Auto Center Dr Glendora, CA </t>
  </si>
  <si>
    <t xml:space="preserve">16701 Beach Blvd Huntington Beach, CA </t>
  </si>
  <si>
    <t xml:space="preserve">1247 W Main St Alhambra, CA </t>
  </si>
  <si>
    <t xml:space="preserve">600 W Commonwealth Ave Fullerton, CA </t>
  </si>
  <si>
    <t xml:space="preserve">100 S San Gabriel Blvd San Gabriel, CA </t>
  </si>
  <si>
    <t xml:space="preserve">15541 S Western Ave Gardena, CA </t>
  </si>
  <si>
    <t xml:space="preserve">26755 Ynez Rd Temecula, CA </t>
  </si>
  <si>
    <t xml:space="preserve">28 Bridge St Frenchtown, NJ </t>
  </si>
  <si>
    <t xml:space="preserve">189 E Pine St Exeter, CA </t>
  </si>
  <si>
    <t xml:space="preserve">62 W Market St Spencer, IN </t>
  </si>
  <si>
    <t>126 Main St Roundup, MT</t>
  </si>
  <si>
    <t>5915 Casey Dr Knoxville, TN</t>
  </si>
  <si>
    <t xml:space="preserve">810 N Hill St. STE 3, Tatum, TX </t>
  </si>
  <si>
    <t xml:space="preserve">536 Granite Ave Richmond, VA </t>
  </si>
  <si>
    <t>89 S Plaza Way Cape Girardeau, MO</t>
  </si>
  <si>
    <t xml:space="preserve">800 Highway 400. STE 240, Dawsonville, GA </t>
  </si>
  <si>
    <t>Edward Adam Davis</t>
    <phoneticPr fontId="1" type="noConversion"/>
  </si>
  <si>
    <t>John Wilson</t>
    <phoneticPr fontId="1" type="noConversion"/>
  </si>
  <si>
    <t>John Davis</t>
    <phoneticPr fontId="1" type="noConversion"/>
  </si>
  <si>
    <t>Marie White</t>
    <phoneticPr fontId="1" type="noConversion"/>
  </si>
  <si>
    <t>Dean Williams</t>
    <phoneticPr fontId="1" type="noConversion"/>
  </si>
  <si>
    <t>Sam White</t>
    <phoneticPr fontId="1" type="noConversion"/>
  </si>
  <si>
    <t>Sean Jones</t>
    <phoneticPr fontId="1" type="noConversion"/>
  </si>
  <si>
    <t>Michael Scott</t>
    <phoneticPr fontId="1" type="noConversion"/>
  </si>
  <si>
    <t>Scott Ackerson</t>
    <phoneticPr fontId="1" type="noConversion"/>
  </si>
  <si>
    <t>(503)696-8080</t>
    <phoneticPr fontId="1" type="noConversion"/>
  </si>
  <si>
    <t>(626)339-6261</t>
  </si>
  <si>
    <t>(909)394-9899</t>
  </si>
  <si>
    <t>(714)841-3999</t>
  </si>
  <si>
    <t>(213)748-6141</t>
  </si>
  <si>
    <t>(626)289-3571</t>
  </si>
  <si>
    <t>(714)871-9110</t>
  </si>
  <si>
    <t>(626)285-3600</t>
  </si>
  <si>
    <t>(800)385-5050</t>
  </si>
  <si>
    <t>(951)491-2317</t>
  </si>
  <si>
    <t>(908)996-2022</t>
  </si>
  <si>
    <t>(559)592-2538</t>
  </si>
  <si>
    <t>(631)324-4939</t>
  </si>
  <si>
    <t>(812)828-0175</t>
  </si>
  <si>
    <t>(406)323-2077</t>
  </si>
  <si>
    <t>(865)450-9635</t>
  </si>
  <si>
    <t>(903)947-2243</t>
  </si>
  <si>
    <t>(804)288-4346</t>
  </si>
  <si>
    <t>(573)334-2711</t>
  </si>
  <si>
    <t>(706)216-1609</t>
  </si>
  <si>
    <t xml:space="preserve">20 Main St East Hampton, NY </t>
    <phoneticPr fontId="1" type="noConversion"/>
  </si>
  <si>
    <t xml:space="preserve">3330 S Figueroa St Los Angeles, CA </t>
    <phoneticPr fontId="1" type="noConversion"/>
  </si>
  <si>
    <t>account_id</t>
    <phoneticPr fontId="1" type="noConversion"/>
  </si>
  <si>
    <t>create_dt</t>
    <phoneticPr fontId="1" type="noConversion"/>
  </si>
  <si>
    <t>AL35202111090000000001234567</t>
  </si>
  <si>
    <t>AD1400080001001234567890</t>
  </si>
  <si>
    <t>AT483200000012345864</t>
  </si>
  <si>
    <t>AZ96AZEJ00000000001234567890</t>
  </si>
  <si>
    <t>BH02CITI00001077181611</t>
  </si>
  <si>
    <t>BY86AKBB10100000002966000000</t>
  </si>
  <si>
    <t>BE71096123456769</t>
  </si>
  <si>
    <t>BA393385804800211234</t>
  </si>
  <si>
    <t>BR1500000000000010932840814P2</t>
  </si>
  <si>
    <t>BG18RZBB91550123456789</t>
  </si>
  <si>
    <t>CR23015108410026012345</t>
  </si>
  <si>
    <t>HR1723600001101234565</t>
  </si>
  <si>
    <t>CY21002001950000357001234567</t>
  </si>
  <si>
    <t>CZ5508000000001234567899</t>
  </si>
  <si>
    <t>DK9520000123456789</t>
  </si>
  <si>
    <t>DO22ACAU00000000000123456789</t>
  </si>
  <si>
    <t>SV43ACAT00000000000000123123</t>
  </si>
  <si>
    <t>EE471000001020145685</t>
  </si>
  <si>
    <t>FO9264600123456789</t>
  </si>
  <si>
    <t>FI1410093000123458</t>
  </si>
  <si>
    <t>FR7630006000011234567890189</t>
  </si>
  <si>
    <t>GE60NB0000000123456789</t>
  </si>
  <si>
    <t>DE75512108001245126199</t>
  </si>
  <si>
    <t>GI04BARC000001234567890</t>
  </si>
  <si>
    <t>GR9608100010000001234567890</t>
  </si>
  <si>
    <t>GL8964710123456789</t>
  </si>
  <si>
    <t>GT20AGRO00000000001234567890</t>
  </si>
  <si>
    <t>VA59001123000012345678</t>
  </si>
  <si>
    <t>HU93116000060000000012345676</t>
  </si>
  <si>
    <t>IS750001121234563108962099</t>
  </si>
  <si>
    <t>IQ20CBIQ861800101010500</t>
  </si>
  <si>
    <t>IE64IRCE92050112345678</t>
  </si>
  <si>
    <t>IL170108000000012612345</t>
  </si>
  <si>
    <t>IT60X0542811101000000123456</t>
  </si>
  <si>
    <t>JO71CBJO0000000000001234567890</t>
  </si>
  <si>
    <t>KZ563190000012344567</t>
  </si>
  <si>
    <t>XK051212012345678906</t>
  </si>
  <si>
    <t>KW81CBKU0000000000001234560101</t>
  </si>
  <si>
    <t>LV97HABA0012345678910</t>
  </si>
  <si>
    <t>LB92000700000000123123456123</t>
  </si>
  <si>
    <t>LI7408806123456789012</t>
  </si>
  <si>
    <t>LT601010012345678901</t>
  </si>
  <si>
    <t>LU120010001234567891</t>
  </si>
  <si>
    <t>MK07200002785123453</t>
  </si>
  <si>
    <t>MT31MALT01100000000000000000123</t>
  </si>
  <si>
    <t>MR1300020001010000123456753</t>
  </si>
  <si>
    <t>MU43BOMM0101123456789101000MUR</t>
  </si>
  <si>
    <t>MD21EX000000000001234567</t>
  </si>
  <si>
    <t>MC5810096180790123456789085</t>
  </si>
  <si>
    <t>ME25505000012345678951</t>
  </si>
  <si>
    <t>NL02ABNA0123456789</t>
  </si>
  <si>
    <t>NO8330001234567</t>
  </si>
  <si>
    <t>PK36SCBL0000001123456702</t>
  </si>
  <si>
    <t>PS92PALS000000000400123456702</t>
  </si>
  <si>
    <t>PL10105000997603123456789123</t>
  </si>
  <si>
    <t>PT50002700000001234567833</t>
  </si>
  <si>
    <t>QA54QNBA000000000000693123456</t>
  </si>
  <si>
    <t>RO09BCYP0000001234567890</t>
  </si>
  <si>
    <t>LC14BOSL123456789012345678901234</t>
  </si>
  <si>
    <t>SM76P0854009812123456789123</t>
  </si>
  <si>
    <t>ST23000200000289355710148</t>
  </si>
  <si>
    <t>SA4420000001234567891234</t>
  </si>
  <si>
    <t>RS35105008123123123173</t>
  </si>
  <si>
    <t>SC52BAHL01031234567890123456USD</t>
  </si>
  <si>
    <t>SK8975000000000012345671</t>
  </si>
  <si>
    <t>SI56192001234567892</t>
  </si>
  <si>
    <t>ES7921000813610123456789</t>
  </si>
  <si>
    <t>SE7280000810340009783242</t>
  </si>
  <si>
    <t>CH5604835012345678009</t>
  </si>
  <si>
    <t>TL380010012345678910106</t>
  </si>
  <si>
    <t>TN5904018104004942712345</t>
  </si>
  <si>
    <t>TR320010009999901234567890</t>
  </si>
  <si>
    <t>UA903052992990004149123456789</t>
  </si>
  <si>
    <t>AE460090000000123456789</t>
  </si>
  <si>
    <t>GB33BUKB20201555555555</t>
  </si>
  <si>
    <t>VG21PACG0000000123456789</t>
  </si>
  <si>
    <t>transaction_id</t>
    <phoneticPr fontId="1" type="noConversion"/>
  </si>
  <si>
    <t>code</t>
    <phoneticPr fontId="1" type="noConversion"/>
  </si>
  <si>
    <t xml:space="preserve"> </t>
  </si>
  <si>
    <t>customer_account</t>
    <phoneticPr fontId="1" type="noConversion"/>
  </si>
  <si>
    <t>counterparty</t>
    <phoneticPr fontId="1" type="noConversion"/>
  </si>
  <si>
    <t>amonut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</si>
</sst>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;@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4CD4-17D6-477D-8CCC-196FC0E59C44}">
  <dimension ref="A1:F21"/>
  <sheetViews>
    <sheetView workbookViewId="0">
      <selection activeCell="F13" sqref="F13"/>
    </sheetView>
  </sheetViews>
  <sheetFormatPr defaultRowHeight="15" x14ac:dyDescent="0.2"/>
  <cols>
    <col min="1" max="1" width="15" style="1" bestFit="1" customWidth="1"/>
    <col min="2" max="2" width="15" style="1" customWidth="1"/>
    <col min="3" max="3" width="9.75" style="2" bestFit="1" customWidth="1"/>
    <col min="4" max="4" width="40.125" style="2" bestFit="1" customWidth="1"/>
    <col min="5" max="5" width="9" style="1"/>
    <col min="6" max="6" width="13.875" style="1" bestFit="1" customWidth="1"/>
    <col min="7" max="16384" width="9" style="1"/>
  </cols>
  <sheetData>
    <row r="1" spans="1:6" x14ac:dyDescent="0.2">
      <c r="A1" s="1" t="s">
        <v>0</v>
      </c>
      <c r="B1" s="1" t="s">
        <v>13</v>
      </c>
      <c r="C1" s="2" t="s">
        <v>14</v>
      </c>
      <c r="D1" t="s">
        <v>12</v>
      </c>
      <c r="E1" s="3" t="s">
        <v>17</v>
      </c>
      <c r="F1" t="s">
        <v>18</v>
      </c>
    </row>
    <row r="2" spans="1:6" x14ac:dyDescent="0.2">
      <c r="A2" s="1" t="s">
        <v>1</v>
      </c>
      <c r="B2" s="1" t="s">
        <v>15</v>
      </c>
      <c r="C2" s="2">
        <v>11140</v>
      </c>
      <c r="D2" t="s">
        <v>19</v>
      </c>
      <c r="E2" s="3">
        <v>90230</v>
      </c>
      <c r="F2" t="s">
        <v>47</v>
      </c>
    </row>
    <row r="3" spans="1:6" x14ac:dyDescent="0.2">
      <c r="A3" s="1" t="s">
        <v>2</v>
      </c>
      <c r="B3" s="1" t="s">
        <v>16</v>
      </c>
      <c r="C3" s="2">
        <v>19946</v>
      </c>
      <c r="D3" t="s">
        <v>20</v>
      </c>
      <c r="E3" s="3">
        <v>91723</v>
      </c>
      <c r="F3" t="s">
        <v>48</v>
      </c>
    </row>
    <row r="4" spans="1:6" x14ac:dyDescent="0.2">
      <c r="A4" s="1" t="s">
        <v>3</v>
      </c>
      <c r="B4" s="1" t="s">
        <v>15</v>
      </c>
      <c r="C4" s="2">
        <v>28693</v>
      </c>
      <c r="D4" t="s">
        <v>21</v>
      </c>
      <c r="E4" s="3">
        <v>91740</v>
      </c>
      <c r="F4" t="s">
        <v>49</v>
      </c>
    </row>
    <row r="5" spans="1:6" x14ac:dyDescent="0.2">
      <c r="A5" s="1" t="s">
        <v>4</v>
      </c>
      <c r="B5" s="1" t="s">
        <v>16</v>
      </c>
      <c r="C5" s="2">
        <v>28208</v>
      </c>
      <c r="D5" t="s">
        <v>22</v>
      </c>
      <c r="E5" s="3">
        <v>92647</v>
      </c>
      <c r="F5" t="s">
        <v>50</v>
      </c>
    </row>
    <row r="6" spans="1:6" x14ac:dyDescent="0.2">
      <c r="A6" s="1" t="s">
        <v>5</v>
      </c>
      <c r="B6" s="1" t="s">
        <v>16</v>
      </c>
      <c r="C6" s="2">
        <v>33095</v>
      </c>
      <c r="D6" t="s">
        <v>67</v>
      </c>
      <c r="E6" s="3">
        <v>90007</v>
      </c>
      <c r="F6" t="s">
        <v>51</v>
      </c>
    </row>
    <row r="7" spans="1:6" x14ac:dyDescent="0.2">
      <c r="A7" s="1" t="s">
        <v>6</v>
      </c>
      <c r="B7" s="1" t="s">
        <v>15</v>
      </c>
      <c r="C7" s="2">
        <v>26552</v>
      </c>
      <c r="D7" t="s">
        <v>23</v>
      </c>
      <c r="E7" s="3">
        <v>91801</v>
      </c>
      <c r="F7" t="s">
        <v>52</v>
      </c>
    </row>
    <row r="8" spans="1:6" x14ac:dyDescent="0.2">
      <c r="A8" s="1" t="s">
        <v>7</v>
      </c>
      <c r="B8" s="1" t="s">
        <v>15</v>
      </c>
      <c r="C8" s="2">
        <v>25803</v>
      </c>
      <c r="D8" t="s">
        <v>24</v>
      </c>
      <c r="E8" s="3">
        <v>92832</v>
      </c>
      <c r="F8" t="s">
        <v>53</v>
      </c>
    </row>
    <row r="9" spans="1:6" x14ac:dyDescent="0.2">
      <c r="A9" s="1" t="s">
        <v>8</v>
      </c>
      <c r="B9" s="1" t="s">
        <v>15</v>
      </c>
      <c r="C9" s="2">
        <v>11249</v>
      </c>
      <c r="D9" t="s">
        <v>25</v>
      </c>
      <c r="E9" s="3">
        <v>91776</v>
      </c>
      <c r="F9" t="s">
        <v>54</v>
      </c>
    </row>
    <row r="10" spans="1:6" x14ac:dyDescent="0.2">
      <c r="A10" s="1" t="s">
        <v>9</v>
      </c>
      <c r="B10" s="1" t="s">
        <v>15</v>
      </c>
      <c r="C10" s="2">
        <v>33886</v>
      </c>
      <c r="D10" t="s">
        <v>26</v>
      </c>
      <c r="E10" s="3">
        <v>90249</v>
      </c>
      <c r="F10" t="s">
        <v>55</v>
      </c>
    </row>
    <row r="11" spans="1:6" x14ac:dyDescent="0.2">
      <c r="A11" s="1" t="s">
        <v>10</v>
      </c>
      <c r="B11" s="1" t="s">
        <v>15</v>
      </c>
      <c r="C11" s="2">
        <v>21294</v>
      </c>
      <c r="D11" t="s">
        <v>27</v>
      </c>
      <c r="E11" s="3">
        <v>92591</v>
      </c>
      <c r="F11" t="s">
        <v>56</v>
      </c>
    </row>
    <row r="12" spans="1:6" x14ac:dyDescent="0.2">
      <c r="A12" s="1" t="s">
        <v>11</v>
      </c>
      <c r="B12" s="1" t="s">
        <v>15</v>
      </c>
      <c r="C12" s="2">
        <v>27560</v>
      </c>
      <c r="D12" t="s">
        <v>28</v>
      </c>
      <c r="E12" s="3">
        <v>8825</v>
      </c>
      <c r="F12" t="s">
        <v>57</v>
      </c>
    </row>
    <row r="13" spans="1:6" x14ac:dyDescent="0.2">
      <c r="A13" s="1" t="s">
        <v>37</v>
      </c>
      <c r="B13" s="1" t="s">
        <v>15</v>
      </c>
      <c r="C13" s="2">
        <v>28208</v>
      </c>
      <c r="D13" t="s">
        <v>29</v>
      </c>
      <c r="E13" s="3">
        <v>93221</v>
      </c>
      <c r="F13" t="s">
        <v>58</v>
      </c>
    </row>
    <row r="14" spans="1:6" x14ac:dyDescent="0.2">
      <c r="A14" s="1" t="s">
        <v>38</v>
      </c>
      <c r="B14" s="1" t="s">
        <v>15</v>
      </c>
      <c r="C14" s="2">
        <v>33460</v>
      </c>
      <c r="D14" t="s">
        <v>66</v>
      </c>
      <c r="E14" s="3">
        <v>11937</v>
      </c>
      <c r="F14" t="s">
        <v>59</v>
      </c>
    </row>
    <row r="15" spans="1:6" x14ac:dyDescent="0.2">
      <c r="A15" s="1" t="s">
        <v>39</v>
      </c>
      <c r="B15" s="1" t="s">
        <v>15</v>
      </c>
      <c r="C15" s="2">
        <v>8655</v>
      </c>
      <c r="D15" t="s">
        <v>30</v>
      </c>
      <c r="E15" s="3">
        <v>47460</v>
      </c>
      <c r="F15" t="s">
        <v>60</v>
      </c>
    </row>
    <row r="16" spans="1:6" x14ac:dyDescent="0.2">
      <c r="A16" s="1" t="s">
        <v>40</v>
      </c>
      <c r="B16" s="1" t="s">
        <v>16</v>
      </c>
      <c r="C16" s="2">
        <v>29079</v>
      </c>
      <c r="D16" t="s">
        <v>31</v>
      </c>
      <c r="E16" s="3">
        <v>59072</v>
      </c>
      <c r="F16" t="s">
        <v>61</v>
      </c>
    </row>
    <row r="17" spans="1:6" x14ac:dyDescent="0.2">
      <c r="A17" s="1" t="s">
        <v>41</v>
      </c>
      <c r="B17" s="1" t="s">
        <v>15</v>
      </c>
      <c r="C17" s="2">
        <v>34260</v>
      </c>
      <c r="D17" t="s">
        <v>32</v>
      </c>
      <c r="E17" s="3">
        <v>37909</v>
      </c>
      <c r="F17" t="s">
        <v>62</v>
      </c>
    </row>
    <row r="18" spans="1:6" x14ac:dyDescent="0.2">
      <c r="A18" s="1" t="s">
        <v>42</v>
      </c>
      <c r="B18" s="1" t="s">
        <v>15</v>
      </c>
      <c r="C18" s="2">
        <v>29503</v>
      </c>
      <c r="D18" t="s">
        <v>33</v>
      </c>
      <c r="E18" s="3">
        <v>75691</v>
      </c>
      <c r="F18" t="s">
        <v>63</v>
      </c>
    </row>
    <row r="19" spans="1:6" x14ac:dyDescent="0.2">
      <c r="A19" s="1" t="s">
        <v>43</v>
      </c>
      <c r="B19" s="1" t="s">
        <v>16</v>
      </c>
      <c r="C19" s="2">
        <v>32617</v>
      </c>
      <c r="D19" t="s">
        <v>34</v>
      </c>
      <c r="E19" s="3">
        <v>23226</v>
      </c>
      <c r="F19" t="s">
        <v>64</v>
      </c>
    </row>
    <row r="20" spans="1:6" x14ac:dyDescent="0.2">
      <c r="A20" s="1" t="s">
        <v>44</v>
      </c>
      <c r="B20" s="1" t="s">
        <v>15</v>
      </c>
      <c r="C20" s="2">
        <v>3580</v>
      </c>
      <c r="D20" t="s">
        <v>35</v>
      </c>
      <c r="E20" s="3">
        <v>63703</v>
      </c>
      <c r="F20" t="s">
        <v>65</v>
      </c>
    </row>
    <row r="21" spans="1:6" x14ac:dyDescent="0.2">
      <c r="A21" s="1" t="s">
        <v>45</v>
      </c>
      <c r="B21" s="1" t="s">
        <v>15</v>
      </c>
      <c r="C21" s="2">
        <v>8601</v>
      </c>
      <c r="D21" t="s">
        <v>36</v>
      </c>
      <c r="E21" s="3">
        <v>305341</v>
      </c>
      <c r="F21" t="s">
        <v>46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3AC2-74BC-4BA9-9A7D-223C86A03592}">
  <dimension ref="A1:C77"/>
  <sheetViews>
    <sheetView workbookViewId="0">
      <selection activeCell="C1" sqref="C1:C3"/>
    </sheetView>
  </sheetViews>
  <sheetFormatPr defaultRowHeight="14.25" x14ac:dyDescent="0.2"/>
  <cols>
    <col min="1" max="1" width="37.75" bestFit="1" customWidth="1"/>
    <col min="2" max="2" width="17.375" bestFit="1" customWidth="1"/>
    <col min="3" max="3" width="17.375" style="4" bestFit="1" customWidth="1"/>
  </cols>
  <sheetData>
    <row r="1" spans="1:3" x14ac:dyDescent="0.2">
      <c r="A1" t="s">
        <v>68</v>
      </c>
      <c r="B1" t="s">
        <v>0</v>
      </c>
      <c r="C1" s="4" t="s">
        <v>69</v>
      </c>
    </row>
    <row r="2" spans="1:3" ht="15" x14ac:dyDescent="0.2">
      <c r="A2" t="s">
        <v>70</v>
      </c>
      <c r="B2" s="1" t="s">
        <v>1</v>
      </c>
      <c r="C2" s="2">
        <f ca="1">TODAY()-RAND()-RANDBETWEEN(3000,5000)</f>
        <v>40081.542176471972</v>
      </c>
    </row>
    <row r="3" spans="1:3" ht="15" x14ac:dyDescent="0.2">
      <c r="A3" t="s">
        <v>71</v>
      </c>
      <c r="B3" s="1" t="s">
        <v>1</v>
      </c>
      <c r="C3" s="2">
        <f t="shared" ref="C3:C6" ca="1" si="0">TODAY()-RAND()-RANDBETWEEN(3000,5000)</f>
        <v>40024.84489093165</v>
      </c>
    </row>
    <row r="4" spans="1:3" ht="15" x14ac:dyDescent="0.2">
      <c r="A4" t="s">
        <v>72</v>
      </c>
      <c r="B4" s="1" t="s">
        <v>1</v>
      </c>
      <c r="C4" s="2">
        <f t="shared" ca="1" si="0"/>
        <v>38798.953749426102</v>
      </c>
    </row>
    <row r="5" spans="1:3" ht="15" x14ac:dyDescent="0.2">
      <c r="A5" t="s">
        <v>73</v>
      </c>
      <c r="B5" s="1" t="s">
        <v>1</v>
      </c>
      <c r="C5" s="2">
        <f t="shared" ca="1" si="0"/>
        <v>40364.821970328208</v>
      </c>
    </row>
    <row r="6" spans="1:3" ht="15" x14ac:dyDescent="0.2">
      <c r="A6" t="s">
        <v>74</v>
      </c>
      <c r="B6" s="1" t="s">
        <v>1</v>
      </c>
      <c r="C6" s="2">
        <f t="shared" ca="1" si="0"/>
        <v>38964.267491534432</v>
      </c>
    </row>
    <row r="7" spans="1:3" ht="15" x14ac:dyDescent="0.2">
      <c r="A7" t="s">
        <v>75</v>
      </c>
      <c r="B7" s="1" t="s">
        <v>2</v>
      </c>
      <c r="C7" s="2">
        <f ca="1">TODAY()-RAND()-RANDBETWEEN(300,1000)</f>
        <v>43309.799434944216</v>
      </c>
    </row>
    <row r="8" spans="1:3" ht="15" x14ac:dyDescent="0.2">
      <c r="A8" t="s">
        <v>76</v>
      </c>
      <c r="B8" s="1" t="s">
        <v>2</v>
      </c>
      <c r="C8" s="2">
        <f t="shared" ref="C8:C71" ca="1" si="1">TODAY()-RAND()-RANDBETWEEN(300,1000)</f>
        <v>42724.503015538285</v>
      </c>
    </row>
    <row r="9" spans="1:3" ht="15" x14ac:dyDescent="0.2">
      <c r="A9" t="s">
        <v>77</v>
      </c>
      <c r="B9" s="1" t="s">
        <v>2</v>
      </c>
      <c r="C9" s="2">
        <f t="shared" ca="1" si="1"/>
        <v>42676.25216659312</v>
      </c>
    </row>
    <row r="10" spans="1:3" ht="15" x14ac:dyDescent="0.2">
      <c r="A10" t="s">
        <v>78</v>
      </c>
      <c r="B10" s="1" t="s">
        <v>2</v>
      </c>
      <c r="C10" s="2">
        <f t="shared" ca="1" si="1"/>
        <v>42838.992949476124</v>
      </c>
    </row>
    <row r="11" spans="1:3" ht="15" x14ac:dyDescent="0.2">
      <c r="A11" t="s">
        <v>79</v>
      </c>
      <c r="B11" s="1" t="s">
        <v>2</v>
      </c>
      <c r="C11" s="2">
        <f t="shared" ca="1" si="1"/>
        <v>42675.084097368039</v>
      </c>
    </row>
    <row r="12" spans="1:3" ht="15" x14ac:dyDescent="0.2">
      <c r="A12" t="s">
        <v>80</v>
      </c>
      <c r="B12" s="1" t="s">
        <v>3</v>
      </c>
      <c r="C12" s="2">
        <f t="shared" ca="1" si="1"/>
        <v>43329.634155883912</v>
      </c>
    </row>
    <row r="13" spans="1:3" ht="15" x14ac:dyDescent="0.2">
      <c r="A13" t="s">
        <v>81</v>
      </c>
      <c r="B13" s="1" t="s">
        <v>3</v>
      </c>
      <c r="C13" s="2">
        <f t="shared" ca="1" si="1"/>
        <v>43027.647443134105</v>
      </c>
    </row>
    <row r="14" spans="1:3" ht="15" x14ac:dyDescent="0.2">
      <c r="A14" t="s">
        <v>82</v>
      </c>
      <c r="B14" s="1" t="s">
        <v>3</v>
      </c>
      <c r="C14" s="2">
        <f t="shared" ca="1" si="1"/>
        <v>42816.168828162459</v>
      </c>
    </row>
    <row r="15" spans="1:3" ht="15" x14ac:dyDescent="0.2">
      <c r="A15" t="s">
        <v>83</v>
      </c>
      <c r="B15" s="1" t="s">
        <v>3</v>
      </c>
      <c r="C15" s="2">
        <f t="shared" ca="1" si="1"/>
        <v>43262.026442495626</v>
      </c>
    </row>
    <row r="16" spans="1:3" ht="15" x14ac:dyDescent="0.2">
      <c r="A16" t="s">
        <v>84</v>
      </c>
      <c r="B16" s="1" t="s">
        <v>3</v>
      </c>
      <c r="C16" s="2">
        <f t="shared" ca="1" si="1"/>
        <v>43040.808762615838</v>
      </c>
    </row>
    <row r="17" spans="1:3" ht="15" x14ac:dyDescent="0.2">
      <c r="A17" t="s">
        <v>85</v>
      </c>
      <c r="B17" s="1" t="s">
        <v>4</v>
      </c>
      <c r="C17" s="2">
        <f t="shared" ca="1" si="1"/>
        <v>42910.237952791016</v>
      </c>
    </row>
    <row r="18" spans="1:3" ht="15" x14ac:dyDescent="0.2">
      <c r="A18" t="s">
        <v>86</v>
      </c>
      <c r="B18" s="1" t="s">
        <v>4</v>
      </c>
      <c r="C18" s="2">
        <f t="shared" ca="1" si="1"/>
        <v>42845.41532093913</v>
      </c>
    </row>
    <row r="19" spans="1:3" ht="15" x14ac:dyDescent="0.2">
      <c r="A19" t="s">
        <v>87</v>
      </c>
      <c r="B19" s="1" t="s">
        <v>4</v>
      </c>
      <c r="C19" s="2">
        <f t="shared" ca="1" si="1"/>
        <v>42830.672287229216</v>
      </c>
    </row>
    <row r="20" spans="1:3" ht="15" x14ac:dyDescent="0.2">
      <c r="A20" t="s">
        <v>88</v>
      </c>
      <c r="B20" s="1" t="s">
        <v>4</v>
      </c>
      <c r="C20" s="2">
        <f t="shared" ca="1" si="1"/>
        <v>42943.996083320097</v>
      </c>
    </row>
    <row r="21" spans="1:3" ht="15" x14ac:dyDescent="0.2">
      <c r="A21" t="s">
        <v>89</v>
      </c>
      <c r="B21" s="1" t="s">
        <v>4</v>
      </c>
      <c r="C21" s="2">
        <f t="shared" ca="1" si="1"/>
        <v>42834.06582176729</v>
      </c>
    </row>
    <row r="22" spans="1:3" ht="15" x14ac:dyDescent="0.2">
      <c r="A22" t="s">
        <v>90</v>
      </c>
      <c r="B22" s="1" t="s">
        <v>4</v>
      </c>
      <c r="C22" s="2">
        <f t="shared" ca="1" si="1"/>
        <v>43271.478698008796</v>
      </c>
    </row>
    <row r="23" spans="1:3" ht="15" x14ac:dyDescent="0.2">
      <c r="A23" t="s">
        <v>91</v>
      </c>
      <c r="B23" s="1" t="s">
        <v>4</v>
      </c>
      <c r="C23" s="2">
        <f t="shared" ca="1" si="1"/>
        <v>42784.4965140192</v>
      </c>
    </row>
    <row r="24" spans="1:3" ht="15" x14ac:dyDescent="0.2">
      <c r="A24" t="s">
        <v>92</v>
      </c>
      <c r="B24" s="1" t="s">
        <v>5</v>
      </c>
      <c r="C24" s="2">
        <f t="shared" ca="1" si="1"/>
        <v>42887.012951070785</v>
      </c>
    </row>
    <row r="25" spans="1:3" ht="15" x14ac:dyDescent="0.2">
      <c r="A25" t="s">
        <v>93</v>
      </c>
      <c r="B25" s="1" t="s">
        <v>6</v>
      </c>
      <c r="C25" s="2">
        <f t="shared" ca="1" si="1"/>
        <v>43033.501465210407</v>
      </c>
    </row>
    <row r="26" spans="1:3" ht="15" x14ac:dyDescent="0.2">
      <c r="A26" t="s">
        <v>94</v>
      </c>
      <c r="B26" s="1" t="s">
        <v>7</v>
      </c>
      <c r="C26" s="2">
        <f t="shared" ca="1" si="1"/>
        <v>42747.13492224316</v>
      </c>
    </row>
    <row r="27" spans="1:3" ht="15" x14ac:dyDescent="0.2">
      <c r="A27" t="s">
        <v>95</v>
      </c>
      <c r="B27" s="1" t="s">
        <v>7</v>
      </c>
      <c r="C27" s="2">
        <f t="shared" ca="1" si="1"/>
        <v>42882.763763583484</v>
      </c>
    </row>
    <row r="28" spans="1:3" ht="15" x14ac:dyDescent="0.2">
      <c r="A28" t="s">
        <v>96</v>
      </c>
      <c r="B28" s="1" t="s">
        <v>8</v>
      </c>
      <c r="C28" s="2">
        <f t="shared" ca="1" si="1"/>
        <v>43171.964044369437</v>
      </c>
    </row>
    <row r="29" spans="1:3" ht="15" x14ac:dyDescent="0.2">
      <c r="A29" t="s">
        <v>97</v>
      </c>
      <c r="B29" s="1" t="s">
        <v>8</v>
      </c>
      <c r="C29" s="2">
        <f t="shared" ca="1" si="1"/>
        <v>42817.480263737751</v>
      </c>
    </row>
    <row r="30" spans="1:3" ht="15" x14ac:dyDescent="0.2">
      <c r="A30" t="s">
        <v>98</v>
      </c>
      <c r="B30" s="1" t="s">
        <v>8</v>
      </c>
      <c r="C30" s="2">
        <f t="shared" ca="1" si="1"/>
        <v>43089.718927433307</v>
      </c>
    </row>
    <row r="31" spans="1:3" ht="15" x14ac:dyDescent="0.2">
      <c r="A31" t="s">
        <v>99</v>
      </c>
      <c r="B31" s="1" t="s">
        <v>8</v>
      </c>
      <c r="C31" s="2">
        <f t="shared" ca="1" si="1"/>
        <v>42833.568075821873</v>
      </c>
    </row>
    <row r="32" spans="1:3" ht="15" x14ac:dyDescent="0.2">
      <c r="A32" t="s">
        <v>100</v>
      </c>
      <c r="B32" s="1" t="s">
        <v>8</v>
      </c>
      <c r="C32" s="2">
        <f t="shared" ca="1" si="1"/>
        <v>42666.155376573028</v>
      </c>
    </row>
    <row r="33" spans="1:3" ht="15" x14ac:dyDescent="0.2">
      <c r="A33" t="s">
        <v>101</v>
      </c>
      <c r="B33" s="1" t="s">
        <v>8</v>
      </c>
      <c r="C33" s="2">
        <f t="shared" ca="1" si="1"/>
        <v>43132.130942944357</v>
      </c>
    </row>
    <row r="34" spans="1:3" ht="15" x14ac:dyDescent="0.2">
      <c r="A34" t="s">
        <v>102</v>
      </c>
      <c r="B34" s="1" t="s">
        <v>8</v>
      </c>
      <c r="C34" s="2">
        <f t="shared" ca="1" si="1"/>
        <v>43019.63134470061</v>
      </c>
    </row>
    <row r="35" spans="1:3" ht="15" x14ac:dyDescent="0.2">
      <c r="A35" t="s">
        <v>103</v>
      </c>
      <c r="B35" s="1" t="s">
        <v>8</v>
      </c>
      <c r="C35" s="2">
        <f t="shared" ca="1" si="1"/>
        <v>43140.740110384751</v>
      </c>
    </row>
    <row r="36" spans="1:3" ht="15" x14ac:dyDescent="0.2">
      <c r="A36" t="s">
        <v>104</v>
      </c>
      <c r="B36" s="1" t="s">
        <v>9</v>
      </c>
      <c r="C36" s="2">
        <f t="shared" ca="1" si="1"/>
        <v>42754.529775381561</v>
      </c>
    </row>
    <row r="37" spans="1:3" ht="15" x14ac:dyDescent="0.2">
      <c r="A37" t="s">
        <v>105</v>
      </c>
      <c r="B37" s="1" t="s">
        <v>9</v>
      </c>
      <c r="C37" s="2">
        <f t="shared" ca="1" si="1"/>
        <v>43120.230520012177</v>
      </c>
    </row>
    <row r="38" spans="1:3" ht="15" x14ac:dyDescent="0.2">
      <c r="A38" t="s">
        <v>106</v>
      </c>
      <c r="B38" s="1" t="s">
        <v>9</v>
      </c>
      <c r="C38" s="2">
        <f t="shared" ca="1" si="1"/>
        <v>42855.226959949716</v>
      </c>
    </row>
    <row r="39" spans="1:3" ht="15" x14ac:dyDescent="0.2">
      <c r="A39" t="s">
        <v>107</v>
      </c>
      <c r="B39" s="1" t="s">
        <v>9</v>
      </c>
      <c r="C39" s="2">
        <f t="shared" ca="1" si="1"/>
        <v>43270.11189164564</v>
      </c>
    </row>
    <row r="40" spans="1:3" ht="15" x14ac:dyDescent="0.2">
      <c r="A40" t="s">
        <v>108</v>
      </c>
      <c r="B40" s="1" t="s">
        <v>9</v>
      </c>
      <c r="C40" s="2">
        <f t="shared" ca="1" si="1"/>
        <v>43074.160937088454</v>
      </c>
    </row>
    <row r="41" spans="1:3" ht="15" x14ac:dyDescent="0.2">
      <c r="A41" t="s">
        <v>109</v>
      </c>
      <c r="B41" s="1" t="s">
        <v>9</v>
      </c>
      <c r="C41" s="2">
        <f t="shared" ca="1" si="1"/>
        <v>42671.22042711814</v>
      </c>
    </row>
    <row r="42" spans="1:3" ht="15" x14ac:dyDescent="0.2">
      <c r="A42" t="s">
        <v>110</v>
      </c>
      <c r="B42" s="1" t="s">
        <v>9</v>
      </c>
      <c r="C42" s="2">
        <f t="shared" ca="1" si="1"/>
        <v>43043.57855151884</v>
      </c>
    </row>
    <row r="43" spans="1:3" ht="15" x14ac:dyDescent="0.2">
      <c r="A43" t="s">
        <v>111</v>
      </c>
      <c r="B43" s="1" t="s">
        <v>9</v>
      </c>
      <c r="C43" s="2">
        <f t="shared" ca="1" si="1"/>
        <v>42792.426088117631</v>
      </c>
    </row>
    <row r="44" spans="1:3" ht="15" x14ac:dyDescent="0.2">
      <c r="A44" t="s">
        <v>112</v>
      </c>
      <c r="B44" s="1" t="s">
        <v>10</v>
      </c>
      <c r="C44" s="2">
        <f t="shared" ca="1" si="1"/>
        <v>43125.545889717803</v>
      </c>
    </row>
    <row r="45" spans="1:3" ht="15" x14ac:dyDescent="0.2">
      <c r="A45" t="s">
        <v>113</v>
      </c>
      <c r="B45" s="1" t="s">
        <v>10</v>
      </c>
      <c r="C45" s="2">
        <f t="shared" ca="1" si="1"/>
        <v>43149.071989172844</v>
      </c>
    </row>
    <row r="46" spans="1:3" ht="15" x14ac:dyDescent="0.2">
      <c r="A46" t="s">
        <v>114</v>
      </c>
      <c r="B46" s="1" t="s">
        <v>10</v>
      </c>
      <c r="C46" s="2">
        <f t="shared" ca="1" si="1"/>
        <v>42994.359235332027</v>
      </c>
    </row>
    <row r="47" spans="1:3" ht="15" x14ac:dyDescent="0.2">
      <c r="A47" t="s">
        <v>115</v>
      </c>
      <c r="B47" s="1" t="s">
        <v>10</v>
      </c>
      <c r="C47" s="2">
        <f t="shared" ca="1" si="1"/>
        <v>42805.140213149789</v>
      </c>
    </row>
    <row r="48" spans="1:3" ht="15" x14ac:dyDescent="0.2">
      <c r="A48" t="s">
        <v>116</v>
      </c>
      <c r="B48" s="1" t="s">
        <v>10</v>
      </c>
      <c r="C48" s="2">
        <f t="shared" ca="1" si="1"/>
        <v>42902.166055462221</v>
      </c>
    </row>
    <row r="49" spans="1:3" ht="15" x14ac:dyDescent="0.2">
      <c r="A49" t="s">
        <v>117</v>
      </c>
      <c r="B49" s="1" t="s">
        <v>10</v>
      </c>
      <c r="C49" s="2">
        <f t="shared" ca="1" si="1"/>
        <v>43119.008259944756</v>
      </c>
    </row>
    <row r="50" spans="1:3" ht="15" x14ac:dyDescent="0.2">
      <c r="A50" t="s">
        <v>118</v>
      </c>
      <c r="B50" s="1" t="s">
        <v>10</v>
      </c>
      <c r="C50" s="2">
        <f t="shared" ca="1" si="1"/>
        <v>43109.18281277507</v>
      </c>
    </row>
    <row r="51" spans="1:3" ht="15" x14ac:dyDescent="0.2">
      <c r="A51" t="s">
        <v>119</v>
      </c>
      <c r="B51" s="1" t="s">
        <v>10</v>
      </c>
      <c r="C51" s="2">
        <f t="shared" ca="1" si="1"/>
        <v>43222.306458023115</v>
      </c>
    </row>
    <row r="52" spans="1:3" ht="15" x14ac:dyDescent="0.2">
      <c r="A52" t="s">
        <v>120</v>
      </c>
      <c r="B52" s="1" t="s">
        <v>10</v>
      </c>
      <c r="C52" s="2">
        <f t="shared" ca="1" si="1"/>
        <v>42655.39692227725</v>
      </c>
    </row>
    <row r="53" spans="1:3" ht="15" x14ac:dyDescent="0.2">
      <c r="A53" t="s">
        <v>121</v>
      </c>
      <c r="B53" s="1" t="s">
        <v>10</v>
      </c>
      <c r="C53" s="2">
        <f t="shared" ca="1" si="1"/>
        <v>43346.519663190935</v>
      </c>
    </row>
    <row r="54" spans="1:3" ht="15" x14ac:dyDescent="0.2">
      <c r="A54" t="s">
        <v>122</v>
      </c>
      <c r="B54" s="1" t="s">
        <v>10</v>
      </c>
      <c r="C54" s="2">
        <f t="shared" ca="1" si="1"/>
        <v>42994.658117982035</v>
      </c>
    </row>
    <row r="55" spans="1:3" ht="15" x14ac:dyDescent="0.2">
      <c r="A55" t="s">
        <v>123</v>
      </c>
      <c r="B55" s="1" t="s">
        <v>11</v>
      </c>
      <c r="C55" s="2">
        <f t="shared" ca="1" si="1"/>
        <v>43038.156089404401</v>
      </c>
    </row>
    <row r="56" spans="1:3" ht="15" x14ac:dyDescent="0.2">
      <c r="A56" t="s">
        <v>124</v>
      </c>
      <c r="B56" s="1" t="s">
        <v>37</v>
      </c>
      <c r="C56" s="2">
        <f t="shared" ca="1" si="1"/>
        <v>43118.436877611683</v>
      </c>
    </row>
    <row r="57" spans="1:3" ht="15" x14ac:dyDescent="0.2">
      <c r="A57" t="s">
        <v>125</v>
      </c>
      <c r="B57" s="1" t="s">
        <v>38</v>
      </c>
      <c r="C57" s="2">
        <f t="shared" ca="1" si="1"/>
        <v>43009.092230059607</v>
      </c>
    </row>
    <row r="58" spans="1:3" ht="15" x14ac:dyDescent="0.2">
      <c r="A58" t="s">
        <v>126</v>
      </c>
      <c r="B58" s="1" t="s">
        <v>39</v>
      </c>
      <c r="C58" s="2">
        <f t="shared" ca="1" si="1"/>
        <v>42824.263880613245</v>
      </c>
    </row>
    <row r="59" spans="1:3" ht="15" x14ac:dyDescent="0.2">
      <c r="A59" t="s">
        <v>127</v>
      </c>
      <c r="B59" s="1" t="s">
        <v>39</v>
      </c>
      <c r="C59" s="2">
        <f t="shared" ca="1" si="1"/>
        <v>42806.463241373604</v>
      </c>
    </row>
    <row r="60" spans="1:3" ht="15" x14ac:dyDescent="0.2">
      <c r="A60" t="s">
        <v>128</v>
      </c>
      <c r="B60" s="1" t="s">
        <v>39</v>
      </c>
      <c r="C60" s="2">
        <f t="shared" ca="1" si="1"/>
        <v>42953.180260181587</v>
      </c>
    </row>
    <row r="61" spans="1:3" ht="15" x14ac:dyDescent="0.2">
      <c r="A61" t="s">
        <v>129</v>
      </c>
      <c r="B61" s="1" t="s">
        <v>39</v>
      </c>
      <c r="C61" s="2">
        <f t="shared" ca="1" si="1"/>
        <v>43147.497682481626</v>
      </c>
    </row>
    <row r="62" spans="1:3" ht="15" x14ac:dyDescent="0.2">
      <c r="A62" t="s">
        <v>130</v>
      </c>
      <c r="B62" s="1" t="s">
        <v>39</v>
      </c>
      <c r="C62" s="2">
        <f t="shared" ca="1" si="1"/>
        <v>43170.851629525692</v>
      </c>
    </row>
    <row r="63" spans="1:3" ht="15" x14ac:dyDescent="0.2">
      <c r="A63" t="s">
        <v>131</v>
      </c>
      <c r="B63" s="1" t="s">
        <v>40</v>
      </c>
      <c r="C63" s="2">
        <f t="shared" ca="1" si="1"/>
        <v>42841.107859633252</v>
      </c>
    </row>
    <row r="64" spans="1:3" ht="15" x14ac:dyDescent="0.2">
      <c r="A64" t="s">
        <v>132</v>
      </c>
      <c r="B64" s="1" t="s">
        <v>40</v>
      </c>
      <c r="C64" s="2">
        <f t="shared" ca="1" si="1"/>
        <v>43258.662186230606</v>
      </c>
    </row>
    <row r="65" spans="1:3" ht="15" x14ac:dyDescent="0.2">
      <c r="A65" t="s">
        <v>133</v>
      </c>
      <c r="B65" s="1" t="s">
        <v>41</v>
      </c>
      <c r="C65" s="2">
        <f t="shared" ca="1" si="1"/>
        <v>43017.216550831472</v>
      </c>
    </row>
    <row r="66" spans="1:3" ht="15" x14ac:dyDescent="0.2">
      <c r="A66" t="s">
        <v>134</v>
      </c>
      <c r="B66" s="1" t="s">
        <v>42</v>
      </c>
      <c r="C66" s="2">
        <f t="shared" ca="1" si="1"/>
        <v>42931.074665142121</v>
      </c>
    </row>
    <row r="67" spans="1:3" ht="15" x14ac:dyDescent="0.2">
      <c r="A67" t="s">
        <v>135</v>
      </c>
      <c r="B67" s="1" t="s">
        <v>42</v>
      </c>
      <c r="C67" s="2">
        <f t="shared" ca="1" si="1"/>
        <v>43289.430648219059</v>
      </c>
    </row>
    <row r="68" spans="1:3" ht="15" x14ac:dyDescent="0.2">
      <c r="A68" t="s">
        <v>136</v>
      </c>
      <c r="B68" s="1" t="s">
        <v>43</v>
      </c>
      <c r="C68" s="2">
        <f t="shared" ca="1" si="1"/>
        <v>43184.098310436631</v>
      </c>
    </row>
    <row r="69" spans="1:3" ht="15" x14ac:dyDescent="0.2">
      <c r="A69" t="s">
        <v>137</v>
      </c>
      <c r="B69" s="1" t="s">
        <v>44</v>
      </c>
      <c r="C69" s="2">
        <f t="shared" ca="1" si="1"/>
        <v>43335.593804285512</v>
      </c>
    </row>
    <row r="70" spans="1:3" ht="15" x14ac:dyDescent="0.2">
      <c r="A70" t="s">
        <v>138</v>
      </c>
      <c r="B70" s="1" t="s">
        <v>45</v>
      </c>
      <c r="C70" s="2">
        <f t="shared" ca="1" si="1"/>
        <v>43072.844787755239</v>
      </c>
    </row>
    <row r="71" spans="1:3" ht="15" x14ac:dyDescent="0.2">
      <c r="A71" t="s">
        <v>139</v>
      </c>
      <c r="B71" s="1" t="s">
        <v>43</v>
      </c>
      <c r="C71" s="2">
        <f t="shared" ca="1" si="1"/>
        <v>43070.340949731697</v>
      </c>
    </row>
    <row r="72" spans="1:3" ht="15" x14ac:dyDescent="0.2">
      <c r="A72" t="s">
        <v>140</v>
      </c>
      <c r="B72" s="1" t="s">
        <v>44</v>
      </c>
      <c r="C72" s="2">
        <f t="shared" ref="C72:C77" ca="1" si="2">TODAY()-RAND()-RANDBETWEEN(300,1000)</f>
        <v>42937.4803585751</v>
      </c>
    </row>
    <row r="73" spans="1:3" ht="15" x14ac:dyDescent="0.2">
      <c r="A73" t="s">
        <v>141</v>
      </c>
      <c r="B73" s="1" t="s">
        <v>45</v>
      </c>
      <c r="C73" s="2">
        <f t="shared" ca="1" si="2"/>
        <v>43167.684760872216</v>
      </c>
    </row>
    <row r="74" spans="1:3" ht="15" x14ac:dyDescent="0.2">
      <c r="A74" t="s">
        <v>142</v>
      </c>
      <c r="B74" s="1" t="s">
        <v>43</v>
      </c>
      <c r="C74" s="2">
        <f t="shared" ca="1" si="2"/>
        <v>42871.904291347484</v>
      </c>
    </row>
    <row r="75" spans="1:3" ht="15" x14ac:dyDescent="0.2">
      <c r="A75" t="s">
        <v>143</v>
      </c>
      <c r="B75" s="1" t="s">
        <v>44</v>
      </c>
      <c r="C75" s="2">
        <f t="shared" ca="1" si="2"/>
        <v>42863.36911082892</v>
      </c>
    </row>
    <row r="76" spans="1:3" ht="15" x14ac:dyDescent="0.2">
      <c r="A76" t="s">
        <v>144</v>
      </c>
      <c r="B76" s="1" t="s">
        <v>45</v>
      </c>
      <c r="C76" s="2">
        <f t="shared" ca="1" si="2"/>
        <v>42748.697550115707</v>
      </c>
    </row>
    <row r="77" spans="1:3" ht="15" x14ac:dyDescent="0.2">
      <c r="A77" t="s">
        <v>145</v>
      </c>
      <c r="B77" s="1" t="s">
        <v>43</v>
      </c>
      <c r="C77" s="2">
        <f t="shared" ca="1" si="2"/>
        <v>43063.55293099297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4764-0FB7-491E-8E58-17125FF31F9E}">
  <dimension ref="A1:E61"/>
  <sheetViews>
    <sheetView tabSelected="1" workbookViewId="0">
      <selection activeCell="C17" sqref="C17"/>
    </sheetView>
  </sheetViews>
  <sheetFormatPr defaultRowHeight="14.25" x14ac:dyDescent="0.2"/>
  <cols>
    <col min="1" max="1" width="14.625" bestFit="1" customWidth="1"/>
    <col min="2" max="2" width="32" bestFit="1" customWidth="1"/>
    <col min="3" max="3" width="33.25" bestFit="1" customWidth="1"/>
    <col min="4" max="4" width="11.625" bestFit="1" customWidth="1"/>
    <col min="5" max="5" width="37.75" bestFit="1" customWidth="1"/>
  </cols>
  <sheetData>
    <row r="1" spans="1:5" x14ac:dyDescent="0.2">
      <c r="A1" t="s">
        <v>146</v>
      </c>
      <c r="B1" t="s">
        <v>149</v>
      </c>
      <c r="C1" t="s">
        <v>150</v>
      </c>
      <c r="D1" t="s">
        <v>151</v>
      </c>
      <c r="E1" s="4" t="s">
        <v>69</v>
      </c>
    </row>
    <row r="2" spans="1:5" ht="15" x14ac:dyDescent="0.2">
      <c r="A2" t="str">
        <f ca="1">IF(MOD(LEFT(RANDBETWEEN(1234134123,9234134123),5),4)=0,"XE",(IF(MOD(LEFT(RANDBETWEEN(1234134123,9234134123),5),4)=1,"IM",(IF(MOD(LEFT(RANDBETWEEN(1234134123,9234134123),5),4)=2,"TE",(IF(MOD(LEFT(RANDBETWEEN(1234134123,9234134123),5),4)=3,"EX","NA")))))))&amp; RANDBETWEEN(1234134123,9234134123)</f>
        <v>EX2958331498</v>
      </c>
      <c r="B2" t="str">
        <f>Account!A2</f>
        <v>AL35202111090000000001234567</v>
      </c>
      <c r="C2" t="str">
        <f>Account!A77</f>
        <v>VG21PACG0000000123456789</v>
      </c>
      <c r="D2">
        <f ca="1">RANDBETWEEN(-1000000,10000000000)</f>
        <v>1721039585</v>
      </c>
      <c r="E2" s="2">
        <f ca="1">TODAY()-RAND()-RANDBETWEEN(700,5000)</f>
        <v>40312.982275252885</v>
      </c>
    </row>
    <row r="3" spans="1:5" ht="15" x14ac:dyDescent="0.2">
      <c r="A3" t="str">
        <f t="shared" ref="A3:A60" ca="1" si="0">IF(MOD(LEFT(RANDBETWEEN(1234134123,9234134123),5),4)=0,"XE",(IF(MOD(LEFT(RANDBETWEEN(1234134123,9234134123),5),4)=1,"IM",(IF(MOD(LEFT(RANDBETWEEN(1234134123,9234134123),5),4)=2,"TE",(IF(MOD(LEFT(RANDBETWEEN(1234134123,9234134123),5),4)=3,"EX","NA")))))))&amp; RANDBETWEEN(1234134123,9234134123)</f>
        <v>NA3327522571</v>
      </c>
      <c r="B3" t="str">
        <f>Account!A3</f>
        <v>AD1400080001001234567890</v>
      </c>
      <c r="C3" t="str">
        <f>Account!A76</f>
        <v>GB33BUKB20201555555555</v>
      </c>
      <c r="D3">
        <f t="shared" ref="D3:D61" ca="1" si="1">RANDBETWEEN(-1000000,10000000000)</f>
        <v>756799412</v>
      </c>
      <c r="E3" s="2">
        <f t="shared" ref="E3:E61" ca="1" si="2">TODAY()-RAND()-RANDBETWEEN(700,5000)</f>
        <v>41690.975704449527</v>
      </c>
    </row>
    <row r="4" spans="1:5" ht="15" x14ac:dyDescent="0.2">
      <c r="A4" t="str">
        <f t="shared" ca="1" si="0"/>
        <v>NA8923354636</v>
      </c>
      <c r="B4" t="str">
        <f>Account!A4</f>
        <v>AT483200000012345864</v>
      </c>
      <c r="C4" t="str">
        <f>Account!A75</f>
        <v>AE460090000000123456789</v>
      </c>
      <c r="D4">
        <f t="shared" ca="1" si="1"/>
        <v>1352399595</v>
      </c>
      <c r="E4" s="2">
        <f t="shared" ca="1" si="2"/>
        <v>41411.733885763817</v>
      </c>
    </row>
    <row r="5" spans="1:5" ht="15" x14ac:dyDescent="0.2">
      <c r="A5" t="str">
        <f t="shared" ca="1" si="0"/>
        <v>IM8800312425</v>
      </c>
      <c r="B5" t="str">
        <f>Account!A5</f>
        <v>AZ96AZEJ00000000001234567890</v>
      </c>
      <c r="C5" t="str">
        <f>Account!A74</f>
        <v>UA903052992990004149123456789</v>
      </c>
      <c r="D5">
        <f t="shared" ca="1" si="1"/>
        <v>8626711429</v>
      </c>
      <c r="E5" s="2">
        <f t="shared" ca="1" si="2"/>
        <v>40847.816038669975</v>
      </c>
    </row>
    <row r="6" spans="1:5" ht="15" x14ac:dyDescent="0.2">
      <c r="A6" t="str">
        <f t="shared" ca="1" si="0"/>
        <v>NA2918917287</v>
      </c>
      <c r="B6" t="str">
        <f>Account!A6</f>
        <v>BH02CITI00001077181611</v>
      </c>
      <c r="C6" t="str">
        <f>Account!A73</f>
        <v>TR320010009999901234567890</v>
      </c>
      <c r="D6">
        <f t="shared" ca="1" si="1"/>
        <v>9899067956</v>
      </c>
      <c r="E6" s="2">
        <f t="shared" ca="1" si="2"/>
        <v>41414.973352331981</v>
      </c>
    </row>
    <row r="7" spans="1:5" ht="15" x14ac:dyDescent="0.2">
      <c r="A7" t="str">
        <f t="shared" ca="1" si="0"/>
        <v>NA4383273090</v>
      </c>
      <c r="B7" t="str">
        <f>Account!A7</f>
        <v>BY86AKBB10100000002966000000</v>
      </c>
      <c r="C7" t="str">
        <f>Account!A72</f>
        <v>TN5904018104004942712345</v>
      </c>
      <c r="D7">
        <f t="shared" ca="1" si="1"/>
        <v>778927501</v>
      </c>
      <c r="E7" s="2">
        <f t="shared" ca="1" si="2"/>
        <v>38701.936288053323</v>
      </c>
    </row>
    <row r="8" spans="1:5" ht="15" x14ac:dyDescent="0.2">
      <c r="A8" t="str">
        <f t="shared" ca="1" si="0"/>
        <v>IM1314437656</v>
      </c>
      <c r="B8" t="str">
        <f>Account!A8</f>
        <v>BE71096123456769</v>
      </c>
      <c r="C8" t="str">
        <f>Account!A71</f>
        <v>TL380010012345678910106</v>
      </c>
      <c r="D8">
        <f t="shared" ca="1" si="1"/>
        <v>4902446350</v>
      </c>
      <c r="E8" s="2">
        <f t="shared" ca="1" si="2"/>
        <v>40855.72492606489</v>
      </c>
    </row>
    <row r="9" spans="1:5" ht="15" x14ac:dyDescent="0.2">
      <c r="A9" t="str">
        <f t="shared" ca="1" si="0"/>
        <v>IM3604585174</v>
      </c>
      <c r="B9" t="str">
        <f>Account!A9</f>
        <v>BA393385804800211234</v>
      </c>
      <c r="C9" t="str">
        <f>Account!A70</f>
        <v>CH5604835012345678009</v>
      </c>
      <c r="D9">
        <f t="shared" ca="1" si="1"/>
        <v>6758680847</v>
      </c>
      <c r="E9" s="2">
        <f t="shared" ca="1" si="2"/>
        <v>39784.636139442198</v>
      </c>
    </row>
    <row r="10" spans="1:5" ht="15" x14ac:dyDescent="0.2">
      <c r="A10" t="str">
        <f t="shared" ca="1" si="0"/>
        <v>NA6492388199</v>
      </c>
      <c r="B10" t="str">
        <f>Account!A10</f>
        <v>BR1500000000000010932840814P2</v>
      </c>
      <c r="C10" t="str">
        <f>Account!A69</f>
        <v>SE7280000810340009783242</v>
      </c>
      <c r="D10">
        <f t="shared" ca="1" si="1"/>
        <v>6054360833</v>
      </c>
      <c r="E10" s="2">
        <f t="shared" ca="1" si="2"/>
        <v>40397.731896726713</v>
      </c>
    </row>
    <row r="11" spans="1:5" ht="15" x14ac:dyDescent="0.2">
      <c r="A11" t="str">
        <f t="shared" ca="1" si="0"/>
        <v>IM3438169053</v>
      </c>
      <c r="B11" t="str">
        <f>Account!A11</f>
        <v>BG18RZBB91550123456789</v>
      </c>
      <c r="C11" t="str">
        <f>Account!A68</f>
        <v>ES7921000813610123456789</v>
      </c>
      <c r="D11">
        <f t="shared" ca="1" si="1"/>
        <v>7809585702</v>
      </c>
      <c r="E11" s="2">
        <f t="shared" ca="1" si="2"/>
        <v>40568.572838979795</v>
      </c>
    </row>
    <row r="12" spans="1:5" ht="15" x14ac:dyDescent="0.2">
      <c r="A12" t="str">
        <f t="shared" ca="1" si="0"/>
        <v>XE4711867306</v>
      </c>
      <c r="B12" t="str">
        <f>Account!A12</f>
        <v>CR23015108410026012345</v>
      </c>
      <c r="C12" t="str">
        <f>Account!A67</f>
        <v>SI56192001234567892</v>
      </c>
      <c r="D12">
        <f t="shared" ca="1" si="1"/>
        <v>5823255712</v>
      </c>
      <c r="E12" s="2">
        <f t="shared" ca="1" si="2"/>
        <v>38955.908064116615</v>
      </c>
    </row>
    <row r="13" spans="1:5" ht="15" x14ac:dyDescent="0.2">
      <c r="A13" t="str">
        <f t="shared" ca="1" si="0"/>
        <v>NA8027241297</v>
      </c>
      <c r="B13" t="str">
        <f>Account!A13</f>
        <v>HR1723600001101234565</v>
      </c>
      <c r="C13" t="str">
        <f>Account!A66</f>
        <v>SK8975000000000012345671</v>
      </c>
      <c r="D13">
        <f t="shared" ca="1" si="1"/>
        <v>6929329628</v>
      </c>
      <c r="E13" s="2">
        <f t="shared" ca="1" si="2"/>
        <v>39688.879367125293</v>
      </c>
    </row>
    <row r="14" spans="1:5" ht="15" x14ac:dyDescent="0.2">
      <c r="A14" t="str">
        <f t="shared" ca="1" si="0"/>
        <v>NA8218060309</v>
      </c>
      <c r="B14" t="str">
        <f>Account!A14</f>
        <v>CY21002001950000357001234567</v>
      </c>
      <c r="C14" t="str">
        <f>Account!A65</f>
        <v>SC52BAHL01031234567890123456USD</v>
      </c>
      <c r="D14">
        <f t="shared" ca="1" si="1"/>
        <v>7558490857</v>
      </c>
      <c r="E14" s="2">
        <f t="shared" ca="1" si="2"/>
        <v>40776.513273818469</v>
      </c>
    </row>
    <row r="15" spans="1:5" ht="15" x14ac:dyDescent="0.2">
      <c r="A15" t="str">
        <f t="shared" ca="1" si="0"/>
        <v>NA2064460759</v>
      </c>
      <c r="B15" t="str">
        <f>Account!A15</f>
        <v>CZ5508000000001234567899</v>
      </c>
      <c r="C15" t="str">
        <f>Account!A64</f>
        <v>RS35105008123123123173</v>
      </c>
      <c r="D15">
        <f t="shared" ca="1" si="1"/>
        <v>6803791812</v>
      </c>
      <c r="E15" s="2">
        <f t="shared" ca="1" si="2"/>
        <v>40929.999758787511</v>
      </c>
    </row>
    <row r="16" spans="1:5" ht="15" x14ac:dyDescent="0.2">
      <c r="A16" t="str">
        <f t="shared" ca="1" si="0"/>
        <v>IM6496380713</v>
      </c>
      <c r="B16" t="str">
        <f>Account!A16</f>
        <v>DK9520000123456789</v>
      </c>
      <c r="C16" t="str">
        <f>Account!A63</f>
        <v>SA4420000001234567891234</v>
      </c>
      <c r="D16">
        <f t="shared" ca="1" si="1"/>
        <v>1192128553</v>
      </c>
      <c r="E16" s="2">
        <f t="shared" ca="1" si="2"/>
        <v>40987.221312759371</v>
      </c>
    </row>
    <row r="17" spans="1:5" ht="15" x14ac:dyDescent="0.2">
      <c r="A17" t="str">
        <f t="shared" ca="1" si="0"/>
        <v>XE2184800934</v>
      </c>
      <c r="B17" t="str">
        <f>Account!A17</f>
        <v>DO22ACAU00000000000123456789</v>
      </c>
      <c r="C17" t="str">
        <f>Account!A62</f>
        <v>ST23000200000289355710148</v>
      </c>
      <c r="D17">
        <f t="shared" ca="1" si="1"/>
        <v>9453296425</v>
      </c>
      <c r="E17" s="2">
        <f t="shared" ca="1" si="2"/>
        <v>40606.021498750626</v>
      </c>
    </row>
    <row r="18" spans="1:5" ht="15" x14ac:dyDescent="0.2">
      <c r="A18" t="str">
        <f t="shared" ca="1" si="0"/>
        <v>NA1249154579</v>
      </c>
      <c r="B18" t="str">
        <f>Account!A18</f>
        <v>SV43ACAT00000000000000123123</v>
      </c>
      <c r="C18" t="str">
        <f>Account!A61</f>
        <v>SM76P0854009812123456789123</v>
      </c>
      <c r="D18">
        <f t="shared" ca="1" si="1"/>
        <v>6413049727</v>
      </c>
      <c r="E18" s="2">
        <f t="shared" ca="1" si="2"/>
        <v>39337.225682975091</v>
      </c>
    </row>
    <row r="19" spans="1:5" ht="15" x14ac:dyDescent="0.2">
      <c r="A19" t="str">
        <f t="shared" ca="1" si="0"/>
        <v>TE7251555113</v>
      </c>
      <c r="B19" t="str">
        <f>Account!A19</f>
        <v>EE471000001020145685</v>
      </c>
      <c r="C19" t="str">
        <f>Account!A60</f>
        <v>LC14BOSL123456789012345678901234</v>
      </c>
      <c r="D19">
        <f t="shared" ca="1" si="1"/>
        <v>816405363</v>
      </c>
      <c r="E19" s="2">
        <f t="shared" ca="1" si="2"/>
        <v>41002.921426466775</v>
      </c>
    </row>
    <row r="20" spans="1:5" ht="15" x14ac:dyDescent="0.2">
      <c r="A20" t="str">
        <f t="shared" ca="1" si="0"/>
        <v>IM4247935260</v>
      </c>
      <c r="B20" t="str">
        <f>Account!A20</f>
        <v>FO9264600123456789</v>
      </c>
      <c r="C20" t="str">
        <f>Account!A59</f>
        <v>RO09BCYP0000001234567890</v>
      </c>
      <c r="D20">
        <f t="shared" ca="1" si="1"/>
        <v>12239212</v>
      </c>
      <c r="E20" s="2">
        <f t="shared" ca="1" si="2"/>
        <v>41361.13878420816</v>
      </c>
    </row>
    <row r="21" spans="1:5" ht="15" x14ac:dyDescent="0.2">
      <c r="A21" t="str">
        <f t="shared" ca="1" si="0"/>
        <v>NA9067400719</v>
      </c>
      <c r="B21" t="str">
        <f>Account!A21</f>
        <v>FI1410093000123458</v>
      </c>
      <c r="C21" t="str">
        <f>Account!A58</f>
        <v>QA54QNBA000000000000693123456</v>
      </c>
      <c r="D21">
        <f t="shared" ca="1" si="1"/>
        <v>2441719561</v>
      </c>
      <c r="E21" s="2">
        <f t="shared" ca="1" si="2"/>
        <v>38943.850378046038</v>
      </c>
    </row>
    <row r="22" spans="1:5" ht="15" x14ac:dyDescent="0.2">
      <c r="A22" t="str">
        <f t="shared" ca="1" si="0"/>
        <v>TE4832415779</v>
      </c>
      <c r="B22" t="str">
        <f>Account!A22</f>
        <v>FR7630006000011234567890189</v>
      </c>
      <c r="C22" t="str">
        <f>Account!A57</f>
        <v>PT50002700000001234567833</v>
      </c>
      <c r="D22">
        <f t="shared" ca="1" si="1"/>
        <v>5832971866</v>
      </c>
      <c r="E22" s="2">
        <f t="shared" ca="1" si="2"/>
        <v>40338.139767639928</v>
      </c>
    </row>
    <row r="23" spans="1:5" ht="15" x14ac:dyDescent="0.2">
      <c r="A23" t="str">
        <f t="shared" ca="1" si="0"/>
        <v>XE1305759721</v>
      </c>
      <c r="B23" t="str">
        <f>Account!A23</f>
        <v>GE60NB0000000123456789</v>
      </c>
      <c r="C23" t="str">
        <f>Account!A56</f>
        <v>PL10105000997603123456789123</v>
      </c>
      <c r="D23">
        <f t="shared" ca="1" si="1"/>
        <v>1950196711</v>
      </c>
      <c r="E23" s="2">
        <f t="shared" ca="1" si="2"/>
        <v>38796.666747383038</v>
      </c>
    </row>
    <row r="24" spans="1:5" ht="15" x14ac:dyDescent="0.2">
      <c r="A24" t="str">
        <f t="shared" ca="1" si="0"/>
        <v>NA5015999128</v>
      </c>
      <c r="B24" t="str">
        <f>Account!A24</f>
        <v>DE75512108001245126199</v>
      </c>
      <c r="C24" t="str">
        <f>Account!A55</f>
        <v>PS92PALS000000000400123456702</v>
      </c>
      <c r="D24">
        <f t="shared" ca="1" si="1"/>
        <v>4305870942</v>
      </c>
      <c r="E24" s="2">
        <f t="shared" ca="1" si="2"/>
        <v>40783.059323577931</v>
      </c>
    </row>
    <row r="25" spans="1:5" ht="15" x14ac:dyDescent="0.2">
      <c r="A25" t="str">
        <f t="shared" ca="1" si="0"/>
        <v>NA8758111204</v>
      </c>
      <c r="B25" t="str">
        <f>Account!A25</f>
        <v>GI04BARC000001234567890</v>
      </c>
      <c r="C25" t="str">
        <f>Account!A54</f>
        <v>PK36SCBL0000001123456702</v>
      </c>
      <c r="D25">
        <f t="shared" ca="1" si="1"/>
        <v>9884606055</v>
      </c>
      <c r="E25" s="2">
        <f t="shared" ca="1" si="2"/>
        <v>39899.046980102656</v>
      </c>
    </row>
    <row r="26" spans="1:5" ht="15" x14ac:dyDescent="0.2">
      <c r="A26" t="str">
        <f t="shared" ca="1" si="0"/>
        <v>NA1447868936</v>
      </c>
      <c r="B26" t="str">
        <f>Account!A26</f>
        <v>GR9608100010000001234567890</v>
      </c>
      <c r="C26" t="str">
        <f>Account!A53</f>
        <v>NO8330001234567</v>
      </c>
      <c r="D26">
        <f t="shared" ca="1" si="1"/>
        <v>710419778</v>
      </c>
      <c r="E26" s="2">
        <f t="shared" ca="1" si="2"/>
        <v>42351.770855609022</v>
      </c>
    </row>
    <row r="27" spans="1:5" ht="15" x14ac:dyDescent="0.2">
      <c r="A27" t="str">
        <f t="shared" ca="1" si="0"/>
        <v>XE3166691501</v>
      </c>
      <c r="B27" t="str">
        <f>Account!A27</f>
        <v>GL8964710123456789</v>
      </c>
      <c r="C27" t="str">
        <f>Account!A52</f>
        <v>NL02ABNA0123456789</v>
      </c>
      <c r="D27">
        <f t="shared" ca="1" si="1"/>
        <v>1625425907</v>
      </c>
      <c r="E27" s="2">
        <f t="shared" ca="1" si="2"/>
        <v>42355.41459176816</v>
      </c>
    </row>
    <row r="28" spans="1:5" ht="15" x14ac:dyDescent="0.2">
      <c r="A28" t="str">
        <f t="shared" ca="1" si="0"/>
        <v>TE5693057931</v>
      </c>
      <c r="B28" t="str">
        <f>Account!A28</f>
        <v>GT20AGRO00000000001234567890</v>
      </c>
      <c r="C28" t="str">
        <f>Account!A51</f>
        <v>ME25505000012345678951</v>
      </c>
      <c r="D28">
        <f t="shared" ca="1" si="1"/>
        <v>7889388732</v>
      </c>
      <c r="E28" s="2">
        <f t="shared" ca="1" si="2"/>
        <v>39383.490180156252</v>
      </c>
    </row>
    <row r="29" spans="1:5" ht="15" x14ac:dyDescent="0.2">
      <c r="A29" t="str">
        <f t="shared" ca="1" si="0"/>
        <v>NA7343071940</v>
      </c>
      <c r="B29" t="str">
        <f>Account!A29</f>
        <v>VA59001123000012345678</v>
      </c>
      <c r="C29" t="str">
        <f>Account!A50</f>
        <v>MC5810096180790123456789085</v>
      </c>
      <c r="D29">
        <f t="shared" ca="1" si="1"/>
        <v>7356979613</v>
      </c>
      <c r="E29" s="2">
        <f t="shared" ca="1" si="2"/>
        <v>39536.183048238316</v>
      </c>
    </row>
    <row r="30" spans="1:5" ht="15" x14ac:dyDescent="0.2">
      <c r="A30" t="str">
        <f t="shared" ca="1" si="0"/>
        <v>XE6608593295</v>
      </c>
      <c r="B30" t="str">
        <f>Account!A30</f>
        <v>HU93116000060000000012345676</v>
      </c>
      <c r="C30" t="str">
        <f>Account!A49</f>
        <v>MD21EX000000000001234567</v>
      </c>
      <c r="D30">
        <f t="shared" ca="1" si="1"/>
        <v>7372930967</v>
      </c>
      <c r="E30" s="2">
        <f t="shared" ca="1" si="2"/>
        <v>39953.254798760681</v>
      </c>
    </row>
    <row r="31" spans="1:5" ht="15" x14ac:dyDescent="0.2">
      <c r="A31" t="str">
        <f t="shared" ca="1" si="0"/>
        <v>TE5297312724</v>
      </c>
      <c r="B31" t="str">
        <f>Account!A31</f>
        <v>IS750001121234563108962099</v>
      </c>
      <c r="C31" t="str">
        <f>Account!A48</f>
        <v>MU43BOMM0101123456789101000MUR</v>
      </c>
      <c r="D31">
        <f t="shared" ca="1" si="1"/>
        <v>4890291958</v>
      </c>
      <c r="E31" s="2">
        <f t="shared" ca="1" si="2"/>
        <v>38923.351596183653</v>
      </c>
    </row>
    <row r="32" spans="1:5" ht="15" x14ac:dyDescent="0.2">
      <c r="A32" t="str">
        <f t="shared" ca="1" si="0"/>
        <v>TE2992789496</v>
      </c>
      <c r="B32" t="str">
        <f>Account!A32</f>
        <v>IQ20CBIQ861800101010500</v>
      </c>
      <c r="C32" t="str">
        <f>Account!A47</f>
        <v>MR1300020001010000123456753</v>
      </c>
      <c r="D32">
        <f t="shared" ca="1" si="1"/>
        <v>6795772479</v>
      </c>
      <c r="E32" s="2">
        <f t="shared" ca="1" si="2"/>
        <v>41431.026568213696</v>
      </c>
    </row>
    <row r="33" spans="1:5" ht="15" x14ac:dyDescent="0.2">
      <c r="A33" t="str">
        <f t="shared" ca="1" si="0"/>
        <v>NA1580805746</v>
      </c>
      <c r="B33" t="str">
        <f>Account!A33</f>
        <v>IE64IRCE92050112345678</v>
      </c>
      <c r="C33" t="str">
        <f>Account!A46</f>
        <v>MT31MALT01100000000000000000123</v>
      </c>
      <c r="D33">
        <f t="shared" ca="1" si="1"/>
        <v>4226876951</v>
      </c>
      <c r="E33" s="2">
        <f t="shared" ca="1" si="2"/>
        <v>41792.257277911769</v>
      </c>
    </row>
    <row r="34" spans="1:5" ht="15" x14ac:dyDescent="0.2">
      <c r="A34" t="str">
        <f t="shared" ca="1" si="0"/>
        <v>TE3958878288</v>
      </c>
      <c r="B34" t="str">
        <f>Account!A34</f>
        <v>IL170108000000012612345</v>
      </c>
      <c r="C34" t="str">
        <f>Account!A45</f>
        <v>MK07200002785123453</v>
      </c>
      <c r="D34">
        <f t="shared" ca="1" si="1"/>
        <v>7319290741</v>
      </c>
      <c r="E34" s="2">
        <f t="shared" ca="1" si="2"/>
        <v>40678.138573793076</v>
      </c>
    </row>
    <row r="35" spans="1:5" ht="15" x14ac:dyDescent="0.2">
      <c r="A35" t="str">
        <f t="shared" ca="1" si="0"/>
        <v>IM7625389050</v>
      </c>
      <c r="B35" t="str">
        <f>Account!A35</f>
        <v>IT60X0542811101000000123456</v>
      </c>
      <c r="C35" t="str">
        <f>Account!A44</f>
        <v>LU120010001234567891</v>
      </c>
      <c r="D35">
        <f t="shared" ca="1" si="1"/>
        <v>2354894156</v>
      </c>
      <c r="E35" s="2">
        <f t="shared" ca="1" si="2"/>
        <v>39012.734020924203</v>
      </c>
    </row>
    <row r="36" spans="1:5" ht="15" x14ac:dyDescent="0.2">
      <c r="A36" t="str">
        <f t="shared" ca="1" si="0"/>
        <v>NA4853337695</v>
      </c>
      <c r="B36" t="str">
        <f>Account!A36</f>
        <v>JO71CBJO0000000000001234567890</v>
      </c>
      <c r="C36" t="str">
        <f>Account!A43</f>
        <v>LT601010012345678901</v>
      </c>
      <c r="D36">
        <f t="shared" ca="1" si="1"/>
        <v>8341721232</v>
      </c>
      <c r="E36" s="2">
        <f t="shared" ca="1" si="2"/>
        <v>40012.441536657672</v>
      </c>
    </row>
    <row r="37" spans="1:5" ht="15" x14ac:dyDescent="0.2">
      <c r="A37" t="str">
        <f t="shared" ca="1" si="0"/>
        <v>TE3381852681</v>
      </c>
      <c r="B37" t="str">
        <f>Account!A37</f>
        <v>KZ563190000012344567</v>
      </c>
      <c r="C37" t="str">
        <f>Account!A42</f>
        <v>LI7408806123456789012</v>
      </c>
      <c r="D37">
        <f t="shared" ca="1" si="1"/>
        <v>7950905267</v>
      </c>
      <c r="E37" s="2">
        <f t="shared" ca="1" si="2"/>
        <v>39755.471609705353</v>
      </c>
    </row>
    <row r="38" spans="1:5" ht="15" x14ac:dyDescent="0.2">
      <c r="A38" t="str">
        <f t="shared" ca="1" si="0"/>
        <v>NA4682107109</v>
      </c>
      <c r="B38" t="str">
        <f>Account!A38</f>
        <v>XK051212012345678906</v>
      </c>
      <c r="C38" t="str">
        <f>Account!A41</f>
        <v>LB92000700000000123123456123</v>
      </c>
      <c r="D38">
        <f t="shared" ca="1" si="1"/>
        <v>6115335862</v>
      </c>
      <c r="E38" s="2">
        <f t="shared" ca="1" si="2"/>
        <v>38790.392961708065</v>
      </c>
    </row>
    <row r="39" spans="1:5" ht="15" x14ac:dyDescent="0.2">
      <c r="A39" t="str">
        <f t="shared" ca="1" si="0"/>
        <v>IM6248056496</v>
      </c>
      <c r="B39" t="str">
        <f>Account!A39</f>
        <v>KW81CBKU0000000000001234560101</v>
      </c>
      <c r="C39" t="str">
        <f>Account!A40</f>
        <v>LV97HABA0012345678910</v>
      </c>
      <c r="D39">
        <f t="shared" ca="1" si="1"/>
        <v>7886082988</v>
      </c>
      <c r="E39" s="2">
        <f t="shared" ca="1" si="2"/>
        <v>39094.409999767842</v>
      </c>
    </row>
    <row r="40" spans="1:5" ht="15" x14ac:dyDescent="0.2">
      <c r="A40" t="str">
        <f t="shared" ca="1" si="0"/>
        <v>TE5964334853</v>
      </c>
      <c r="B40" t="str">
        <f>Account!A40</f>
        <v>LV97HABA0012345678910</v>
      </c>
      <c r="C40" t="str">
        <f>Account!A39</f>
        <v>KW81CBKU0000000000001234560101</v>
      </c>
      <c r="D40">
        <f t="shared" ca="1" si="1"/>
        <v>4494352193</v>
      </c>
      <c r="E40" s="2">
        <f t="shared" ca="1" si="2"/>
        <v>41835.499727025686</v>
      </c>
    </row>
    <row r="41" spans="1:5" ht="15" x14ac:dyDescent="0.2">
      <c r="A41" t="str">
        <f t="shared" ca="1" si="0"/>
        <v>IM2406215747</v>
      </c>
      <c r="B41" t="str">
        <f>Account!A41</f>
        <v>LB92000700000000123123456123</v>
      </c>
      <c r="C41" t="str">
        <f>Account!A38</f>
        <v>XK051212012345678906</v>
      </c>
      <c r="D41">
        <f t="shared" ca="1" si="1"/>
        <v>4637216392</v>
      </c>
      <c r="E41" s="2">
        <f t="shared" ca="1" si="2"/>
        <v>40520.329915553804</v>
      </c>
    </row>
    <row r="42" spans="1:5" ht="15" x14ac:dyDescent="0.2">
      <c r="A42" t="str">
        <f t="shared" ca="1" si="0"/>
        <v>XE3648090575</v>
      </c>
      <c r="B42" t="str">
        <f>Account!A42</f>
        <v>LI7408806123456789012</v>
      </c>
      <c r="C42" t="str">
        <f>Account!A37</f>
        <v>KZ563190000012344567</v>
      </c>
      <c r="D42">
        <f t="shared" ca="1" si="1"/>
        <v>2671821040</v>
      </c>
      <c r="E42" s="2">
        <f t="shared" ca="1" si="2"/>
        <v>41357.07218600568</v>
      </c>
    </row>
    <row r="43" spans="1:5" ht="15" x14ac:dyDescent="0.2">
      <c r="A43" t="str">
        <f t="shared" ca="1" si="0"/>
        <v>XE8211901982</v>
      </c>
      <c r="B43" t="str">
        <f>Account!A43</f>
        <v>LT601010012345678901</v>
      </c>
      <c r="C43" t="str">
        <f>Account!A36</f>
        <v>JO71CBJO0000000000001234567890</v>
      </c>
      <c r="D43">
        <f t="shared" ca="1" si="1"/>
        <v>42310130</v>
      </c>
      <c r="E43" s="2">
        <f t="shared" ca="1" si="2"/>
        <v>38761.879180568023</v>
      </c>
    </row>
    <row r="44" spans="1:5" ht="15" x14ac:dyDescent="0.2">
      <c r="A44" t="str">
        <f t="shared" ca="1" si="0"/>
        <v>IM7968183012</v>
      </c>
      <c r="B44" t="str">
        <f>Account!A44</f>
        <v>LU120010001234567891</v>
      </c>
      <c r="C44" t="str">
        <f>Account!A35</f>
        <v>IT60X0542811101000000123456</v>
      </c>
      <c r="D44">
        <f t="shared" ca="1" si="1"/>
        <v>5381313180</v>
      </c>
      <c r="E44" s="2">
        <f t="shared" ca="1" si="2"/>
        <v>39528.305589129646</v>
      </c>
    </row>
    <row r="45" spans="1:5" ht="15" x14ac:dyDescent="0.2">
      <c r="A45" t="str">
        <f t="shared" ca="1" si="0"/>
        <v>IM1766036669</v>
      </c>
      <c r="B45" t="str">
        <f>Account!A45</f>
        <v>MK07200002785123453</v>
      </c>
      <c r="C45" t="str">
        <f>Account!A34</f>
        <v>IL170108000000012612345</v>
      </c>
      <c r="D45">
        <f t="shared" ca="1" si="1"/>
        <v>4417409750</v>
      </c>
      <c r="E45" s="2">
        <f t="shared" ca="1" si="2"/>
        <v>39700.99828851952</v>
      </c>
    </row>
    <row r="46" spans="1:5" ht="15" x14ac:dyDescent="0.2">
      <c r="A46" t="str">
        <f t="shared" ca="1" si="0"/>
        <v>XE8733514992</v>
      </c>
      <c r="B46" t="str">
        <f>Account!A46</f>
        <v>MT31MALT01100000000000000000123</v>
      </c>
      <c r="C46" t="str">
        <f>Account!A33</f>
        <v>IE64IRCE92050112345678</v>
      </c>
      <c r="D46">
        <f t="shared" ca="1" si="1"/>
        <v>6357379079</v>
      </c>
      <c r="E46" s="2">
        <f t="shared" ca="1" si="2"/>
        <v>39493.887259433403</v>
      </c>
    </row>
    <row r="47" spans="1:5" ht="15" x14ac:dyDescent="0.2">
      <c r="A47" t="str">
        <f t="shared" ca="1" si="0"/>
        <v>IM3069536267</v>
      </c>
      <c r="B47" t="str">
        <f>Account!A47</f>
        <v>MR1300020001010000123456753</v>
      </c>
      <c r="C47" t="str">
        <f>Account!A32</f>
        <v>IQ20CBIQ861800101010500</v>
      </c>
      <c r="D47">
        <f t="shared" ca="1" si="1"/>
        <v>9541316017</v>
      </c>
      <c r="E47" s="2">
        <f t="shared" ca="1" si="2"/>
        <v>39857.831930001732</v>
      </c>
    </row>
    <row r="48" spans="1:5" ht="15" x14ac:dyDescent="0.2">
      <c r="A48" t="str">
        <f t="shared" ca="1" si="0"/>
        <v>IM7524904634</v>
      </c>
      <c r="B48" t="str">
        <f>Account!A48</f>
        <v>MU43BOMM0101123456789101000MUR</v>
      </c>
      <c r="C48" t="str">
        <f>Account!A31</f>
        <v>IS750001121234563108962099</v>
      </c>
      <c r="D48">
        <f t="shared" ca="1" si="1"/>
        <v>8070777522</v>
      </c>
      <c r="E48" s="2">
        <f t="shared" ca="1" si="2"/>
        <v>42906.984483330336</v>
      </c>
    </row>
    <row r="49" spans="1:5" ht="15" x14ac:dyDescent="0.2">
      <c r="A49" t="str">
        <f t="shared" ca="1" si="0"/>
        <v>EX9121649459</v>
      </c>
      <c r="B49" t="str">
        <f>Account!A49</f>
        <v>MD21EX000000000001234567</v>
      </c>
      <c r="C49" t="str">
        <f>Account!A30</f>
        <v>HU93116000060000000012345676</v>
      </c>
      <c r="D49">
        <f t="shared" ca="1" si="1"/>
        <v>4692079694</v>
      </c>
      <c r="E49" s="2">
        <f t="shared" ca="1" si="2"/>
        <v>41480.432326255926</v>
      </c>
    </row>
    <row r="50" spans="1:5" ht="15" x14ac:dyDescent="0.2">
      <c r="A50" t="str">
        <f t="shared" ca="1" si="0"/>
        <v>TE7155898876</v>
      </c>
      <c r="B50" t="str">
        <f>Account!A50</f>
        <v>MC5810096180790123456789085</v>
      </c>
      <c r="C50" t="str">
        <f>Account!A29</f>
        <v>VA59001123000012345678</v>
      </c>
      <c r="D50">
        <f t="shared" ca="1" si="1"/>
        <v>5018186459</v>
      </c>
      <c r="E50" s="2">
        <f t="shared" ca="1" si="2"/>
        <v>41544.831290043141</v>
      </c>
    </row>
    <row r="51" spans="1:5" ht="15" x14ac:dyDescent="0.2">
      <c r="A51" t="str">
        <f t="shared" ca="1" si="0"/>
        <v>NA6089433087</v>
      </c>
      <c r="B51" t="str">
        <f>Account!A51</f>
        <v>ME25505000012345678951</v>
      </c>
      <c r="C51" t="str">
        <f>Account!A28</f>
        <v>GT20AGRO00000000001234567890</v>
      </c>
      <c r="D51">
        <f t="shared" ca="1" si="1"/>
        <v>2156201356</v>
      </c>
      <c r="E51" s="2">
        <f t="shared" ca="1" si="2"/>
        <v>41248.2814917375</v>
      </c>
    </row>
    <row r="52" spans="1:5" ht="15" x14ac:dyDescent="0.2">
      <c r="A52" t="str">
        <f t="shared" ca="1" si="0"/>
        <v>NA4884363947</v>
      </c>
      <c r="B52" t="str">
        <f>Account!A52</f>
        <v>NL02ABNA0123456789</v>
      </c>
      <c r="C52" t="str">
        <f>Account!A27</f>
        <v>GL8964710123456789</v>
      </c>
      <c r="D52">
        <f t="shared" ca="1" si="1"/>
        <v>8935820624</v>
      </c>
      <c r="E52" s="2">
        <f t="shared" ca="1" si="2"/>
        <v>40248.293646354374</v>
      </c>
    </row>
    <row r="53" spans="1:5" ht="15" x14ac:dyDescent="0.2">
      <c r="A53" t="str">
        <f t="shared" ca="1" si="0"/>
        <v>IM3847962368</v>
      </c>
      <c r="B53" t="str">
        <f>Account!A53</f>
        <v>NO8330001234567</v>
      </c>
      <c r="C53" t="str">
        <f>Account!A26</f>
        <v>GR9608100010000001234567890</v>
      </c>
      <c r="D53">
        <f t="shared" ca="1" si="1"/>
        <v>9977402063</v>
      </c>
      <c r="E53" s="2">
        <f t="shared" ca="1" si="2"/>
        <v>38863.972515358255</v>
      </c>
    </row>
    <row r="54" spans="1:5" ht="15" x14ac:dyDescent="0.2">
      <c r="A54" t="str">
        <f t="shared" ca="1" si="0"/>
        <v>TE7199775633</v>
      </c>
      <c r="B54" t="str">
        <f>Account!A54</f>
        <v>PK36SCBL0000001123456702</v>
      </c>
      <c r="C54" t="str">
        <f>Account!A25</f>
        <v>GI04BARC000001234567890</v>
      </c>
      <c r="D54">
        <f t="shared" ca="1" si="1"/>
        <v>9861183486</v>
      </c>
      <c r="E54" s="2">
        <f t="shared" ca="1" si="2"/>
        <v>40898.925383951268</v>
      </c>
    </row>
    <row r="55" spans="1:5" ht="15" x14ac:dyDescent="0.2">
      <c r="A55" t="str">
        <f t="shared" ca="1" si="0"/>
        <v>XE2372869092</v>
      </c>
      <c r="B55" t="str">
        <f>Account!A55</f>
        <v>PS92PALS000000000400123456702</v>
      </c>
      <c r="C55" t="str">
        <f>Account!A24</f>
        <v>DE75512108001245126199</v>
      </c>
      <c r="D55">
        <f t="shared" ca="1" si="1"/>
        <v>7719201472</v>
      </c>
      <c r="E55" s="2">
        <f t="shared" ca="1" si="2"/>
        <v>39548.428832461919</v>
      </c>
    </row>
    <row r="56" spans="1:5" ht="15" x14ac:dyDescent="0.2">
      <c r="A56" t="str">
        <f t="shared" ca="1" si="0"/>
        <v>EX3986121893</v>
      </c>
      <c r="B56" t="str">
        <f>Account!A56</f>
        <v>PL10105000997603123456789123</v>
      </c>
      <c r="C56" t="str">
        <f>Account!A23</f>
        <v>GE60NB0000000123456789</v>
      </c>
      <c r="D56">
        <f t="shared" ca="1" si="1"/>
        <v>501117702</v>
      </c>
      <c r="E56" s="2">
        <f t="shared" ca="1" si="2"/>
        <v>39276.651080745542</v>
      </c>
    </row>
    <row r="57" spans="1:5" ht="15" x14ac:dyDescent="0.2">
      <c r="A57" t="str">
        <f t="shared" ca="1" si="0"/>
        <v>IM6833173970</v>
      </c>
      <c r="B57" t="str">
        <f>Account!A57</f>
        <v>PT50002700000001234567833</v>
      </c>
      <c r="C57" t="str">
        <f>Account!A22</f>
        <v>FR7630006000011234567890189</v>
      </c>
      <c r="D57">
        <f t="shared" ca="1" si="1"/>
        <v>3274223868</v>
      </c>
      <c r="E57" s="2">
        <f t="shared" ca="1" si="2"/>
        <v>42322.684975464996</v>
      </c>
    </row>
    <row r="58" spans="1:5" ht="15" x14ac:dyDescent="0.2">
      <c r="A58" t="str">
        <f t="shared" ca="1" si="0"/>
        <v>NA4935715538</v>
      </c>
      <c r="B58" t="str">
        <f>Account!A58</f>
        <v>QA54QNBA000000000000693123456</v>
      </c>
      <c r="C58" t="str">
        <f>Account!A21</f>
        <v>FI1410093000123458</v>
      </c>
      <c r="D58">
        <f t="shared" ca="1" si="1"/>
        <v>1552627574</v>
      </c>
      <c r="E58" s="2">
        <f t="shared" ca="1" si="2"/>
        <v>41171.994830116739</v>
      </c>
    </row>
    <row r="59" spans="1:5" ht="15" x14ac:dyDescent="0.2">
      <c r="A59" t="str">
        <f t="shared" ca="1" si="0"/>
        <v>TE1429175746</v>
      </c>
      <c r="B59" t="str">
        <f>Account!A59</f>
        <v>RO09BCYP0000001234567890</v>
      </c>
      <c r="C59" t="str">
        <f>Account!A20</f>
        <v>FO9264600123456789</v>
      </c>
      <c r="D59">
        <f t="shared" ca="1" si="1"/>
        <v>1019389378</v>
      </c>
      <c r="E59" s="2">
        <f t="shared" ca="1" si="2"/>
        <v>39888.853734024946</v>
      </c>
    </row>
    <row r="60" spans="1:5" ht="15" x14ac:dyDescent="0.2">
      <c r="A60" t="str">
        <f t="shared" ca="1" si="0"/>
        <v>TE2791284557</v>
      </c>
      <c r="B60" t="str">
        <f>Account!A60</f>
        <v>LC14BOSL123456789012345678901234</v>
      </c>
      <c r="C60" t="str">
        <f>Account!A19</f>
        <v>EE471000001020145685</v>
      </c>
      <c r="D60">
        <f t="shared" ca="1" si="1"/>
        <v>6454749511</v>
      </c>
      <c r="E60" s="2">
        <f t="shared" ca="1" si="2"/>
        <v>38776.513717538517</v>
      </c>
    </row>
    <row r="61" spans="1:5" ht="15" x14ac:dyDescent="0.2">
      <c r="C61" t="s">
        <v>148</v>
      </c>
      <c r="E61" s="2">
        <f t="shared" ca="1" si="2"/>
        <v>40309.646376026431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1401-DB0C-4701-9F9A-E2CC6E139D13}">
  <dimension ref="A1:C60"/>
  <sheetViews>
    <sheetView workbookViewId="0">
      <selection activeCell="E19" sqref="E19"/>
    </sheetView>
  </sheetViews>
  <sheetFormatPr defaultRowHeight="14.25" x14ac:dyDescent="0.2"/>
  <cols>
    <col min="2" max="2" width="13" style="3" bestFit="1" customWidth="1"/>
  </cols>
  <sheetData>
    <row r="1" spans="1:3" x14ac:dyDescent="0.2">
      <c r="A1" t="s">
        <v>147</v>
      </c>
      <c r="B1" s="3" t="s">
        <v>146</v>
      </c>
      <c r="C1" t="s">
        <v>146</v>
      </c>
    </row>
    <row r="2" spans="1:3" x14ac:dyDescent="0.2">
      <c r="A2" t="str">
        <f ca="1">IF(MOD(LEFT(B2,5),4)=0,"XE",(IF(MOD(LEFT(B2,5),4)=1,"IM",(IF(MOD(LEFT(B2,5),4)=2,"TE",(IF(MOD(LEFT(B2,5),4)=3,"EX","NA")))))))</f>
        <v>XE</v>
      </c>
      <c r="B2">
        <f ca="1">RANDBETWEEN(1234134123,9234134123)</f>
        <v>7923263587</v>
      </c>
      <c r="C2" t="str">
        <f ca="1">IF(MOD(LEFT(RANDBETWEEN(1234134123,9234134123),5),4)=0,"XE",(IF(MOD(LEFT(RANDBETWEEN(1234134123,9234134123),5),4)=1,"IM",(IF(MOD(LEFT(RANDBETWEEN(1234134123,9234134123),5),4)=2,"TE",(IF(MOD(LEFT(RANDBETWEEN(1234134123,9234134123),5),4)=3,"EX","NA")))))))&amp; RANDBETWEEN(1234134123,9234134123)</f>
        <v>XE8865281283</v>
      </c>
    </row>
    <row r="3" spans="1:3" x14ac:dyDescent="0.2">
      <c r="A3" t="str">
        <f t="shared" ref="A3" ca="1" si="0">IF(MOD(LEFT(B3,5),4)=0,"XE",(IF(MOD(LEFT(B3,5),4)=1,"IM",(IF(MOD(LEFT(B3,5),4)=2,"TE",(IF(MOD(LEFT(B3,5),4)=3,"EX","NA")))))))</f>
        <v>XE</v>
      </c>
      <c r="B3">
        <f t="shared" ref="B3" ca="1" si="1">RANDBETWEEN(1234134123,9234134123)</f>
        <v>7206402290</v>
      </c>
      <c r="C3" t="str">
        <f t="shared" ref="C3" ca="1" si="2">IF(MOD(LEFT(RANDBETWEEN(1234134123,9234134123),5),4)=0,"XE",(IF(MOD(LEFT(RANDBETWEEN(1234134123,9234134123),5),4)=1,"IM",(IF(MOD(LEFT(RANDBETWEEN(1234134123,9234134123),5),4)=2,"TE",(IF(MOD(LEFT(RANDBETWEEN(1234134123,9234134123),5),4)=3,"EX","NA")))))))&amp; RANDBETWEEN(1234134123,9234134123)</f>
        <v>NA2027165841</v>
      </c>
    </row>
    <row r="4" spans="1:3" x14ac:dyDescent="0.2">
      <c r="B4"/>
    </row>
    <row r="5" spans="1:3" x14ac:dyDescent="0.2">
      <c r="B5"/>
    </row>
    <row r="6" spans="1:3" x14ac:dyDescent="0.2">
      <c r="B6"/>
    </row>
    <row r="7" spans="1:3" x14ac:dyDescent="0.2">
      <c r="B7"/>
    </row>
    <row r="8" spans="1:3" x14ac:dyDescent="0.2">
      <c r="B8"/>
    </row>
    <row r="9" spans="1:3" x14ac:dyDescent="0.2">
      <c r="B9"/>
    </row>
    <row r="10" spans="1:3" x14ac:dyDescent="0.2">
      <c r="B10"/>
    </row>
    <row r="11" spans="1:3" x14ac:dyDescent="0.2">
      <c r="B11"/>
    </row>
    <row r="12" spans="1:3" x14ac:dyDescent="0.2">
      <c r="B12"/>
    </row>
    <row r="13" spans="1:3" x14ac:dyDescent="0.2">
      <c r="B13"/>
    </row>
    <row r="14" spans="1:3" x14ac:dyDescent="0.2">
      <c r="B14"/>
    </row>
    <row r="15" spans="1:3" x14ac:dyDescent="0.2">
      <c r="B15"/>
    </row>
    <row r="16" spans="1:3" x14ac:dyDescent="0.2">
      <c r="B16"/>
    </row>
    <row r="17" spans="2:2" x14ac:dyDescent="0.2">
      <c r="B17"/>
    </row>
    <row r="18" spans="2:2" x14ac:dyDescent="0.2">
      <c r="B18"/>
    </row>
    <row r="19" spans="2:2" x14ac:dyDescent="0.2">
      <c r="B19"/>
    </row>
    <row r="20" spans="2:2" x14ac:dyDescent="0.2">
      <c r="B20"/>
    </row>
    <row r="21" spans="2:2" x14ac:dyDescent="0.2">
      <c r="B21"/>
    </row>
    <row r="22" spans="2:2" x14ac:dyDescent="0.2">
      <c r="B22"/>
    </row>
    <row r="23" spans="2:2" x14ac:dyDescent="0.2">
      <c r="B23"/>
    </row>
    <row r="24" spans="2:2" x14ac:dyDescent="0.2">
      <c r="B24"/>
    </row>
    <row r="25" spans="2:2" x14ac:dyDescent="0.2">
      <c r="B25"/>
    </row>
    <row r="26" spans="2:2" x14ac:dyDescent="0.2">
      <c r="B26"/>
    </row>
    <row r="27" spans="2:2" x14ac:dyDescent="0.2">
      <c r="B27"/>
    </row>
    <row r="28" spans="2:2" x14ac:dyDescent="0.2">
      <c r="B28"/>
    </row>
    <row r="29" spans="2:2" x14ac:dyDescent="0.2">
      <c r="B29"/>
    </row>
    <row r="30" spans="2:2" x14ac:dyDescent="0.2">
      <c r="B30"/>
    </row>
    <row r="31" spans="2:2" x14ac:dyDescent="0.2">
      <c r="B31"/>
    </row>
    <row r="32" spans="2:2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  <row r="45" spans="2:2" x14ac:dyDescent="0.2">
      <c r="B45"/>
    </row>
    <row r="46" spans="2:2" x14ac:dyDescent="0.2">
      <c r="B46"/>
    </row>
    <row r="47" spans="2:2" x14ac:dyDescent="0.2">
      <c r="B47"/>
    </row>
    <row r="48" spans="2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customer </vt:lpstr>
      <vt:lpstr>Account</vt:lpstr>
      <vt:lpstr>Transaction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2019-07-03T12:45:16Z</dcterms:created>
  <dcterms:modified xsi:type="dcterms:W3CDTF">2019-07-03T14:32:12Z</dcterms:modified>
</cp:coreProperties>
</file>