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fileVersion appName="xl" lastEdited="5" lowestEdited="5" rupBuild="20225"/>
  <workbookPr autoCompressPictures="0"/>
  <bookViews>
    <workbookView xWindow="1180" yWindow="420" windowWidth="34260" windowHeight="19840" tabRatio="712"/>
  </bookViews>
  <sheets>
    <sheet name="schools" sheetId="11" r:id="rId1"/>
    <sheet name="网申进度表" sheetId="1" r:id="rId2"/>
    <sheet name="倒计时表" sheetId="8" r:id="rId3"/>
    <sheet name="money" sheetId="7" r:id="rId4"/>
    <sheet name="邮寄地址表" sheetId="5" r:id="rId5"/>
    <sheet name="学校列表" sheetId="2" r:id="rId6"/>
    <sheet name="Toefl成绩单" sheetId="9" r:id="rId7"/>
    <sheet name="GMAT成绩单" sheetId="10" r:id="rId8"/>
  </sheets>
  <definedNames>
    <definedName name="_xlnm._FilterDatabase" localSheetId="0" hidden="1">schools!$A$1:$AA$12</definedName>
    <definedName name="_xlnm._FilterDatabase" localSheetId="1" hidden="1">网申进度表!$A$1:$AA$12</definedName>
    <definedName name="_xlnm._FilterDatabase" localSheetId="4" hidden="1">邮寄地址表!$A$1:$G$1</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C1" i="7" l="1"/>
  <c r="C2" i="7"/>
  <c r="F2" i="7"/>
  <c r="C3" i="8"/>
  <c r="E3" i="8"/>
  <c r="B3" i="8"/>
  <c r="D3" i="8"/>
  <c r="C2" i="8"/>
  <c r="B2" i="8"/>
  <c r="A3" i="8"/>
  <c r="B1" i="1"/>
  <c r="A2" i="8"/>
  <c r="C3" i="7"/>
  <c r="B3" i="7"/>
  <c r="G1" i="5"/>
  <c r="F1" i="5"/>
  <c r="E1" i="5"/>
  <c r="D1" i="5"/>
  <c r="B2" i="2"/>
  <c r="A1" i="5"/>
  <c r="A3" i="7"/>
  <c r="F3" i="8"/>
</calcChain>
</file>

<file path=xl/sharedStrings.xml><?xml version="1.0" encoding="utf-8"?>
<sst xmlns="http://schemas.openxmlformats.org/spreadsheetml/2006/main" count="217" uniqueCount="148">
  <si>
    <t>编号</t>
  </si>
  <si>
    <t>网申付款($)</t>
  </si>
  <si>
    <t>网申地址</t>
  </si>
  <si>
    <t>CheckList</t>
  </si>
  <si>
    <t>Toefl Code</t>
  </si>
  <si>
    <t>Toefl付款(RMB)</t>
  </si>
  <si>
    <t>推荐信要求</t>
  </si>
  <si>
    <t>推荐信状态</t>
  </si>
  <si>
    <t>学校官方成绩单</t>
  </si>
  <si>
    <t>成绩单邮寄地址</t>
  </si>
  <si>
    <t>财产证明表</t>
  </si>
  <si>
    <t>COLUMBIA u</t>
  </si>
  <si>
    <t>Order</t>
  </si>
  <si>
    <t>fees</t>
  </si>
  <si>
    <t>SCHOOL</t>
  </si>
  <si>
    <t>【綜】</t>
  </si>
  <si>
    <t>【專】</t>
  </si>
  <si>
    <t>申請項目</t>
  </si>
  <si>
    <t>deadline1</t>
  </si>
  <si>
    <t>portfolio deadline2</t>
  </si>
  <si>
    <t>duration</t>
  </si>
  <si>
    <t>site</t>
  </si>
  <si>
    <t>GT要求</t>
  </si>
  <si>
    <t>備註</t>
  </si>
  <si>
    <t>portfolio</t>
  </si>
  <si>
    <t>portfolio site</t>
  </si>
  <si>
    <t>contact</t>
  </si>
  <si>
    <t>selective</t>
  </si>
  <si>
    <t>Accreditation Information</t>
  </si>
  <si>
    <t>提供項目</t>
  </si>
  <si>
    <t>GSD</t>
  </si>
  <si>
    <t>有AP課程</t>
  </si>
  <si>
    <t>http://hgsd.slideroom.com</t>
  </si>
  <si>
    <t>Yale University</t>
  </si>
  <si>
    <t>March. 2</t>
  </si>
  <si>
    <t xml:space="preserve"> (for the M.Arch. programs only) Two identical versions of the portfolio are required (one printed, hard-copy portfolio version and one digital [.pdf] portfolio version). The hard-copy portfolio (not to exceed nine by twelve inches by one and one-half inches thick) must be sent directly to the School and received by no later than January 2, 2012. The digital portfolio must be a single .pdf document optimized not to exceed 64mb and will need to be uploaded to the online application. The digital portfolio will be viewed on computer screens, so resolution above 150 dpi is not necessary.</t>
  </si>
  <si>
    <r>
      <rPr>
        <b/>
        <sz val="10"/>
        <color indexed="8"/>
        <rFont val="微软雅黑"/>
        <family val="2"/>
        <charset val="134"/>
      </rPr>
      <t>u michgan</t>
    </r>
  </si>
  <si>
    <t>2-Year Master of Architecture</t>
  </si>
  <si>
    <t>http://www.tcaup.umich.edu/architecture/programs/graduate/</t>
  </si>
  <si>
    <t>【perfect 2year with NAAB degree</t>
  </si>
  <si>
    <t>8 1/2" x 11"</t>
  </si>
  <si>
    <t>Degree Master of Architecture
Track M. Arch. (Pre-professional degree + 2 years)</t>
  </si>
  <si>
    <t>3年</t>
  </si>
  <si>
    <t>http://www.arch.columbia.edu/programs/architecture/march</t>
  </si>
  <si>
    <r>
      <rPr>
        <sz val="10"/>
        <color indexed="10"/>
        <rFont val="微软雅黑"/>
        <family val="2"/>
        <charset val="134"/>
      </rPr>
      <t>（必申）</t>
    </r>
    <r>
      <rPr>
        <sz val="10"/>
        <color indexed="8"/>
        <rFont val="微软雅黑"/>
        <family val="2"/>
        <charset val="134"/>
      </rPr>
      <t>只有3年課程？？？</t>
    </r>
  </si>
  <si>
    <t>8 1/2 by 11 inches and should not measure more than 1/2 inch in thickness【【 freehand drawing skills be included，each page must be clearly marked with the applicant’s name</t>
  </si>
  <si>
    <t>Degree Master of Architecture
Track M. Arch. (Undergraduate degree + 108 semester credit hours</t>
  </si>
  <si>
    <t xml:space="preserve">
</t>
  </si>
  <si>
    <t>Resume命名与要求</t>
    <phoneticPr fontId="28" type="noConversion"/>
  </si>
  <si>
    <t>Resume状态</t>
    <phoneticPr fontId="28" type="noConversion"/>
  </si>
  <si>
    <t>Program</t>
    <phoneticPr fontId="28" type="noConversion"/>
  </si>
  <si>
    <t>PIN</t>
    <phoneticPr fontId="28" type="noConversion"/>
  </si>
  <si>
    <t>http://www.arch.columbia.edu/programs/architecture/march/admissions</t>
    <phoneticPr fontId="28" type="noConversion"/>
  </si>
  <si>
    <t>http://www.gsd.harvard.edu/index.html#/admissions/applying-to-the-gsd/index.html</t>
    <phoneticPr fontId="28" type="noConversion"/>
  </si>
  <si>
    <t>成绩单邮寄状态</t>
    <phoneticPr fontId="28" type="noConversion"/>
  </si>
  <si>
    <t>SchoolNameShort</t>
    <phoneticPr fontId="28" type="noConversion"/>
  </si>
  <si>
    <t xml:space="preserve">Apply for M.S.Advanced Architecture Design
Mobile:(+86)15859609689
Email: gracezhengchen@gmail.com
Address:Mailbox 648,Xiamen University,361005
</t>
    <phoneticPr fontId="28" type="noConversion"/>
  </si>
  <si>
    <t>发件人信息</t>
    <phoneticPr fontId="28" type="noConversion"/>
  </si>
  <si>
    <t>特殊注意事项</t>
    <phoneticPr fontId="28" type="noConversion"/>
  </si>
  <si>
    <t>M.S.Advanced Architecture Design</t>
    <phoneticPr fontId="28" type="noConversion"/>
  </si>
  <si>
    <t>Master in Architecture - Postprofessional degree (1 1/2 years) MArch II</t>
    <phoneticPr fontId="28" type="noConversion"/>
  </si>
  <si>
    <t>总美元</t>
    <phoneticPr fontId="28" type="noConversion"/>
  </si>
  <si>
    <t>代收费</t>
    <phoneticPr fontId="28" type="noConversion"/>
  </si>
  <si>
    <t>RMB</t>
    <phoneticPr fontId="28" type="noConversion"/>
  </si>
  <si>
    <t>代收费余额</t>
    <phoneticPr fontId="28" type="noConversion"/>
  </si>
  <si>
    <t>http://www.architecture.yale.edu/drupal/programs/master_architecture_two</t>
    <phoneticPr fontId="28" type="noConversion"/>
  </si>
  <si>
    <t>截止日期倒计时表</t>
    <phoneticPr fontId="28" type="noConversion"/>
  </si>
  <si>
    <t>最大缓冲天数</t>
    <phoneticPr fontId="28" type="noConversion"/>
  </si>
  <si>
    <t>网申剩余天数</t>
    <phoneticPr fontId="28" type="noConversion"/>
  </si>
  <si>
    <t>作品集剩余天数</t>
    <phoneticPr fontId="28" type="noConversion"/>
  </si>
  <si>
    <t>Report Date</t>
  </si>
  <si>
    <t>Institution or Fellowship Sponsor</t>
  </si>
  <si>
    <t>Institution </t>
  </si>
  <si>
    <t>Code</t>
  </si>
  <si>
    <t>Department Name</t>
  </si>
  <si>
    <t>Department </t>
  </si>
  <si>
    <t>Scores </t>
  </si>
  <si>
    <t>Requested</t>
  </si>
  <si>
    <t>成绩单寄送</t>
  </si>
  <si>
    <t>S</t>
    <phoneticPr fontId="28" type="noConversion"/>
  </si>
  <si>
    <t>承担邮费</t>
    <phoneticPr fontId="28" type="noConversion"/>
  </si>
  <si>
    <t>Lubin School of Business, Finance - Financial Management, MS</t>
    <phoneticPr fontId="28" type="noConversion"/>
  </si>
  <si>
    <t>Master's in Finance</t>
    <phoneticPr fontId="28" type="noConversion"/>
  </si>
  <si>
    <t>Master of Science in Financial Analysis</t>
    <phoneticPr fontId="28" type="noConversion"/>
  </si>
  <si>
    <t>program summury</t>
    <phoneticPr fontId="28" type="noConversion"/>
  </si>
  <si>
    <t>Master of Science in Finance</t>
    <phoneticPr fontId="28" type="noConversion"/>
  </si>
  <si>
    <t>MS in Finance</t>
    <phoneticPr fontId="28" type="noConversion"/>
  </si>
  <si>
    <t>Goldey-Beacom College</t>
    <phoneticPr fontId="28" type="noConversion"/>
  </si>
  <si>
    <t>Suffolk U</t>
    <phoneticPr fontId="28" type="noConversion"/>
  </si>
  <si>
    <t>UTDallas</t>
    <phoneticPr fontId="28" type="noConversion"/>
  </si>
  <si>
    <t>Master of Science in Finance</t>
    <phoneticPr fontId="28" type="noConversion"/>
  </si>
  <si>
    <t>Master of Science in Finance (M.S.F.)</t>
    <phoneticPr fontId="28" type="noConversion"/>
  </si>
  <si>
    <t>Finance, M.S.</t>
    <phoneticPr fontId="28" type="noConversion"/>
  </si>
  <si>
    <t>link</t>
  </si>
  <si>
    <t>link
Minimum undergraduate GPA of 3.0
GMAT
TOEFL score of 90 or above (IELTS, Kaplan IBT, and Pearson Test of English will also be accepted)
Two letters of recommendation
Work experience preferred but not required</t>
  </si>
  <si>
    <t>utdallas</t>
  </si>
  <si>
    <t>luc</t>
  </si>
  <si>
    <t>drexel</t>
  </si>
  <si>
    <t>Portland SU</t>
  </si>
  <si>
    <t>GMAT Code</t>
  </si>
  <si>
    <t>GMAT付款($)</t>
  </si>
  <si>
    <t>Essay 要求</t>
  </si>
  <si>
    <t>Essay状态</t>
  </si>
  <si>
    <t>More Essay要求</t>
  </si>
  <si>
    <t>More Essay状态</t>
  </si>
  <si>
    <t>网申days</t>
  </si>
  <si>
    <t>网申deadline</t>
  </si>
  <si>
    <t>PaceU</t>
  </si>
  <si>
    <r>
      <t>Pace U，</t>
    </r>
    <r>
      <rPr>
        <sz val="12"/>
        <color indexed="8"/>
        <rFont val="Garamond"/>
      </rPr>
      <t>New York City</t>
    </r>
  </si>
  <si>
    <t>Clark University，克拉克大学, near to Boston</t>
  </si>
  <si>
    <t>Hofstra University霍夫斯特拉大学, New York</t>
  </si>
  <si>
    <t>Loyola University Chicago 芝加哥洛约拉大学, CA</t>
  </si>
  <si>
    <t>Master of Science in Finance</t>
  </si>
  <si>
    <t>Drexel U 爵硕大学, Philadelphia</t>
  </si>
  <si>
    <r>
      <t xml:space="preserve">Portland S U  </t>
    </r>
    <r>
      <rPr>
        <sz val="12"/>
        <color indexed="8"/>
        <rFont val="Garamond"/>
      </rPr>
      <t>专业</t>
    </r>
  </si>
  <si>
    <t>其他费用</t>
  </si>
  <si>
    <r>
      <t xml:space="preserve">Depaul University </t>
    </r>
    <r>
      <rPr>
        <sz val="12"/>
        <color rgb="FF222222"/>
        <rFont val="ヒラギノ明朝 Pro W3"/>
        <charset val="128"/>
      </rPr>
      <t>德保尔大学</t>
    </r>
    <r>
      <rPr>
        <sz val="12"/>
        <color rgb="FF222222"/>
        <rFont val="Garamond"/>
      </rPr>
      <t xml:space="preserve">, </t>
    </r>
    <r>
      <rPr>
        <sz val="12"/>
        <color rgb="FF222222"/>
        <rFont val="ヒラギノ明朝 Pro W3"/>
        <charset val="128"/>
      </rPr>
      <t>芝加哥</t>
    </r>
  </si>
  <si>
    <t>resume</t>
  </si>
  <si>
    <t>要3家公司认证： ECE, EP or One Earth. Link</t>
  </si>
  <si>
    <t>Goldey-Beacom College</t>
  </si>
  <si>
    <r>
      <t>2</t>
    </r>
    <r>
      <rPr>
        <sz val="12"/>
        <color indexed="8"/>
        <rFont val="宋体"/>
        <charset val="134"/>
      </rPr>
      <t xml:space="preserve">封，必须密封邮寄！推荐表在这里下载：http://www.pace.edu/prospectivestudents/sites/pace.edu.prospectivestudents/files/media/GraduateFiles/Grad%20App%20Recommendation%20Form.pdf
</t>
    </r>
  </si>
  <si>
    <t>Testing Codes: For the GRE/GMAT/MAT/TOEFL the Testing Code for Pace's New York City Campus is 2635; for Westchester campus the code is 2644.</t>
  </si>
  <si>
    <t xml:space="preserve">
Office of Graduate Admission
One Pace Plaza
New York, NY 10038
(212) 346-1531
gradnyc@pace.edu
Office of Graduate Admission
One Martine Avenue
White Plains, NY 10606
(914) 422-4283
gradwp@pace.edu</t>
  </si>
  <si>
    <t>Personal Statement
Send a typewritten essay explaining to the Graduate Admission Committee why you would like to pursue the program of graduate study you have chosen. Additional information regarding your academic performance, as well as professional experience, may also be included in the supplement.</t>
  </si>
  <si>
    <t>A resume or typewritten outline describing at least the past five years of your employment history and any significant community, professional, or college extracurricular activities.
Include recognitions and achievements (e.g. licenses, publications, and awards).</t>
  </si>
  <si>
    <t>需要认证，naces认可的都可以。
Transcripts from every accredited college or university attended (not just the degree granting institution) must be sent either to Pace University, directly from the academic institution, or forwarded by the applicant in sealed envelopes from the academic institution.
Transcripts are considered official only if they are sent directly to Pace University from the educational institution of origin, or forwarded by
any NACES-accredited translation evaluator (preferred),</t>
  </si>
  <si>
    <r>
      <t> Toelf</t>
    </r>
    <r>
      <rPr>
        <sz val="12"/>
        <color rgb="FF333333"/>
        <rFont val="宋体"/>
        <charset val="134"/>
      </rPr>
      <t>最低分：</t>
    </r>
    <r>
      <rPr>
        <sz val="12"/>
        <color rgb="FF333333"/>
        <rFont val="Arial"/>
      </rPr>
      <t>100 (Internet-based version)</t>
    </r>
    <r>
      <rPr>
        <sz val="12"/>
        <color rgb="FF333333"/>
        <rFont val="宋体"/>
        <charset val="134"/>
      </rPr>
      <t>，录取可以参加语言学校</t>
    </r>
  </si>
  <si>
    <r>
      <t>Pace U</t>
    </r>
    <r>
      <rPr>
        <sz val="12"/>
        <color rgb="FF222222"/>
        <rFont val="ヒラギノ明朝 Pro W3"/>
        <charset val="128"/>
      </rPr>
      <t>，</t>
    </r>
    <r>
      <rPr>
        <sz val="12"/>
        <color indexed="8"/>
        <rFont val="Garamond"/>
      </rPr>
      <t xml:space="preserve">New York City
</t>
    </r>
    <r>
      <rPr>
        <sz val="12"/>
        <color indexed="8"/>
        <rFont val="ヒラギノ明朝 Pro W3"/>
        <charset val="128"/>
      </rPr>
      <t>佩斯大学</t>
    </r>
    <r>
      <rPr>
        <sz val="12"/>
        <color indexed="8"/>
        <rFont val="Garamond"/>
      </rPr>
      <t xml:space="preserve">  </t>
    </r>
    <r>
      <rPr>
        <sz val="12"/>
        <color indexed="8"/>
        <rFont val="ヒラギノ明朝 Pro W3"/>
        <charset val="128"/>
      </rPr>
      <t xml:space="preserve">商排Top </t>
    </r>
    <r>
      <rPr>
        <sz val="12"/>
        <color indexed="8"/>
        <rFont val="Garamond"/>
      </rPr>
      <t>10</t>
    </r>
  </si>
  <si>
    <t>Schools</t>
  </si>
  <si>
    <t>here</t>
  </si>
  <si>
    <t>Statement of Intent: 
an explanation of why you wish to earn a graduate degree at Goldey-Beacom College. Please email this document to graduate@gbc.edu</t>
  </si>
  <si>
    <t>A Bank Statement and/or Affidavit of Support, which shows sufficient funds to finance the entirety of the academic program.</t>
  </si>
  <si>
    <t>An official copy of transcripts/statements of marks/academic records, 
detailing all university-level work and the diploma or degree certificate.
Documents in a language other than English must be accompanied by certified English translations.</t>
  </si>
  <si>
    <t>http://www.gbc.edu/admissions/graduate/international.html</t>
  </si>
  <si>
    <t>backup2</t>
  </si>
  <si>
    <t>backup3</t>
  </si>
  <si>
    <t>Statement of professional goals 
indicating how a degree from the Graduate Programs in Finance will help you achieve your goals</t>
  </si>
  <si>
    <t>Two letters of recommendation from past or present academic or professional colleagues</t>
  </si>
  <si>
    <t>https://app.applyyourself.com/?id=suffolk-g</t>
  </si>
  <si>
    <r>
      <t xml:space="preserve">Suffolk U
</t>
    </r>
    <r>
      <rPr>
        <sz val="12"/>
        <color rgb="FF222222"/>
        <rFont val="宋体"/>
        <family val="3"/>
        <charset val="134"/>
      </rPr>
      <t>萨福克大学，波士顿</t>
    </r>
  </si>
  <si>
    <t>需要Gmat成绩</t>
  </si>
  <si>
    <r>
      <t xml:space="preserve">UTDallas </t>
    </r>
    <r>
      <rPr>
        <sz val="12"/>
        <color rgb="FF222222"/>
        <rFont val="宋体"/>
        <family val="3"/>
        <charset val="134"/>
      </rPr>
      <t>德州大学达拉斯分校</t>
    </r>
    <r>
      <rPr>
        <sz val="12"/>
        <color rgb="FF222222"/>
        <rFont val="Garamond"/>
      </rPr>
      <t xml:space="preserve"> </t>
    </r>
  </si>
  <si>
    <t>Three letters of recommendation from current or past employers, community leaders, current or former professors, etc. are required. Applicants are also welcome to use more than one individual from a workplace or organization.</t>
  </si>
  <si>
    <t>Personal Objectives Statement
A one page, double spaced, typed essay outlining the applicant’s academic interests and goals. This may be submitted with the online application, or you can submit a hard copy by mail, email, or fax at the address below.</t>
  </si>
  <si>
    <r>
      <rPr>
        <sz val="12"/>
        <color indexed="8"/>
        <rFont val="宋体"/>
        <charset val="134"/>
      </rPr>
      <t>成绩单邮寄地址：
If mailed via express services such as DHL, FedEx, UPS:
Enrollment Services ROC 11
University of Texas at Dallas
800 W. Campbell Rd.
Richardson, TX 75080-3021
If mailed via government postal services:
Enrollment Services ROC11
University of Texas at Dallas
PO Box 85088
Richardson, TX 75083-0088
非成绩单邮寄地址：</t>
    </r>
    <r>
      <rPr>
        <sz val="12"/>
        <color indexed="8"/>
        <rFont val="Garamond"/>
      </rPr>
      <t xml:space="preserve">
Naveen Jindal School of Management 
Advising Office SM 20 
800 West Campbell Road 
Richardson, TX 75080 
Tel (972) 883-2750 
Fax (972) 883-6425 </t>
    </r>
  </si>
  <si>
    <t>institutional TOEFL code is 6897.
average GMAT score is 600. Gmat code: http://jindal.utdallas.edu/prospective-students/admission-requirements/gmat-codes/</t>
  </si>
  <si>
    <t xml:space="preserve"> For admission to the MS degrees or the PMBA, we do not require work experience.</t>
  </si>
  <si>
    <r>
      <t>Clark University</t>
    </r>
    <r>
      <rPr>
        <sz val="12"/>
        <color rgb="FF222222"/>
        <rFont val="ヒラギノ明朝 Pro W3"/>
        <charset val="128"/>
      </rPr>
      <t>，克拉克大学</t>
    </r>
    <r>
      <rPr>
        <sz val="12"/>
        <color rgb="FF222222"/>
        <rFont val="Garamond"/>
      </rPr>
      <t>, near to Boston</t>
    </r>
  </si>
</sst>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164" formatCode="&quot;¥&quot;#,##0;&quot;¥&quot;\-#,##0"/>
    <numFmt numFmtId="165" formatCode="\$#,##0_);[Red]\(\$#,##0\)"/>
    <numFmt numFmtId="166" formatCode="d\/mmm\/yy"/>
    <numFmt numFmtId="167" formatCode="d\/mmm"/>
    <numFmt numFmtId="168" formatCode="yyyy&quot;年&quot;m&quot;月&quot;d&quot;日&quot;;@"/>
    <numFmt numFmtId="169" formatCode="yyyy\/m\/d"/>
    <numFmt numFmtId="170" formatCode="0_);[Red]\(0\)"/>
    <numFmt numFmtId="171" formatCode="\$#,##0;\-\$#,##0"/>
  </numFmts>
  <fonts count="55" x14ac:knownFonts="1">
    <font>
      <sz val="11"/>
      <color indexed="8"/>
      <name val="宋体"/>
      <charset val="134"/>
    </font>
    <font>
      <b/>
      <sz val="10"/>
      <color indexed="8"/>
      <name val="微软雅黑"/>
      <family val="2"/>
      <charset val="134"/>
    </font>
    <font>
      <sz val="10"/>
      <color indexed="10"/>
      <name val="微软雅黑"/>
      <family val="2"/>
      <charset val="134"/>
    </font>
    <font>
      <sz val="10"/>
      <color indexed="8"/>
      <name val="微软雅黑"/>
      <family val="2"/>
      <charset val="134"/>
    </font>
    <font>
      <sz val="8"/>
      <color indexed="51"/>
      <name val="微软雅黑"/>
      <family val="2"/>
      <charset val="134"/>
    </font>
    <font>
      <u/>
      <sz val="11"/>
      <color indexed="12"/>
      <name val="宋体"/>
      <family val="3"/>
      <charset val="134"/>
    </font>
    <font>
      <sz val="11"/>
      <color indexed="8"/>
      <name val="微软雅黑"/>
      <family val="2"/>
      <charset val="134"/>
    </font>
    <font>
      <sz val="11"/>
      <color indexed="8"/>
      <name val="宋体"/>
      <family val="3"/>
      <charset val="134"/>
    </font>
    <font>
      <sz val="11"/>
      <color indexed="51"/>
      <name val="微软雅黑"/>
      <family val="2"/>
      <charset val="134"/>
    </font>
    <font>
      <sz val="8"/>
      <color indexed="8"/>
      <name val="微软雅黑"/>
      <family val="2"/>
      <charset val="134"/>
    </font>
    <font>
      <sz val="9"/>
      <color indexed="8"/>
      <name val="微软雅黑"/>
      <family val="2"/>
      <charset val="134"/>
    </font>
    <font>
      <sz val="9"/>
      <color indexed="47"/>
      <name val="微软雅黑"/>
      <family val="2"/>
      <charset val="134"/>
    </font>
    <font>
      <u/>
      <sz val="9"/>
      <color indexed="12"/>
      <name val="宋体"/>
      <family val="3"/>
      <charset val="134"/>
    </font>
    <font>
      <u/>
      <sz val="10"/>
      <color indexed="12"/>
      <name val="微软雅黑"/>
      <family val="2"/>
      <charset val="134"/>
    </font>
    <font>
      <sz val="10"/>
      <color indexed="51"/>
      <name val="微软雅黑"/>
      <family val="2"/>
      <charset val="134"/>
    </font>
    <font>
      <sz val="10"/>
      <color indexed="17"/>
      <name val="微软雅黑"/>
      <family val="2"/>
      <charset val="134"/>
    </font>
    <font>
      <sz val="9"/>
      <color indexed="17"/>
      <name val="Arial"/>
      <family val="2"/>
    </font>
    <font>
      <sz val="9"/>
      <color indexed="63"/>
      <name val="Verdana"/>
      <family val="2"/>
    </font>
    <font>
      <b/>
      <sz val="9"/>
      <color indexed="8"/>
      <name val="Verdana"/>
      <family val="2"/>
    </font>
    <font>
      <sz val="10"/>
      <color indexed="63"/>
      <name val="Arial"/>
      <family val="2"/>
    </font>
    <font>
      <sz val="12"/>
      <color indexed="8"/>
      <name val="Arial"/>
      <family val="2"/>
    </font>
    <font>
      <b/>
      <sz val="10"/>
      <color indexed="8"/>
      <name val="Inherit"/>
      <family val="2"/>
    </font>
    <font>
      <sz val="12"/>
      <color indexed="49"/>
      <name val="微软雅黑"/>
      <family val="2"/>
      <charset val="134"/>
    </font>
    <font>
      <b/>
      <sz val="12"/>
      <color indexed="16"/>
      <name val="微软雅黑"/>
      <family val="2"/>
      <charset val="134"/>
    </font>
    <font>
      <sz val="12"/>
      <color indexed="16"/>
      <name val="微软雅黑"/>
      <family val="2"/>
      <charset val="134"/>
    </font>
    <font>
      <sz val="9"/>
      <color indexed="8"/>
      <name val="华文细黑"/>
      <family val="3"/>
      <charset val="134"/>
    </font>
    <font>
      <sz val="8"/>
      <color indexed="8"/>
      <name val="华文细黑"/>
      <family val="3"/>
      <charset val="134"/>
    </font>
    <font>
      <sz val="9"/>
      <color indexed="16"/>
      <name val="华文细黑"/>
      <family val="3"/>
      <charset val="134"/>
    </font>
    <font>
      <sz val="9"/>
      <name val="宋体"/>
      <family val="3"/>
      <charset val="134"/>
    </font>
    <font>
      <u/>
      <sz val="11"/>
      <color theme="11"/>
      <name val="宋体"/>
      <family val="3"/>
      <charset val="134"/>
    </font>
    <font>
      <b/>
      <sz val="11"/>
      <color rgb="FFFF0000"/>
      <name val="宋体"/>
      <family val="3"/>
      <charset val="134"/>
    </font>
    <font>
      <b/>
      <sz val="11"/>
      <color indexed="8"/>
      <name val="宋体"/>
      <family val="3"/>
      <charset val="134"/>
    </font>
    <font>
      <b/>
      <sz val="9"/>
      <color indexed="8"/>
      <name val="Arial"/>
      <family val="2"/>
    </font>
    <font>
      <b/>
      <sz val="9"/>
      <color rgb="FF444444"/>
      <name val="Arial"/>
      <family val="2"/>
    </font>
    <font>
      <sz val="9"/>
      <color rgb="FF666666"/>
      <name val="Arial"/>
      <family val="2"/>
    </font>
    <font>
      <b/>
      <sz val="11.55"/>
      <color rgb="FF0A0A0A"/>
      <name val="Arial"/>
      <family val="2"/>
    </font>
    <font>
      <sz val="11.55"/>
      <color rgb="FF0A0A0A"/>
      <name val="Arial"/>
      <family val="2"/>
    </font>
    <font>
      <sz val="12"/>
      <color indexed="8"/>
      <name val="宋体"/>
      <charset val="134"/>
    </font>
    <font>
      <sz val="12"/>
      <color rgb="FF222222"/>
      <name val="宋体"/>
      <family val="3"/>
      <charset val="134"/>
    </font>
    <font>
      <sz val="12"/>
      <color indexed="16"/>
      <name val="Garamond"/>
    </font>
    <font>
      <sz val="12"/>
      <name val="Garamond"/>
    </font>
    <font>
      <sz val="12"/>
      <color rgb="FF222222"/>
      <name val="Garamond"/>
    </font>
    <font>
      <sz val="12"/>
      <color indexed="8"/>
      <name val="Garamond"/>
    </font>
    <font>
      <u/>
      <sz val="12"/>
      <color indexed="12"/>
      <name val="Garamond"/>
    </font>
    <font>
      <u/>
      <sz val="12"/>
      <color indexed="17"/>
      <name val="Garamond"/>
    </font>
    <font>
      <sz val="12"/>
      <color indexed="10"/>
      <name val="Garamond"/>
    </font>
    <font>
      <i/>
      <sz val="12"/>
      <color indexed="8"/>
      <name val="Garamond"/>
    </font>
    <font>
      <sz val="12"/>
      <color rgb="FFFF0000"/>
      <name val="Garamond"/>
    </font>
    <font>
      <sz val="12"/>
      <color rgb="FF222222"/>
      <name val="ヒラギノ明朝 Pro W3"/>
      <charset val="128"/>
    </font>
    <font>
      <sz val="12"/>
      <color indexed="8"/>
      <name val="ヒラギノ明朝 Pro W3"/>
      <charset val="128"/>
    </font>
    <font>
      <sz val="12"/>
      <color indexed="10"/>
      <name val="宋体"/>
      <charset val="134"/>
    </font>
    <font>
      <sz val="12"/>
      <color rgb="FF333333"/>
      <name val="Arial"/>
    </font>
    <font>
      <sz val="12"/>
      <color rgb="FF333333"/>
      <name val="宋体"/>
      <charset val="134"/>
    </font>
    <font>
      <sz val="13"/>
      <color rgb="FF000000"/>
      <name val="Verdana"/>
    </font>
    <font>
      <b/>
      <sz val="13"/>
      <color rgb="FF000000"/>
      <name val="Arial"/>
    </font>
  </fonts>
  <fills count="12">
    <fill>
      <patternFill patternType="none"/>
    </fill>
    <fill>
      <patternFill patternType="gray125"/>
    </fill>
    <fill>
      <patternFill patternType="solid">
        <fgColor indexed="29"/>
        <bgColor indexed="64"/>
      </patternFill>
    </fill>
    <fill>
      <patternFill patternType="solid">
        <fgColor indexed="22"/>
        <bgColor indexed="64"/>
      </patternFill>
    </fill>
    <fill>
      <patternFill patternType="solid">
        <fgColor indexed="40"/>
        <bgColor indexed="64"/>
      </patternFill>
    </fill>
    <fill>
      <patternFill patternType="solid">
        <fgColor indexed="9"/>
        <bgColor indexed="64"/>
      </patternFill>
    </fill>
    <fill>
      <patternFill patternType="solid">
        <fgColor theme="9" tint="0.79998168889431442"/>
        <bgColor indexed="64"/>
      </patternFill>
    </fill>
    <fill>
      <patternFill patternType="solid">
        <fgColor rgb="FFFFFFFF"/>
        <bgColor indexed="64"/>
      </patternFill>
    </fill>
    <fill>
      <patternFill patternType="solid">
        <fgColor rgb="FFCCCCCC"/>
        <bgColor indexed="64"/>
      </patternFill>
    </fill>
    <fill>
      <patternFill patternType="solid">
        <fgColor rgb="FFEEEEEE"/>
        <bgColor indexed="64"/>
      </patternFill>
    </fill>
    <fill>
      <patternFill patternType="solid">
        <fgColor rgb="FFEBE5D5"/>
        <bgColor indexed="64"/>
      </patternFill>
    </fill>
    <fill>
      <patternFill patternType="solid">
        <fgColor rgb="FFF0F0F0"/>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top style="thin">
        <color auto="1"/>
      </top>
      <bottom/>
      <diagonal/>
    </border>
    <border>
      <left/>
      <right style="medium">
        <color rgb="FFBFA777"/>
      </right>
      <top/>
      <bottom style="medium">
        <color rgb="FFBFA777"/>
      </bottom>
      <diagonal/>
    </border>
    <border>
      <left style="medium">
        <color rgb="FFBFA777"/>
      </left>
      <right style="medium">
        <color rgb="FFBFA777"/>
      </right>
      <top style="medium">
        <color rgb="FFBFA777"/>
      </top>
      <bottom/>
      <diagonal/>
    </border>
    <border>
      <left/>
      <right style="medium">
        <color rgb="FFBFA777"/>
      </right>
      <top style="medium">
        <color rgb="FFBFA777"/>
      </top>
      <bottom/>
      <diagonal/>
    </border>
    <border>
      <left style="medium">
        <color rgb="FFBFA777"/>
      </left>
      <right style="medium">
        <color rgb="FFBFA777"/>
      </right>
      <top/>
      <bottom style="medium">
        <color rgb="FFBFA777"/>
      </bottom>
      <diagonal/>
    </border>
    <border>
      <left style="medium">
        <color rgb="FFBFA777"/>
      </left>
      <right/>
      <top style="medium">
        <color rgb="FFBFA777"/>
      </top>
      <bottom/>
      <diagonal/>
    </border>
    <border>
      <left style="medium">
        <color rgb="FFBFA777"/>
      </left>
      <right/>
      <top/>
      <bottom style="medium">
        <color rgb="FFBFA777"/>
      </bottom>
      <diagonal/>
    </border>
    <border>
      <left style="thin">
        <color auto="1"/>
      </left>
      <right style="thin">
        <color auto="1"/>
      </right>
      <top/>
      <bottom/>
      <diagonal/>
    </border>
  </borders>
  <cellStyleXfs count="18">
    <xf numFmtId="0" fontId="0" fillId="0" borderId="0">
      <alignment vertical="center"/>
    </xf>
    <xf numFmtId="0" fontId="5" fillId="0" borderId="0">
      <alignment vertical="center"/>
    </xf>
    <xf numFmtId="0" fontId="29" fillId="0" borderId="0" applyNumberFormat="0" applyFill="0" applyBorder="0" applyAlignment="0" applyProtection="0">
      <alignment vertical="center"/>
    </xf>
    <xf numFmtId="0" fontId="29" fillId="0" borderId="0" applyNumberFormat="0" applyFill="0" applyBorder="0" applyAlignment="0" applyProtection="0">
      <alignment vertical="center"/>
    </xf>
    <xf numFmtId="0" fontId="29" fillId="0" borderId="0" applyNumberFormat="0" applyFill="0" applyBorder="0" applyAlignment="0" applyProtection="0">
      <alignment vertical="center"/>
    </xf>
    <xf numFmtId="0" fontId="29" fillId="0" borderId="0" applyNumberFormat="0" applyFill="0" applyBorder="0" applyAlignment="0" applyProtection="0">
      <alignment vertical="center"/>
    </xf>
    <xf numFmtId="0" fontId="29" fillId="0" borderId="0" applyNumberFormat="0" applyFill="0" applyBorder="0" applyAlignment="0" applyProtection="0">
      <alignment vertical="center"/>
    </xf>
    <xf numFmtId="0" fontId="29" fillId="0" borderId="0" applyNumberFormat="0" applyFill="0" applyBorder="0" applyAlignment="0" applyProtection="0">
      <alignment vertical="center"/>
    </xf>
    <xf numFmtId="0" fontId="29" fillId="0" borderId="0" applyNumberFormat="0" applyFill="0" applyBorder="0" applyAlignment="0" applyProtection="0">
      <alignment vertical="center"/>
    </xf>
    <xf numFmtId="0" fontId="29" fillId="0" borderId="0" applyNumberFormat="0" applyFill="0" applyBorder="0" applyAlignment="0" applyProtection="0">
      <alignment vertical="center"/>
    </xf>
    <xf numFmtId="0" fontId="29" fillId="0" borderId="0" applyNumberFormat="0" applyFill="0" applyBorder="0" applyAlignment="0" applyProtection="0">
      <alignment vertical="center"/>
    </xf>
    <xf numFmtId="0" fontId="29" fillId="0" borderId="0" applyNumberFormat="0" applyFill="0" applyBorder="0" applyAlignment="0" applyProtection="0">
      <alignment vertical="center"/>
    </xf>
    <xf numFmtId="0" fontId="29" fillId="0" borderId="0" applyNumberFormat="0" applyFill="0" applyBorder="0" applyAlignment="0" applyProtection="0">
      <alignment vertical="center"/>
    </xf>
    <xf numFmtId="0" fontId="29" fillId="0" borderId="0" applyNumberFormat="0" applyFill="0" applyBorder="0" applyAlignment="0" applyProtection="0">
      <alignment vertical="center"/>
    </xf>
    <xf numFmtId="0" fontId="29" fillId="0" borderId="0" applyNumberFormat="0" applyFill="0" applyBorder="0" applyAlignment="0" applyProtection="0">
      <alignment vertical="center"/>
    </xf>
    <xf numFmtId="0" fontId="29" fillId="0" borderId="0" applyNumberFormat="0" applyFill="0" applyBorder="0" applyAlignment="0" applyProtection="0">
      <alignment vertical="center"/>
    </xf>
    <xf numFmtId="0" fontId="29" fillId="0" borderId="0" applyNumberFormat="0" applyFill="0" applyBorder="0" applyAlignment="0" applyProtection="0">
      <alignment vertical="center"/>
    </xf>
    <xf numFmtId="0" fontId="29" fillId="0" borderId="0" applyNumberFormat="0" applyFill="0" applyBorder="0" applyAlignment="0" applyProtection="0">
      <alignment vertical="center"/>
    </xf>
  </cellStyleXfs>
  <cellXfs count="121">
    <xf numFmtId="0" fontId="0" fillId="0" borderId="0" xfId="0">
      <alignment vertical="center"/>
    </xf>
    <xf numFmtId="0" fontId="6" fillId="0" borderId="0" xfId="0" applyNumberFormat="1" applyFont="1" applyFill="1" applyBorder="1" applyAlignment="1">
      <alignment vertical="center" wrapText="1"/>
    </xf>
    <xf numFmtId="0" fontId="7" fillId="0" borderId="0" xfId="0" applyNumberFormat="1" applyFont="1" applyFill="1" applyBorder="1" applyAlignment="1">
      <alignment vertical="center" wrapText="1"/>
    </xf>
    <xf numFmtId="0" fontId="8" fillId="0" borderId="0" xfId="0" applyNumberFormat="1" applyFont="1" applyFill="1" applyBorder="1" applyAlignment="1">
      <alignment vertical="center" wrapText="1"/>
    </xf>
    <xf numFmtId="0" fontId="0" fillId="0" borderId="0" xfId="0" applyNumberFormat="1" applyFont="1" applyFill="1" applyBorder="1" applyAlignment="1">
      <alignment vertical="center" wrapText="1"/>
    </xf>
    <xf numFmtId="0" fontId="9" fillId="0" borderId="0" xfId="0" applyNumberFormat="1" applyFont="1" applyFill="1" applyBorder="1" applyAlignment="1">
      <alignment vertical="center" wrapText="1"/>
    </xf>
    <xf numFmtId="0" fontId="10" fillId="0" borderId="0" xfId="0" applyNumberFormat="1" applyFont="1" applyFill="1" applyBorder="1" applyAlignment="1">
      <alignment vertical="center" wrapText="1"/>
    </xf>
    <xf numFmtId="0" fontId="4" fillId="0" borderId="0" xfId="0" applyNumberFormat="1" applyFont="1" applyFill="1" applyBorder="1" applyAlignment="1">
      <alignment vertical="center" wrapText="1"/>
    </xf>
    <xf numFmtId="0" fontId="11" fillId="0" borderId="0" xfId="0" applyNumberFormat="1" applyFont="1" applyFill="1" applyBorder="1" applyAlignment="1">
      <alignment vertical="center" wrapText="1"/>
    </xf>
    <xf numFmtId="0" fontId="12" fillId="0" borderId="0" xfId="1" applyNumberFormat="1" applyFont="1" applyFill="1" applyBorder="1" applyAlignment="1">
      <alignment vertical="center" wrapText="1"/>
    </xf>
    <xf numFmtId="0" fontId="6" fillId="0" borderId="0" xfId="0" applyNumberFormat="1" applyFont="1" applyFill="1" applyBorder="1" applyAlignment="1">
      <alignment horizontal="left" vertical="center" wrapText="1"/>
    </xf>
    <xf numFmtId="166" fontId="6" fillId="0" borderId="0" xfId="0" applyNumberFormat="1" applyFont="1" applyFill="1" applyBorder="1" applyAlignment="1">
      <alignment horizontal="left" vertical="center" wrapText="1"/>
    </xf>
    <xf numFmtId="0" fontId="3" fillId="0" borderId="1" xfId="0" applyNumberFormat="1" applyFont="1" applyFill="1" applyBorder="1" applyAlignment="1">
      <alignment vertical="center" wrapText="1"/>
    </xf>
    <xf numFmtId="0" fontId="3" fillId="0" borderId="1" xfId="0" applyNumberFormat="1" applyFont="1" applyFill="1" applyBorder="1" applyAlignment="1">
      <alignment vertical="center"/>
    </xf>
    <xf numFmtId="167" fontId="3" fillId="0" borderId="1" xfId="0" applyNumberFormat="1" applyFont="1" applyFill="1" applyBorder="1" applyAlignment="1">
      <alignment vertical="center" wrapText="1"/>
    </xf>
    <xf numFmtId="166" fontId="3" fillId="0" borderId="1" xfId="0" applyNumberFormat="1" applyFont="1" applyFill="1" applyBorder="1" applyAlignment="1">
      <alignment vertical="center" wrapText="1"/>
    </xf>
    <xf numFmtId="0" fontId="13" fillId="0" borderId="1" xfId="1" applyNumberFormat="1" applyFont="1" applyFill="1" applyBorder="1" applyAlignment="1">
      <alignment vertical="center" wrapText="1"/>
    </xf>
    <xf numFmtId="165" fontId="3" fillId="0" borderId="1" xfId="0" applyNumberFormat="1" applyFont="1" applyFill="1" applyBorder="1" applyAlignment="1">
      <alignment vertical="center" wrapText="1"/>
    </xf>
    <xf numFmtId="0" fontId="2" fillId="0" borderId="1" xfId="0" applyNumberFormat="1" applyFont="1" applyFill="1" applyBorder="1" applyAlignment="1">
      <alignment vertical="center"/>
    </xf>
    <xf numFmtId="0" fontId="14" fillId="0" borderId="1" xfId="0" applyNumberFormat="1" applyFont="1" applyFill="1" applyBorder="1" applyAlignment="1">
      <alignment vertical="center" wrapText="1"/>
    </xf>
    <xf numFmtId="0" fontId="15" fillId="0" borderId="1" xfId="0" applyNumberFormat="1" applyFont="1" applyFill="1" applyBorder="1" applyAlignment="1">
      <alignment vertical="center" wrapText="1"/>
    </xf>
    <xf numFmtId="0" fontId="16" fillId="0" borderId="1" xfId="0" applyNumberFormat="1" applyFont="1" applyFill="1" applyBorder="1" applyAlignment="1">
      <alignment vertical="center"/>
    </xf>
    <xf numFmtId="0" fontId="1" fillId="0" borderId="1" xfId="0" applyNumberFormat="1" applyFont="1" applyFill="1" applyBorder="1" applyAlignment="1">
      <alignment vertical="center"/>
    </xf>
    <xf numFmtId="0" fontId="3" fillId="2" borderId="1" xfId="0" applyNumberFormat="1" applyFont="1" applyFill="1" applyBorder="1" applyAlignment="1">
      <alignment vertical="center" wrapText="1"/>
    </xf>
    <xf numFmtId="0" fontId="2" fillId="2" borderId="1" xfId="0" applyNumberFormat="1" applyFont="1" applyFill="1" applyBorder="1" applyAlignment="1">
      <alignment vertical="center" wrapText="1"/>
    </xf>
    <xf numFmtId="0" fontId="5" fillId="0" borderId="1" xfId="1" applyNumberFormat="1" applyFont="1" applyFill="1" applyBorder="1" applyAlignment="1">
      <alignment vertical="center" wrapText="1"/>
    </xf>
    <xf numFmtId="0" fontId="17" fillId="0" borderId="1" xfId="0" applyNumberFormat="1" applyFont="1" applyFill="1" applyBorder="1" applyAlignment="1">
      <alignment vertical="center"/>
    </xf>
    <xf numFmtId="0" fontId="5" fillId="0" borderId="1" xfId="1" applyNumberFormat="1" applyFont="1" applyFill="1" applyBorder="1" applyAlignment="1">
      <alignment vertical="center"/>
    </xf>
    <xf numFmtId="0" fontId="18" fillId="0" borderId="1" xfId="0" applyNumberFormat="1" applyFont="1" applyFill="1" applyBorder="1" applyAlignment="1">
      <alignment vertical="center"/>
    </xf>
    <xf numFmtId="0" fontId="19" fillId="0" borderId="1" xfId="0" applyNumberFormat="1" applyFont="1" applyFill="1" applyBorder="1" applyAlignment="1">
      <alignment vertical="center"/>
    </xf>
    <xf numFmtId="0" fontId="20" fillId="0" borderId="1" xfId="0" applyNumberFormat="1" applyFont="1" applyFill="1" applyBorder="1" applyAlignment="1">
      <alignment vertical="center"/>
    </xf>
    <xf numFmtId="0" fontId="21" fillId="0" borderId="1" xfId="0" applyNumberFormat="1" applyFont="1" applyFill="1" applyBorder="1" applyAlignment="1">
      <alignment vertical="center" wrapText="1"/>
    </xf>
    <xf numFmtId="0" fontId="22" fillId="0" borderId="1" xfId="0" applyNumberFormat="1" applyFont="1" applyFill="1" applyBorder="1" applyAlignment="1">
      <alignment vertical="center" wrapText="1"/>
    </xf>
    <xf numFmtId="0" fontId="23" fillId="3" borderId="1" xfId="0" applyNumberFormat="1" applyFont="1" applyFill="1" applyBorder="1" applyAlignment="1">
      <alignment vertical="center" wrapText="1"/>
    </xf>
    <xf numFmtId="0" fontId="24" fillId="3" borderId="1" xfId="0" applyNumberFormat="1" applyFont="1" applyFill="1" applyBorder="1" applyAlignment="1">
      <alignment horizontal="left" vertical="center" wrapText="1"/>
    </xf>
    <xf numFmtId="168" fontId="3" fillId="0" borderId="1" xfId="0" applyNumberFormat="1" applyFont="1" applyFill="1" applyBorder="1" applyAlignment="1">
      <alignment vertical="center" wrapText="1"/>
    </xf>
    <xf numFmtId="0" fontId="3" fillId="4" borderId="1" xfId="0" applyNumberFormat="1" applyFont="1" applyFill="1" applyBorder="1" applyAlignment="1">
      <alignment vertical="center" wrapText="1"/>
    </xf>
    <xf numFmtId="0" fontId="1" fillId="0" borderId="1" xfId="0" applyNumberFormat="1" applyFont="1" applyFill="1" applyBorder="1" applyAlignment="1">
      <alignment vertical="center" wrapText="1"/>
    </xf>
    <xf numFmtId="0" fontId="27" fillId="5" borderId="1" xfId="0" applyNumberFormat="1" applyFont="1" applyFill="1" applyBorder="1" applyAlignment="1">
      <alignment vertical="center" wrapText="1"/>
    </xf>
    <xf numFmtId="0" fontId="5" fillId="0" borderId="0" xfId="1">
      <alignment vertical="center"/>
    </xf>
    <xf numFmtId="0" fontId="7" fillId="0" borderId="0" xfId="0" applyFont="1" applyFill="1" applyBorder="1">
      <alignment vertical="center"/>
    </xf>
    <xf numFmtId="0" fontId="7" fillId="0" borderId="1" xfId="0" applyFont="1" applyBorder="1" applyAlignment="1">
      <alignment vertical="center" wrapText="1"/>
    </xf>
    <xf numFmtId="0" fontId="0" fillId="0" borderId="1" xfId="0" applyBorder="1">
      <alignment vertical="center"/>
    </xf>
    <xf numFmtId="0" fontId="7" fillId="0" borderId="1" xfId="0" applyFont="1" applyBorder="1">
      <alignment vertical="center"/>
    </xf>
    <xf numFmtId="0" fontId="7" fillId="0" borderId="1" xfId="0" applyFont="1" applyFill="1" applyBorder="1" applyAlignment="1">
      <alignment vertical="center" wrapText="1"/>
    </xf>
    <xf numFmtId="0" fontId="7" fillId="0" borderId="1" xfId="0" applyFont="1" applyFill="1" applyBorder="1">
      <alignment vertical="center"/>
    </xf>
    <xf numFmtId="0" fontId="7" fillId="0" borderId="0" xfId="0" applyFont="1">
      <alignment vertical="center"/>
    </xf>
    <xf numFmtId="0" fontId="7" fillId="0" borderId="2" xfId="0" applyFont="1" applyFill="1" applyBorder="1">
      <alignment vertical="center"/>
    </xf>
    <xf numFmtId="0" fontId="7" fillId="0" borderId="3" xfId="0" applyFont="1" applyFill="1" applyBorder="1">
      <alignment vertical="center"/>
    </xf>
    <xf numFmtId="0" fontId="25" fillId="0" borderId="0" xfId="0" applyNumberFormat="1" applyFont="1" applyFill="1" applyBorder="1" applyAlignment="1">
      <alignment vertical="top"/>
    </xf>
    <xf numFmtId="169" fontId="26" fillId="0" borderId="1" xfId="0" applyNumberFormat="1" applyFont="1" applyFill="1" applyBorder="1" applyAlignment="1">
      <alignment vertical="top" wrapText="1"/>
    </xf>
    <xf numFmtId="0" fontId="7" fillId="0" borderId="0" xfId="0" applyFont="1" applyFill="1" applyBorder="1" applyAlignment="1">
      <alignment vertical="center" wrapText="1"/>
    </xf>
    <xf numFmtId="0" fontId="7" fillId="0" borderId="0" xfId="0" applyFont="1" applyAlignment="1">
      <alignment vertical="center" wrapText="1"/>
    </xf>
    <xf numFmtId="14" fontId="0" fillId="0" borderId="0" xfId="0" applyNumberFormat="1">
      <alignment vertical="center"/>
    </xf>
    <xf numFmtId="0" fontId="30" fillId="0" borderId="1" xfId="0" applyFont="1" applyBorder="1">
      <alignment vertical="center"/>
    </xf>
    <xf numFmtId="170" fontId="0" fillId="0" borderId="1" xfId="0" applyNumberFormat="1" applyBorder="1">
      <alignment vertical="center"/>
    </xf>
    <xf numFmtId="0" fontId="31" fillId="0" borderId="0" xfId="0" applyFont="1">
      <alignment vertical="center"/>
    </xf>
    <xf numFmtId="0" fontId="31" fillId="0" borderId="1" xfId="0" applyFont="1" applyBorder="1">
      <alignment vertical="center"/>
    </xf>
    <xf numFmtId="164" fontId="0" fillId="0" borderId="1" xfId="0" applyNumberFormat="1" applyBorder="1">
      <alignment vertical="center"/>
    </xf>
    <xf numFmtId="171" fontId="0" fillId="0" borderId="1" xfId="0" applyNumberFormat="1" applyBorder="1">
      <alignment vertical="center"/>
    </xf>
    <xf numFmtId="0" fontId="32" fillId="8" borderId="0" xfId="0" applyFont="1" applyFill="1" applyAlignment="1">
      <alignment vertical="center" wrapText="1"/>
    </xf>
    <xf numFmtId="0" fontId="33" fillId="8" borderId="0" xfId="0" applyFont="1" applyFill="1" applyAlignment="1">
      <alignment horizontal="right" vertical="center" wrapText="1"/>
    </xf>
    <xf numFmtId="0" fontId="32" fillId="9" borderId="0" xfId="0" applyFont="1" applyFill="1" applyAlignment="1">
      <alignment horizontal="right" vertical="top" wrapText="1"/>
    </xf>
    <xf numFmtId="0" fontId="32" fillId="9" borderId="0" xfId="0" applyFont="1" applyFill="1" applyAlignment="1">
      <alignment vertical="top" wrapText="1"/>
    </xf>
    <xf numFmtId="0" fontId="34" fillId="9" borderId="0" xfId="0" applyFont="1" applyFill="1" applyAlignment="1">
      <alignment horizontal="right" vertical="top" wrapText="1"/>
    </xf>
    <xf numFmtId="0" fontId="34" fillId="9" borderId="0" xfId="0" applyFont="1" applyFill="1" applyAlignment="1">
      <alignment vertical="top" wrapText="1"/>
    </xf>
    <xf numFmtId="0" fontId="35" fillId="10" borderId="4" xfId="0" applyFont="1" applyFill="1" applyBorder="1" applyAlignment="1">
      <alignment horizontal="center" vertical="center" wrapText="1"/>
    </xf>
    <xf numFmtId="0" fontId="36" fillId="7" borderId="4" xfId="0" applyFont="1" applyFill="1" applyBorder="1" applyAlignment="1">
      <alignment vertical="center" wrapText="1"/>
    </xf>
    <xf numFmtId="0" fontId="36" fillId="11" borderId="4" xfId="0" applyFont="1" applyFill="1" applyBorder="1" applyAlignment="1">
      <alignment vertical="center" wrapText="1"/>
    </xf>
    <xf numFmtId="0" fontId="35" fillId="10" borderId="6" xfId="0" applyFont="1" applyFill="1" applyBorder="1" applyAlignment="1">
      <alignment horizontal="center" vertical="center" wrapText="1"/>
    </xf>
    <xf numFmtId="0" fontId="36" fillId="7" borderId="7" xfId="0" applyFont="1" applyFill="1" applyBorder="1" applyAlignment="1">
      <alignment vertical="center" wrapText="1"/>
    </xf>
    <xf numFmtId="0" fontId="36" fillId="11" borderId="7" xfId="0" applyFont="1" applyFill="1" applyBorder="1" applyAlignment="1">
      <alignment vertical="center" wrapText="1"/>
    </xf>
    <xf numFmtId="0" fontId="25" fillId="0" borderId="1" xfId="0" applyNumberFormat="1" applyFont="1" applyFill="1" applyBorder="1" applyAlignment="1">
      <alignment horizontal="left" vertical="top"/>
    </xf>
    <xf numFmtId="0" fontId="25" fillId="0" borderId="0" xfId="0" applyNumberFormat="1" applyFont="1" applyFill="1" applyBorder="1" applyAlignment="1">
      <alignment horizontal="left" vertical="top"/>
    </xf>
    <xf numFmtId="171" fontId="0" fillId="0" borderId="0" xfId="0" applyNumberFormat="1" applyBorder="1">
      <alignment vertical="center"/>
    </xf>
    <xf numFmtId="164" fontId="0" fillId="0" borderId="0" xfId="0" applyNumberFormat="1" applyBorder="1">
      <alignment vertical="center"/>
    </xf>
    <xf numFmtId="0" fontId="0" fillId="0" borderId="10" xfId="0" applyFont="1" applyFill="1" applyBorder="1">
      <alignment vertical="center"/>
    </xf>
    <xf numFmtId="0" fontId="0" fillId="0" borderId="0" xfId="0" applyAlignment="1">
      <alignment vertical="center" wrapText="1"/>
    </xf>
    <xf numFmtId="0" fontId="0" fillId="0" borderId="1" xfId="0" applyFont="1" applyFill="1" applyBorder="1">
      <alignment vertical="center"/>
    </xf>
    <xf numFmtId="164" fontId="7" fillId="0" borderId="1" xfId="0" applyNumberFormat="1" applyFont="1" applyBorder="1">
      <alignment vertical="center"/>
    </xf>
    <xf numFmtId="164" fontId="0" fillId="0" borderId="0" xfId="0" applyNumberFormat="1">
      <alignment vertical="center"/>
    </xf>
    <xf numFmtId="0" fontId="35" fillId="10" borderId="5" xfId="0" applyFont="1" applyFill="1" applyBorder="1" applyAlignment="1">
      <alignment horizontal="center" vertical="center" wrapText="1"/>
    </xf>
    <xf numFmtId="0" fontId="35" fillId="10" borderId="7" xfId="0" applyFont="1" applyFill="1" applyBorder="1" applyAlignment="1">
      <alignment horizontal="center" vertical="center" wrapText="1"/>
    </xf>
    <xf numFmtId="0" fontId="35" fillId="10" borderId="8" xfId="0" applyFont="1" applyFill="1" applyBorder="1" applyAlignment="1">
      <alignment horizontal="center" vertical="center" wrapText="1"/>
    </xf>
    <xf numFmtId="0" fontId="35" fillId="10" borderId="6" xfId="0" applyFont="1" applyFill="1" applyBorder="1" applyAlignment="1">
      <alignment horizontal="center" vertical="center" wrapText="1"/>
    </xf>
    <xf numFmtId="0" fontId="35" fillId="10" borderId="9" xfId="0" applyFont="1" applyFill="1" applyBorder="1" applyAlignment="1">
      <alignment horizontal="center" vertical="center" wrapText="1"/>
    </xf>
    <xf numFmtId="0" fontId="35" fillId="10" borderId="4" xfId="0" applyFont="1" applyFill="1" applyBorder="1" applyAlignment="1">
      <alignment horizontal="center" vertical="center" wrapText="1"/>
    </xf>
    <xf numFmtId="0" fontId="5" fillId="0" borderId="0" xfId="1" applyAlignment="1">
      <alignment vertical="center" wrapText="1"/>
    </xf>
    <xf numFmtId="0" fontId="39" fillId="5" borderId="1" xfId="0" applyNumberFormat="1" applyFont="1" applyFill="1" applyBorder="1" applyAlignment="1">
      <alignment horizontal="left" vertical="top" wrapText="1"/>
    </xf>
    <xf numFmtId="0" fontId="39" fillId="6" borderId="1" xfId="0" applyNumberFormat="1" applyFont="1" applyFill="1" applyBorder="1" applyAlignment="1">
      <alignment horizontal="left" vertical="top" wrapText="1"/>
    </xf>
    <xf numFmtId="0" fontId="40" fillId="0" borderId="1" xfId="0" applyNumberFormat="1" applyFont="1" applyFill="1" applyBorder="1" applyAlignment="1">
      <alignment horizontal="left" vertical="top" wrapText="1"/>
    </xf>
    <xf numFmtId="0" fontId="41" fillId="0" borderId="1" xfId="0" applyFont="1" applyBorder="1" applyAlignment="1">
      <alignment vertical="center" wrapText="1"/>
    </xf>
    <xf numFmtId="0" fontId="42" fillId="0" borderId="1" xfId="0" applyNumberFormat="1" applyFont="1" applyFill="1" applyBorder="1" applyAlignment="1">
      <alignment horizontal="left" vertical="top" wrapText="1"/>
    </xf>
    <xf numFmtId="170" fontId="42" fillId="0" borderId="1" xfId="0" applyNumberFormat="1" applyFont="1" applyFill="1" applyBorder="1" applyAlignment="1">
      <alignment horizontal="left" vertical="top"/>
    </xf>
    <xf numFmtId="169" fontId="42" fillId="0" borderId="1" xfId="0" applyNumberFormat="1" applyFont="1" applyFill="1" applyBorder="1" applyAlignment="1">
      <alignment horizontal="left" vertical="top" wrapText="1"/>
    </xf>
    <xf numFmtId="0" fontId="44" fillId="0" borderId="1" xfId="1" applyNumberFormat="1" applyFont="1" applyFill="1" applyBorder="1" applyAlignment="1">
      <alignment horizontal="left" vertical="top" shrinkToFit="1"/>
    </xf>
    <xf numFmtId="0" fontId="42" fillId="0" borderId="1" xfId="0" applyNumberFormat="1" applyFont="1" applyFill="1" applyBorder="1" applyAlignment="1">
      <alignment horizontal="left" vertical="top"/>
    </xf>
    <xf numFmtId="0" fontId="42" fillId="0" borderId="1" xfId="0" quotePrefix="1" applyNumberFormat="1" applyFont="1" applyFill="1" applyBorder="1" applyAlignment="1">
      <alignment horizontal="left" vertical="top" wrapText="1"/>
    </xf>
    <xf numFmtId="0" fontId="45" fillId="0" borderId="1" xfId="0" applyNumberFormat="1" applyFont="1" applyFill="1" applyBorder="1" applyAlignment="1">
      <alignment horizontal="left" vertical="top" wrapText="1"/>
    </xf>
    <xf numFmtId="0" fontId="46" fillId="0" borderId="1" xfId="0" applyNumberFormat="1" applyFont="1" applyFill="1" applyBorder="1" applyAlignment="1">
      <alignment horizontal="left" vertical="top"/>
    </xf>
    <xf numFmtId="0" fontId="46" fillId="0" borderId="1" xfId="0" applyNumberFormat="1" applyFont="1" applyFill="1" applyBorder="1" applyAlignment="1">
      <alignment horizontal="left" vertical="top" wrapText="1"/>
    </xf>
    <xf numFmtId="14" fontId="46" fillId="0" borderId="1" xfId="0" applyNumberFormat="1" applyFont="1" applyFill="1" applyBorder="1" applyAlignment="1">
      <alignment horizontal="left" vertical="top" wrapText="1"/>
    </xf>
    <xf numFmtId="0" fontId="45" fillId="0" borderId="1" xfId="1" applyNumberFormat="1" applyFont="1" applyFill="1" applyBorder="1" applyAlignment="1">
      <alignment horizontal="left" vertical="top"/>
    </xf>
    <xf numFmtId="0" fontId="45" fillId="0" borderId="1" xfId="1" applyNumberFormat="1" applyFont="1" applyFill="1" applyBorder="1" applyAlignment="1">
      <alignment horizontal="left" vertical="top" wrapText="1" shrinkToFit="1"/>
    </xf>
    <xf numFmtId="0" fontId="47" fillId="0" borderId="1" xfId="0" applyNumberFormat="1" applyFont="1" applyFill="1" applyBorder="1" applyAlignment="1">
      <alignment horizontal="left" vertical="top" wrapText="1"/>
    </xf>
    <xf numFmtId="0" fontId="45" fillId="0" borderId="1" xfId="1" applyNumberFormat="1" applyFont="1" applyFill="1" applyBorder="1" applyAlignment="1">
      <alignment horizontal="left" vertical="top" shrinkToFit="1"/>
    </xf>
    <xf numFmtId="0" fontId="43" fillId="0" borderId="1" xfId="1" applyFont="1" applyFill="1" applyBorder="1" applyAlignment="1">
      <alignment horizontal="left" vertical="top"/>
    </xf>
    <xf numFmtId="0" fontId="42" fillId="0" borderId="1" xfId="0" applyFont="1" applyBorder="1">
      <alignment vertical="center"/>
    </xf>
    <xf numFmtId="14" fontId="42" fillId="0" borderId="1" xfId="0" applyNumberFormat="1" applyFont="1" applyFill="1" applyBorder="1" applyAlignment="1">
      <alignment horizontal="left" vertical="top" wrapText="1"/>
    </xf>
    <xf numFmtId="0" fontId="43" fillId="0" borderId="1" xfId="1" applyFont="1" applyBorder="1">
      <alignment vertical="center"/>
    </xf>
    <xf numFmtId="0" fontId="43" fillId="0" borderId="1" xfId="1" applyFont="1" applyBorder="1" applyAlignment="1" applyProtection="1">
      <alignment vertical="center" wrapText="1"/>
    </xf>
    <xf numFmtId="0" fontId="43" fillId="0" borderId="1" xfId="1" applyFont="1" applyBorder="1" applyAlignment="1" applyProtection="1">
      <alignment horizontal="left" vertical="center" wrapText="1"/>
    </xf>
    <xf numFmtId="0" fontId="42" fillId="0" borderId="1" xfId="0" applyFont="1" applyFill="1" applyBorder="1" applyAlignment="1">
      <alignment horizontal="left" vertical="top"/>
    </xf>
    <xf numFmtId="0" fontId="43" fillId="0" borderId="1" xfId="1" applyFont="1" applyBorder="1" applyAlignment="1">
      <alignment vertical="center" wrapText="1"/>
    </xf>
    <xf numFmtId="0" fontId="43" fillId="0" borderId="1" xfId="1" applyFont="1" applyFill="1" applyBorder="1">
      <alignment vertical="center"/>
    </xf>
    <xf numFmtId="0" fontId="37" fillId="0" borderId="1" xfId="0" applyNumberFormat="1" applyFont="1" applyFill="1" applyBorder="1" applyAlignment="1">
      <alignment horizontal="left" vertical="top" wrapText="1"/>
    </xf>
    <xf numFmtId="0" fontId="51" fillId="0" borderId="0" xfId="0" applyFont="1">
      <alignment vertical="center"/>
    </xf>
    <xf numFmtId="0" fontId="51" fillId="0" borderId="0" xfId="0" applyFont="1" applyAlignment="1">
      <alignment vertical="center" wrapText="1"/>
    </xf>
    <xf numFmtId="0" fontId="50" fillId="0" borderId="1" xfId="0" applyNumberFormat="1" applyFont="1" applyFill="1" applyBorder="1" applyAlignment="1">
      <alignment horizontal="left" vertical="top" wrapText="1"/>
    </xf>
    <xf numFmtId="0" fontId="53" fillId="0" borderId="0" xfId="0" applyFont="1" applyAlignment="1">
      <alignment vertical="center" wrapText="1"/>
    </xf>
    <xf numFmtId="14" fontId="54" fillId="0" borderId="0" xfId="0" applyNumberFormat="1" applyFont="1">
      <alignment vertical="center"/>
    </xf>
  </cellXfs>
  <cellStyles count="18">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Hyperlink" xfId="1" builtinId="8"/>
    <cellStyle name="Normal" xfId="0" builtinId="0"/>
  </cellStyles>
  <dxfs count="6">
    <dxf>
      <font>
        <color rgb="FFC00000"/>
      </font>
    </dxf>
    <dxf>
      <font>
        <color rgb="FFC00000"/>
      </font>
    </dxf>
    <dxf>
      <font>
        <color rgb="FFC00000"/>
      </font>
    </dxf>
    <dxf>
      <font>
        <color rgb="FFC00000"/>
      </font>
    </dxf>
    <dxf>
      <font>
        <color rgb="FFC00000"/>
      </font>
    </dxf>
    <dxf>
      <font>
        <color rgb="FFC00000"/>
      </font>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1" Type="http://schemas.openxmlformats.org/officeDocument/2006/relationships/hyperlink" Target="https://gradapp.luc.edu/gradapp/login.htm" TargetMode="External"/><Relationship Id="rId12" Type="http://schemas.openxmlformats.org/officeDocument/2006/relationships/hyperlink" Target="http://www.clarku.edu/gsom/graduate/msf/" TargetMode="External"/><Relationship Id="rId13" Type="http://schemas.openxmlformats.org/officeDocument/2006/relationships/hyperlink" Target="http://bulletin.hofstra.edu/preview_program.php?catoid=60&amp;poid=6043" TargetMode="External"/><Relationship Id="rId14" Type="http://schemas.openxmlformats.org/officeDocument/2006/relationships/hyperlink" Target="http://kellstadt.depaul.edu/academics/ms-programs/" TargetMode="External"/><Relationship Id="rId15" Type="http://schemas.openxmlformats.org/officeDocument/2006/relationships/hyperlink" Target="mailto:graduate@gbc.edu" TargetMode="External"/><Relationship Id="rId16" Type="http://schemas.openxmlformats.org/officeDocument/2006/relationships/hyperlink" Target="http://www.gbc.edu/admissions/graduate/international.html" TargetMode="External"/><Relationship Id="rId17" Type="http://schemas.openxmlformats.org/officeDocument/2006/relationships/hyperlink" Target="https://app.applyyourself.com/?id=suffolk-g" TargetMode="External"/><Relationship Id="rId1" Type="http://schemas.openxmlformats.org/officeDocument/2006/relationships/hyperlink" Target="https://app.applyyourself.com/AYApplicantLogin/ApplicantConnectLogin.asp?id=pdxsba" TargetMode="External"/><Relationship Id="rId2" Type="http://schemas.openxmlformats.org/officeDocument/2006/relationships/hyperlink" Target="https://banner8ss.pace.edu/prod/bwskalog.P_DispLoginNon" TargetMode="External"/><Relationship Id="rId3" Type="http://schemas.openxmlformats.org/officeDocument/2006/relationships/hyperlink" Target="https://utdallas-grad.edu.185r.net/application/login/?S=%2FApplication%2Findex.php" TargetMode="External"/><Relationship Id="rId4" Type="http://schemas.openxmlformats.org/officeDocument/2006/relationships/hyperlink" Target="https://banner.drexel.edu/pls/duprod/bwskalog.P_ProcNewApp" TargetMode="External"/><Relationship Id="rId5" Type="http://schemas.openxmlformats.org/officeDocument/2006/relationships/hyperlink" Target="http://appsrv.pace.edu/academics/view-programs/?School=GSB&amp;Cred=MS&amp;Maj=FM1&amp;Location=nyc&amp;details" TargetMode="External"/><Relationship Id="rId6" Type="http://schemas.openxmlformats.org/officeDocument/2006/relationships/hyperlink" Target="http://www.pdx.edu/gradbusiness/master-of-science-in-financial-analysis" TargetMode="External"/><Relationship Id="rId7" Type="http://schemas.openxmlformats.org/officeDocument/2006/relationships/hyperlink" Target="http://www.gbc.edu/degrees/gr/historical/msfinance.html" TargetMode="External"/><Relationship Id="rId8" Type="http://schemas.openxmlformats.org/officeDocument/2006/relationships/hyperlink" Target="http://www.suffolk.edu/business/8512.html" TargetMode="External"/><Relationship Id="rId9" Type="http://schemas.openxmlformats.org/officeDocument/2006/relationships/hyperlink" Target="http://www.utdallas.edu/admissions/graduate/degrees/detail.php?d=951" TargetMode="External"/><Relationship Id="rId10" Type="http://schemas.openxmlformats.org/officeDocument/2006/relationships/hyperlink" Target="http://www.luc.edu/quinlan/mba/masters/masters-in-finance/index.shtml" TargetMode="External"/></Relationships>
</file>

<file path=xl/worksheets/_rels/sheet2.xml.rels><?xml version="1.0" encoding="UTF-8" standalone="yes"?>
<Relationships xmlns="http://schemas.openxmlformats.org/package/2006/relationships"><Relationship Id="rId11" Type="http://schemas.openxmlformats.org/officeDocument/2006/relationships/hyperlink" Target="https://gradapp.luc.edu/gradapp/login.htm" TargetMode="External"/><Relationship Id="rId12" Type="http://schemas.openxmlformats.org/officeDocument/2006/relationships/hyperlink" Target="http://www.clarku.edu/gsom/graduate/msf/" TargetMode="External"/><Relationship Id="rId13" Type="http://schemas.openxmlformats.org/officeDocument/2006/relationships/hyperlink" Target="http://bulletin.hofstra.edu/preview_program.php?catoid=60&amp;poid=6043" TargetMode="External"/><Relationship Id="rId14" Type="http://schemas.openxmlformats.org/officeDocument/2006/relationships/hyperlink" Target="http://kellstadt.depaul.edu/academics/ms-programs/" TargetMode="External"/><Relationship Id="rId1" Type="http://schemas.openxmlformats.org/officeDocument/2006/relationships/hyperlink" Target="https://app.applyyourself.com/AYApplicantLogin/ApplicantConnectLogin.asp?id=pdxsba" TargetMode="External"/><Relationship Id="rId2" Type="http://schemas.openxmlformats.org/officeDocument/2006/relationships/hyperlink" Target="https://banner8ss.pace.edu/prod/bwskalog.P_DispLoginNon" TargetMode="External"/><Relationship Id="rId3" Type="http://schemas.openxmlformats.org/officeDocument/2006/relationships/hyperlink" Target="https://utdallas-grad.edu.185r.net/application/login/?S=%2FApplication%2Findex.php" TargetMode="External"/><Relationship Id="rId4" Type="http://schemas.openxmlformats.org/officeDocument/2006/relationships/hyperlink" Target="https://banner.drexel.edu/pls/duprod/bwskalog.P_ProcNewApp" TargetMode="External"/><Relationship Id="rId5" Type="http://schemas.openxmlformats.org/officeDocument/2006/relationships/hyperlink" Target="http://appsrv.pace.edu/academics/view-programs/?School=GSB&amp;Cred=MS&amp;Maj=FM1&amp;Location=nyc&amp;details" TargetMode="External"/><Relationship Id="rId6" Type="http://schemas.openxmlformats.org/officeDocument/2006/relationships/hyperlink" Target="http://www.pdx.edu/gradbusiness/master-of-science-in-financial-analysis" TargetMode="External"/><Relationship Id="rId7" Type="http://schemas.openxmlformats.org/officeDocument/2006/relationships/hyperlink" Target="http://www.gbc.edu/degrees/gr/historical/msfinance.html" TargetMode="External"/><Relationship Id="rId8" Type="http://schemas.openxmlformats.org/officeDocument/2006/relationships/hyperlink" Target="http://www.suffolk.edu/business/8512.html" TargetMode="External"/><Relationship Id="rId9" Type="http://schemas.openxmlformats.org/officeDocument/2006/relationships/hyperlink" Target="http://www.utdallas.edu/admissions/graduate/degrees/detail.php?d=951" TargetMode="External"/><Relationship Id="rId10" Type="http://schemas.openxmlformats.org/officeDocument/2006/relationships/hyperlink" Target="http://www.luc.edu/quinlan/mba/masters/masters-in-finance/index.shtml"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www.gsd.harvard.edu/index.html" TargetMode="External"/><Relationship Id="rId4" Type="http://schemas.openxmlformats.org/officeDocument/2006/relationships/hyperlink" Target="http://www.architecture.yale.edu/drupal/programs/master_architecture_two" TargetMode="External"/><Relationship Id="rId5" Type="http://schemas.openxmlformats.org/officeDocument/2006/relationships/hyperlink" Target="http://www.arch.columbia.edu/programs/architecture/march/admissions" TargetMode="External"/><Relationship Id="rId1" Type="http://schemas.openxmlformats.org/officeDocument/2006/relationships/hyperlink" Target="http://www.arch.columbia.edu/programs/architecture/march" TargetMode="External"/><Relationship Id="rId2" Type="http://schemas.openxmlformats.org/officeDocument/2006/relationships/hyperlink" Target="http://www.tcaup.umich.edu/architecture/programs/graduat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K65"/>
  <sheetViews>
    <sheetView tabSelected="1" zoomScale="115" zoomScaleNormal="115" zoomScaleSheetLayoutView="100" zoomScalePageLayoutView="115" workbookViewId="0">
      <pane ySplit="1" topLeftCell="A2" activePane="bottomLeft" state="frozen"/>
      <selection pane="bottomLeft" activeCell="G2" sqref="G2"/>
    </sheetView>
  </sheetViews>
  <sheetFormatPr baseColWidth="10" defaultColWidth="8.83203125" defaultRowHeight="52" customHeight="1" x14ac:dyDescent="0"/>
  <cols>
    <col min="1" max="1" width="15.33203125" style="49" customWidth="1"/>
    <col min="2" max="2" width="39.5" style="49" customWidth="1"/>
    <col min="3" max="3" width="30.33203125" style="49" customWidth="1"/>
    <col min="4" max="4" width="28.6640625" style="49" customWidth="1"/>
    <col min="5" max="5" width="25.33203125" style="49" customWidth="1"/>
    <col min="6" max="6" width="26" style="49" customWidth="1"/>
    <col min="7" max="7" width="11.1640625" style="49" customWidth="1"/>
    <col min="8" max="8" width="13" style="49" customWidth="1"/>
    <col min="9" max="9" width="11.1640625" style="49" customWidth="1"/>
    <col min="10" max="10" width="16.83203125" style="49" customWidth="1"/>
    <col min="11" max="11" width="11" style="49" customWidth="1"/>
    <col min="12" max="12" width="8" style="49" customWidth="1"/>
    <col min="13" max="13" width="9.5" style="49" customWidth="1"/>
    <col min="14" max="14" width="7.6640625" style="49" customWidth="1"/>
    <col min="15" max="15" width="9.33203125" style="49" customWidth="1"/>
    <col min="16" max="16" width="11.33203125" style="49" customWidth="1"/>
    <col min="17" max="18" width="12.1640625" style="49" customWidth="1"/>
    <col min="19" max="19" width="9.6640625" style="49" customWidth="1"/>
    <col min="20" max="20" width="15.5" style="49" customWidth="1"/>
    <col min="21" max="21" width="10" style="49" customWidth="1"/>
    <col min="22" max="22" width="16.1640625" style="49" customWidth="1"/>
    <col min="23" max="23" width="11.6640625" style="49" customWidth="1"/>
    <col min="24" max="24" width="15.1640625" style="49" customWidth="1"/>
    <col min="25" max="25" width="17.83203125" style="49" customWidth="1"/>
    <col min="26" max="26" width="18.33203125" style="49" customWidth="1"/>
    <col min="27" max="27" width="16.1640625" style="49" customWidth="1"/>
    <col min="28" max="16384" width="8.83203125" style="49"/>
  </cols>
  <sheetData>
    <row r="1" spans="1:11" customFormat="1" ht="52" customHeight="1">
      <c r="A1" s="88" t="s">
        <v>0</v>
      </c>
      <c r="B1" s="90">
        <v>9</v>
      </c>
      <c r="C1" s="92" t="s">
        <v>134</v>
      </c>
      <c r="D1" s="90" t="s">
        <v>135</v>
      </c>
      <c r="E1" s="92">
        <v>5</v>
      </c>
      <c r="F1" s="90">
        <v>5</v>
      </c>
      <c r="G1" s="92">
        <v>6</v>
      </c>
      <c r="H1" s="90">
        <v>6</v>
      </c>
      <c r="I1" s="92">
        <v>8</v>
      </c>
      <c r="J1" s="90">
        <v>9</v>
      </c>
      <c r="K1" s="92">
        <v>10</v>
      </c>
    </row>
    <row r="2" spans="1:11" customFormat="1" ht="110" customHeight="1">
      <c r="A2" s="88" t="s">
        <v>128</v>
      </c>
      <c r="B2" s="91" t="s">
        <v>127</v>
      </c>
      <c r="C2" s="91" t="s">
        <v>119</v>
      </c>
      <c r="D2" s="91" t="s">
        <v>139</v>
      </c>
      <c r="E2" s="91" t="s">
        <v>141</v>
      </c>
      <c r="F2" s="91" t="s">
        <v>147</v>
      </c>
      <c r="G2" s="91" t="s">
        <v>110</v>
      </c>
      <c r="H2" s="91" t="s">
        <v>116</v>
      </c>
      <c r="I2" s="91" t="s">
        <v>111</v>
      </c>
      <c r="J2" s="91" t="s">
        <v>113</v>
      </c>
      <c r="K2" s="91" t="s">
        <v>114</v>
      </c>
    </row>
    <row r="3" spans="1:11" customFormat="1" ht="52" customHeight="1">
      <c r="A3" s="88" t="s">
        <v>50</v>
      </c>
      <c r="B3" s="92" t="s">
        <v>81</v>
      </c>
      <c r="C3" s="92" t="s">
        <v>85</v>
      </c>
      <c r="D3" s="92" t="s">
        <v>86</v>
      </c>
      <c r="E3" s="92" t="s">
        <v>86</v>
      </c>
      <c r="F3" s="92" t="s">
        <v>90</v>
      </c>
      <c r="G3" s="92" t="s">
        <v>92</v>
      </c>
      <c r="H3" s="92" t="s">
        <v>91</v>
      </c>
      <c r="I3" s="107" t="s">
        <v>112</v>
      </c>
      <c r="J3" s="92" t="s">
        <v>82</v>
      </c>
      <c r="K3" s="92" t="s">
        <v>83</v>
      </c>
    </row>
    <row r="4" spans="1:11" customFormat="1" ht="52" customHeight="1">
      <c r="A4" s="88" t="s">
        <v>105</v>
      </c>
      <c r="B4" s="93"/>
      <c r="C4" s="93"/>
      <c r="D4" s="93"/>
      <c r="E4" s="93"/>
      <c r="F4" s="93"/>
      <c r="G4" s="93"/>
      <c r="H4" s="93"/>
      <c r="I4" s="93"/>
      <c r="J4" s="93"/>
      <c r="K4" s="93"/>
    </row>
    <row r="5" spans="1:11" customFormat="1" ht="52" customHeight="1">
      <c r="A5" s="88" t="s">
        <v>106</v>
      </c>
      <c r="B5" s="94"/>
      <c r="C5" s="94"/>
      <c r="D5" s="94"/>
      <c r="E5" s="120">
        <v>41395</v>
      </c>
      <c r="F5" s="94"/>
      <c r="G5" s="94"/>
      <c r="H5" s="94"/>
      <c r="I5" s="94"/>
      <c r="J5" s="108"/>
      <c r="K5" s="94"/>
    </row>
    <row r="6" spans="1:11" customFormat="1" ht="52" customHeight="1">
      <c r="A6" s="88" t="s">
        <v>84</v>
      </c>
      <c r="B6" s="109" t="s">
        <v>93</v>
      </c>
      <c r="C6" s="109" t="s">
        <v>93</v>
      </c>
      <c r="D6" s="109" t="s">
        <v>93</v>
      </c>
      <c r="E6" s="109" t="s">
        <v>93</v>
      </c>
      <c r="F6" s="109" t="s">
        <v>93</v>
      </c>
      <c r="G6" s="109" t="s">
        <v>93</v>
      </c>
      <c r="H6" s="109" t="s">
        <v>93</v>
      </c>
      <c r="I6" s="109" t="s">
        <v>93</v>
      </c>
      <c r="J6" s="113" t="s">
        <v>94</v>
      </c>
      <c r="K6" s="109" t="s">
        <v>93</v>
      </c>
    </row>
    <row r="7" spans="1:11" customFormat="1" ht="52" customHeight="1">
      <c r="A7" s="88" t="s">
        <v>2</v>
      </c>
      <c r="B7" s="110" t="s">
        <v>107</v>
      </c>
      <c r="C7" s="39" t="s">
        <v>133</v>
      </c>
      <c r="D7" s="39" t="s">
        <v>138</v>
      </c>
      <c r="E7" s="110" t="s">
        <v>95</v>
      </c>
      <c r="F7" s="95"/>
      <c r="G7" s="106"/>
      <c r="H7" s="106"/>
      <c r="I7" s="109" t="s">
        <v>96</v>
      </c>
      <c r="J7" s="110" t="s">
        <v>97</v>
      </c>
      <c r="K7" s="110" t="s">
        <v>98</v>
      </c>
    </row>
    <row r="8" spans="1:11" customFormat="1" ht="100" customHeight="1">
      <c r="A8" s="88" t="s">
        <v>51</v>
      </c>
      <c r="B8" s="92"/>
      <c r="C8" s="92"/>
      <c r="D8" s="102"/>
      <c r="E8" s="92"/>
      <c r="F8" s="92"/>
      <c r="G8" s="102"/>
      <c r="H8" s="106"/>
      <c r="I8" s="112"/>
      <c r="J8" s="92"/>
      <c r="K8" s="92"/>
    </row>
    <row r="9" spans="1:11" customFormat="1" ht="52" customHeight="1">
      <c r="A9" s="88" t="s">
        <v>3</v>
      </c>
      <c r="B9" s="116" t="s">
        <v>126</v>
      </c>
      <c r="C9" s="39" t="s">
        <v>129</v>
      </c>
      <c r="D9" s="106"/>
      <c r="E9" s="39" t="s">
        <v>129</v>
      </c>
      <c r="F9" s="105"/>
      <c r="G9" s="106"/>
      <c r="H9" s="103"/>
      <c r="I9" s="106"/>
      <c r="J9" s="114"/>
      <c r="K9" s="95"/>
    </row>
    <row r="10" spans="1:11" customFormat="1" ht="52" customHeight="1">
      <c r="A10" s="88" t="s">
        <v>1</v>
      </c>
      <c r="B10" s="96"/>
      <c r="C10" s="96"/>
      <c r="D10" s="96"/>
      <c r="E10" s="96"/>
      <c r="F10" s="96"/>
      <c r="G10" s="96"/>
      <c r="H10" s="105"/>
      <c r="I10" s="96"/>
      <c r="J10" s="92"/>
      <c r="K10" s="96"/>
    </row>
    <row r="11" spans="1:11" customFormat="1" ht="52" customHeight="1">
      <c r="A11" s="89" t="s">
        <v>99</v>
      </c>
      <c r="B11" s="97"/>
      <c r="C11" s="92"/>
      <c r="D11" s="92"/>
      <c r="E11" s="92"/>
      <c r="F11" s="92"/>
      <c r="G11" s="92"/>
      <c r="H11" s="92"/>
      <c r="I11" s="92"/>
      <c r="J11" s="92"/>
      <c r="K11" s="97"/>
    </row>
    <row r="12" spans="1:11" customFormat="1" ht="52" customHeight="1">
      <c r="A12" s="89" t="s">
        <v>100</v>
      </c>
      <c r="B12" s="92"/>
      <c r="C12" s="92"/>
      <c r="D12" s="92"/>
      <c r="E12" s="92"/>
      <c r="F12" s="92"/>
      <c r="G12" s="92"/>
      <c r="H12" s="92"/>
      <c r="I12" s="92"/>
      <c r="J12" s="92"/>
      <c r="K12" s="92"/>
    </row>
    <row r="13" spans="1:11" customFormat="1" ht="96" customHeight="1">
      <c r="A13" s="89" t="s">
        <v>4</v>
      </c>
      <c r="B13" s="97" t="s">
        <v>121</v>
      </c>
      <c r="C13" s="92"/>
      <c r="D13" s="115" t="s">
        <v>140</v>
      </c>
      <c r="E13" s="92" t="s">
        <v>145</v>
      </c>
      <c r="F13" s="92"/>
      <c r="G13" s="92"/>
      <c r="H13" s="92"/>
      <c r="I13" s="92"/>
      <c r="J13" s="92"/>
      <c r="K13" s="97"/>
    </row>
    <row r="14" spans="1:11" customFormat="1" ht="52" customHeight="1">
      <c r="A14" s="89" t="s">
        <v>5</v>
      </c>
      <c r="B14" s="92"/>
      <c r="C14" s="92"/>
      <c r="D14" s="92"/>
      <c r="E14" s="92"/>
      <c r="F14" s="92"/>
      <c r="G14" s="92"/>
      <c r="H14" s="92"/>
      <c r="I14" s="92"/>
      <c r="J14" s="92"/>
      <c r="K14" s="92"/>
    </row>
    <row r="15" spans="1:11" customFormat="1" ht="83" customHeight="1">
      <c r="A15" s="88" t="s">
        <v>6</v>
      </c>
      <c r="B15" s="92" t="s">
        <v>120</v>
      </c>
      <c r="C15" s="92"/>
      <c r="D15" s="92" t="s">
        <v>137</v>
      </c>
      <c r="E15" s="92" t="s">
        <v>142</v>
      </c>
      <c r="F15" s="92"/>
      <c r="G15" s="92"/>
      <c r="H15" s="92">
        <v>2</v>
      </c>
      <c r="I15" s="92"/>
      <c r="J15" s="92"/>
      <c r="K15" s="92"/>
    </row>
    <row r="16" spans="1:11" customFormat="1" ht="52" customHeight="1">
      <c r="A16" s="88" t="s">
        <v>7</v>
      </c>
      <c r="B16" s="92"/>
      <c r="C16" s="92"/>
      <c r="D16" s="92"/>
      <c r="E16" s="104"/>
      <c r="F16" s="92"/>
      <c r="G16" s="92"/>
      <c r="H16" s="92"/>
      <c r="I16" s="92"/>
      <c r="J16" s="92"/>
      <c r="K16" s="92"/>
    </row>
    <row r="17" spans="1:11" customFormat="1" ht="52" customHeight="1">
      <c r="A17" s="88" t="s">
        <v>8</v>
      </c>
      <c r="B17" s="118" t="s">
        <v>125</v>
      </c>
      <c r="C17" s="119" t="s">
        <v>132</v>
      </c>
      <c r="D17" s="92"/>
      <c r="E17" s="92"/>
      <c r="F17" s="92"/>
      <c r="G17" s="92"/>
      <c r="H17" s="39" t="s">
        <v>118</v>
      </c>
      <c r="I17" s="92"/>
      <c r="J17" s="92"/>
      <c r="K17" s="92"/>
    </row>
    <row r="18" spans="1:11" customFormat="1" ht="52" customHeight="1">
      <c r="A18" s="88" t="s">
        <v>54</v>
      </c>
      <c r="B18" s="98"/>
      <c r="C18" s="92"/>
      <c r="D18" s="92"/>
      <c r="E18" s="92"/>
      <c r="F18" s="92"/>
      <c r="G18" s="92"/>
      <c r="H18" s="96"/>
      <c r="I18" s="92"/>
      <c r="J18" s="112"/>
      <c r="K18" s="92"/>
    </row>
    <row r="19" spans="1:11" customFormat="1" ht="188" customHeight="1">
      <c r="A19" s="88" t="s">
        <v>9</v>
      </c>
      <c r="B19" s="98" t="s">
        <v>122</v>
      </c>
      <c r="C19" s="92"/>
      <c r="D19" s="92"/>
      <c r="E19" s="92" t="s">
        <v>144</v>
      </c>
      <c r="F19" s="92"/>
      <c r="G19" s="92"/>
      <c r="H19" s="92"/>
      <c r="I19" s="92"/>
      <c r="J19" s="92"/>
      <c r="K19" s="92"/>
    </row>
    <row r="20" spans="1:11" customFormat="1" ht="52" customHeight="1">
      <c r="A20" s="88" t="s">
        <v>101</v>
      </c>
      <c r="B20" s="117" t="s">
        <v>123</v>
      </c>
      <c r="C20" s="87" t="s">
        <v>130</v>
      </c>
      <c r="D20" s="92" t="s">
        <v>136</v>
      </c>
      <c r="E20" s="92" t="s">
        <v>143</v>
      </c>
      <c r="F20" s="92"/>
      <c r="G20" s="92"/>
      <c r="H20" s="92"/>
      <c r="I20" s="92"/>
      <c r="J20" s="92"/>
      <c r="K20" s="92"/>
    </row>
    <row r="21" spans="1:11" customFormat="1" ht="52" customHeight="1">
      <c r="A21" s="88" t="s">
        <v>102</v>
      </c>
      <c r="B21" s="92"/>
      <c r="C21" s="92"/>
      <c r="D21" s="92"/>
      <c r="E21" s="92"/>
      <c r="F21" s="92"/>
      <c r="G21" s="92"/>
      <c r="H21" s="92"/>
      <c r="I21" s="92"/>
      <c r="J21" s="92"/>
      <c r="K21" s="92"/>
    </row>
    <row r="22" spans="1:11" customFormat="1" ht="52" customHeight="1">
      <c r="A22" s="88" t="s">
        <v>48</v>
      </c>
      <c r="B22" s="92" t="s">
        <v>124</v>
      </c>
      <c r="C22" s="92"/>
      <c r="D22" s="92"/>
      <c r="E22" s="92" t="s">
        <v>146</v>
      </c>
      <c r="F22" s="92"/>
      <c r="G22" s="92"/>
      <c r="H22" s="92" t="s">
        <v>117</v>
      </c>
      <c r="I22" s="92"/>
      <c r="J22" s="92"/>
      <c r="K22" s="99"/>
    </row>
    <row r="23" spans="1:11" customFormat="1" ht="52" customHeight="1">
      <c r="A23" s="88" t="s">
        <v>49</v>
      </c>
      <c r="B23" s="99"/>
      <c r="C23" s="99"/>
      <c r="D23" s="99"/>
      <c r="E23" s="99"/>
      <c r="F23" s="99"/>
      <c r="G23" s="99"/>
      <c r="H23" s="99"/>
      <c r="I23" s="99"/>
      <c r="J23" s="92"/>
      <c r="K23" s="99"/>
    </row>
    <row r="24" spans="1:11" customFormat="1" ht="52" customHeight="1">
      <c r="A24" s="88" t="s">
        <v>103</v>
      </c>
      <c r="B24" s="100"/>
      <c r="C24" s="92"/>
      <c r="D24" s="92"/>
      <c r="E24" s="92"/>
      <c r="F24" s="92"/>
      <c r="G24" s="92"/>
      <c r="H24" s="99"/>
      <c r="I24" s="92"/>
      <c r="J24" s="92"/>
      <c r="K24" s="99"/>
    </row>
    <row r="25" spans="1:11" customFormat="1" ht="52" customHeight="1">
      <c r="A25" s="88" t="s">
        <v>104</v>
      </c>
      <c r="B25" s="101"/>
      <c r="C25" s="92"/>
      <c r="D25" s="92"/>
      <c r="E25" s="92"/>
      <c r="F25" s="92"/>
      <c r="G25" s="92"/>
      <c r="H25" s="92"/>
      <c r="I25" s="92"/>
      <c r="J25" s="92"/>
      <c r="K25" s="101"/>
    </row>
    <row r="26" spans="1:11" customFormat="1" ht="52" customHeight="1">
      <c r="A26" s="88" t="s">
        <v>10</v>
      </c>
      <c r="B26" s="95"/>
      <c r="C26" s="92" t="s">
        <v>131</v>
      </c>
      <c r="D26" s="92"/>
      <c r="E26" s="92"/>
      <c r="F26" s="92"/>
      <c r="G26" s="92"/>
      <c r="H26" s="92"/>
      <c r="I26" s="106"/>
      <c r="J26" s="92"/>
      <c r="K26" s="92"/>
    </row>
    <row r="27" spans="1:11" customFormat="1" ht="52" customHeight="1">
      <c r="A27" s="88" t="s">
        <v>58</v>
      </c>
      <c r="B27" s="92"/>
      <c r="C27" s="92"/>
      <c r="D27" s="92"/>
      <c r="E27" s="92"/>
      <c r="F27" s="92"/>
      <c r="G27" s="92"/>
      <c r="H27" s="92"/>
      <c r="I27" s="92"/>
      <c r="J27" s="92"/>
      <c r="K27" s="92"/>
    </row>
    <row r="28" spans="1:11" customFormat="1" ht="52" customHeight="1"/>
    <row r="29" spans="1:11" customFormat="1" ht="52" customHeight="1"/>
    <row r="30" spans="1:11" customFormat="1" ht="52" customHeight="1"/>
    <row r="31" spans="1:11" customFormat="1" ht="52" customHeight="1"/>
    <row r="32" spans="1:11" customFormat="1" ht="52" customHeight="1"/>
    <row r="33" customFormat="1" ht="52" customHeight="1"/>
    <row r="34" customFormat="1" ht="52" customHeight="1"/>
    <row r="35" customFormat="1" ht="52" customHeight="1"/>
    <row r="36" customFormat="1" ht="52" customHeight="1"/>
    <row r="37" customFormat="1" ht="52" customHeight="1"/>
    <row r="38" customFormat="1" ht="52" customHeight="1"/>
    <row r="39" customFormat="1" ht="52" customHeight="1"/>
    <row r="40" customFormat="1" ht="52" customHeight="1"/>
    <row r="41" customFormat="1" ht="52" customHeight="1"/>
    <row r="42" customFormat="1" ht="52" customHeight="1"/>
    <row r="43" customFormat="1" ht="52" customHeight="1"/>
    <row r="44" customFormat="1" ht="52" customHeight="1"/>
    <row r="45" customFormat="1" ht="52" customHeight="1"/>
    <row r="46" customFormat="1" ht="52" customHeight="1"/>
    <row r="47" customFormat="1" ht="52" customHeight="1"/>
    <row r="48" customFormat="1" ht="52" customHeight="1"/>
    <row r="49" customFormat="1" ht="52" customHeight="1"/>
    <row r="50" customFormat="1" ht="52" customHeight="1"/>
    <row r="51" customFormat="1" ht="52" customHeight="1"/>
    <row r="52" customFormat="1" ht="52" customHeight="1"/>
    <row r="53" customFormat="1" ht="52" customHeight="1"/>
    <row r="54" customFormat="1" ht="52" customHeight="1"/>
    <row r="55" customFormat="1" ht="52" customHeight="1"/>
    <row r="56" customFormat="1" ht="52" customHeight="1"/>
    <row r="57" customFormat="1" ht="52" customHeight="1"/>
    <row r="58" customFormat="1" ht="52" customHeight="1"/>
    <row r="59" customFormat="1" ht="52" customHeight="1"/>
    <row r="60" customFormat="1" ht="52" customHeight="1"/>
    <row r="61" customFormat="1" ht="52" customHeight="1"/>
    <row r="62" customFormat="1" ht="52" customHeight="1"/>
    <row r="63" customFormat="1" ht="52" customHeight="1"/>
    <row r="64" customFormat="1" ht="52" customHeight="1"/>
    <row r="65" customFormat="1" ht="52" customHeight="1"/>
  </sheetData>
  <conditionalFormatting sqref="B4:K4">
    <cfRule type="cellIs" dxfId="1" priority="1" operator="lessThan">
      <formula>10</formula>
    </cfRule>
  </conditionalFormatting>
  <hyperlinks>
    <hyperlink ref="K7" r:id="rId1" display="https://app.applyyourself.com/AYApplicantLogin/ApplicantConnectLogin.asp?id=pdxsba"/>
    <hyperlink ref="B7" r:id="rId2" display="https://banner8ss.pace.edu/prod/bwskalog.P_DispLoginNon"/>
    <hyperlink ref="E7" r:id="rId3" display="https://utdallas-grad.edu.185r.net/application/login/?S=%2FApplication%2Findex.php"/>
    <hyperlink ref="J6" display="http://sacramento.drexel.edu/programs/masters-finance/_x000d_Minimum undergraduate GPA of 3.0_x000d_GMAT_x000d_TOEFL score of 90 or above (IELTS, Kaplan IBT, and Pearson Test of English will also be accepted)_x000d_Two letters of recommendation_x000d_Work experience preferred but not "/>
    <hyperlink ref="J7" r:id="rId4" display="https://banner.drexel.edu/pls/duprod/bwskalog.P_ProcNewApp"/>
    <hyperlink ref="B6" r:id="rId5" display="http://appsrv.pace.edu/academics/view-programs/?School=GSB&amp;Cred=MS&amp;Maj=FM1&amp;Location=nyc&amp;details"/>
    <hyperlink ref="K6" r:id="rId6" display="http://www.pdx.edu/gradbusiness/master-of-science-in-financial-analysis"/>
    <hyperlink ref="C6" r:id="rId7" display="http://www.gbc.edu/degrees/gr/historical/msfinance.html"/>
    <hyperlink ref="D6" r:id="rId8" display="http://www.suffolk.edu/business/8512.html"/>
    <hyperlink ref="E6" r:id="rId9" display="http://www.utdallas.edu/admissions/graduate/degrees/detail.php?d=951"/>
    <hyperlink ref="I6" r:id="rId10" display="http://www.luc.edu/quinlan/mba/masters/masters-in-finance/index.shtml"/>
    <hyperlink ref="I7" r:id="rId11" display="https://gradapp.luc.edu/gradapp/login.htm"/>
    <hyperlink ref="F6" r:id="rId12" display="http://www.clarku.edu/gsom/graduate/msf/"/>
    <hyperlink ref="G6" r:id="rId13" display="http://bulletin.hofstra.edu/preview_program.php?catoid=60&amp;poid=6043"/>
    <hyperlink ref="H6" r:id="rId14" display="http://kellstadt.depaul.edu/academics/ms-programs/"/>
    <hyperlink ref="H17" location="http://www.depaul.edu/university-catalog/degree-requirements/graduate/business/finance-ms/Pages/admission-information.aspx" display="要3家公司认证： ECE, EP or One Earth. Link"/>
    <hyperlink ref="C9" location="An official copy of transcripts/statements of marks/academic records, detailing all university-level work and the diploma or degree certificate. Documents in a language other than English must be accompanied by certified English translations." display="here"/>
    <hyperlink ref="C20" r:id="rId15" display="Statement of Intent: an explanation of why you wish to earn a graduate degree at Goldey-Beacom College. Please email this document to graduate@gbc.edu"/>
    <hyperlink ref="C7" r:id="rId16"/>
    <hyperlink ref="D7" r:id="rId17"/>
    <hyperlink ref="E9" location="http://jindal.utdallas.edu/prospective-students/admission-requirements/" display="here"/>
  </hyperlinks>
  <pageMargins left="0.25" right="0.25" top="0.75" bottom="0.75" header="0.3" footer="0.3"/>
  <pageSetup paperSize="9" orientation="portrait" horizontalDpi="4294967292" verticalDpi="4294967292"/>
  <headerFooter alignWithMargins="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AA12"/>
  <sheetViews>
    <sheetView zoomScale="115" zoomScaleNormal="115" zoomScaleSheetLayoutView="100" zoomScalePageLayoutView="115" workbookViewId="0">
      <pane ySplit="1" topLeftCell="A2" activePane="bottomLeft" state="frozen"/>
      <selection pane="bottomLeft" activeCell="AA11" sqref="A1:AA11"/>
    </sheetView>
  </sheetViews>
  <sheetFormatPr baseColWidth="10" defaultColWidth="8.83203125" defaultRowHeight="52" customHeight="1" x14ac:dyDescent="0"/>
  <cols>
    <col min="1" max="1" width="4.1640625" style="49" customWidth="1"/>
    <col min="2" max="2" width="23.5" style="49" customWidth="1"/>
    <col min="3" max="3" width="30.33203125" style="49" customWidth="1"/>
    <col min="4" max="4" width="9.5" style="49" customWidth="1"/>
    <col min="5" max="5" width="10.83203125" style="49" customWidth="1"/>
    <col min="6" max="6" width="8.33203125" style="49" customWidth="1"/>
    <col min="7" max="7" width="11.1640625" style="49" customWidth="1"/>
    <col min="8" max="8" width="13" style="49" customWidth="1"/>
    <col min="9" max="9" width="11.1640625" style="49" customWidth="1"/>
    <col min="10" max="10" width="16.83203125" style="49" customWidth="1"/>
    <col min="11" max="11" width="11" style="49" customWidth="1"/>
    <col min="12" max="12" width="8" style="49" customWidth="1"/>
    <col min="13" max="13" width="9.5" style="49" customWidth="1"/>
    <col min="14" max="14" width="7.6640625" style="49" customWidth="1"/>
    <col min="15" max="15" width="9.33203125" style="49" customWidth="1"/>
    <col min="16" max="16" width="11.33203125" style="49" customWidth="1"/>
    <col min="17" max="18" width="12.1640625" style="49" customWidth="1"/>
    <col min="19" max="19" width="9.6640625" style="49" customWidth="1"/>
    <col min="20" max="20" width="15.5" style="49" customWidth="1"/>
    <col min="21" max="21" width="10" style="49" customWidth="1"/>
    <col min="22" max="22" width="16.1640625" style="49" customWidth="1"/>
    <col min="23" max="23" width="11.6640625" style="49" customWidth="1"/>
    <col min="24" max="24" width="15.1640625" style="49" customWidth="1"/>
    <col min="25" max="25" width="17.83203125" style="49" customWidth="1"/>
    <col min="26" max="26" width="18.33203125" style="49" customWidth="1"/>
    <col min="27" max="27" width="16.1640625" style="49" customWidth="1"/>
    <col min="28" max="16384" width="8.83203125" style="49"/>
  </cols>
  <sheetData>
    <row r="1" spans="1:27" ht="52" customHeight="1">
      <c r="A1" s="88" t="s">
        <v>0</v>
      </c>
      <c r="B1" s="88" t="str">
        <f>学校列表!C1</f>
        <v>SCHOOL</v>
      </c>
      <c r="C1" s="88" t="s">
        <v>50</v>
      </c>
      <c r="D1" s="88" t="s">
        <v>105</v>
      </c>
      <c r="E1" s="88" t="s">
        <v>106</v>
      </c>
      <c r="F1" s="88" t="s">
        <v>84</v>
      </c>
      <c r="G1" s="88" t="s">
        <v>2</v>
      </c>
      <c r="H1" s="88" t="s">
        <v>51</v>
      </c>
      <c r="I1" s="88" t="s">
        <v>3</v>
      </c>
      <c r="J1" s="88" t="s">
        <v>1</v>
      </c>
      <c r="K1" s="89" t="s">
        <v>99</v>
      </c>
      <c r="L1" s="89" t="s">
        <v>100</v>
      </c>
      <c r="M1" s="89" t="s">
        <v>4</v>
      </c>
      <c r="N1" s="89" t="s">
        <v>5</v>
      </c>
      <c r="O1" s="88" t="s">
        <v>6</v>
      </c>
      <c r="P1" s="88" t="s">
        <v>7</v>
      </c>
      <c r="Q1" s="88" t="s">
        <v>8</v>
      </c>
      <c r="R1" s="88" t="s">
        <v>54</v>
      </c>
      <c r="S1" s="88" t="s">
        <v>9</v>
      </c>
      <c r="T1" s="88" t="s">
        <v>101</v>
      </c>
      <c r="U1" s="88" t="s">
        <v>102</v>
      </c>
      <c r="V1" s="88" t="s">
        <v>48</v>
      </c>
      <c r="W1" s="88" t="s">
        <v>49</v>
      </c>
      <c r="X1" s="88" t="s">
        <v>103</v>
      </c>
      <c r="Y1" s="88" t="s">
        <v>104</v>
      </c>
      <c r="Z1" s="88" t="s">
        <v>10</v>
      </c>
      <c r="AA1" s="88" t="s">
        <v>58</v>
      </c>
    </row>
    <row r="2" spans="1:27" ht="52" customHeight="1">
      <c r="A2" s="90">
        <v>9</v>
      </c>
      <c r="B2" s="91" t="s">
        <v>108</v>
      </c>
      <c r="C2" s="92" t="s">
        <v>81</v>
      </c>
      <c r="D2" s="93"/>
      <c r="E2" s="94"/>
      <c r="F2" s="109" t="s">
        <v>93</v>
      </c>
      <c r="G2" s="110" t="s">
        <v>107</v>
      </c>
      <c r="H2" s="92"/>
      <c r="I2" s="95"/>
      <c r="J2" s="96"/>
      <c r="K2" s="97"/>
      <c r="L2" s="92"/>
      <c r="M2" s="97"/>
      <c r="N2" s="92"/>
      <c r="O2" s="92"/>
      <c r="P2" s="92"/>
      <c r="Q2" s="98"/>
      <c r="R2" s="98"/>
      <c r="S2" s="98"/>
      <c r="T2" s="90"/>
      <c r="U2" s="92"/>
      <c r="V2" s="99"/>
      <c r="W2" s="99"/>
      <c r="X2" s="100"/>
      <c r="Y2" s="101"/>
      <c r="Z2" s="95"/>
      <c r="AA2" s="92"/>
    </row>
    <row r="3" spans="1:27" ht="52" customHeight="1">
      <c r="A3" s="92">
        <v>2</v>
      </c>
      <c r="B3" s="91" t="s">
        <v>87</v>
      </c>
      <c r="C3" s="92" t="s">
        <v>85</v>
      </c>
      <c r="D3" s="93"/>
      <c r="E3" s="94"/>
      <c r="F3" s="109" t="s">
        <v>93</v>
      </c>
      <c r="G3" s="110"/>
      <c r="H3" s="92"/>
      <c r="I3" s="106"/>
      <c r="J3" s="96"/>
      <c r="K3" s="92"/>
      <c r="L3" s="92"/>
      <c r="M3" s="92"/>
      <c r="N3" s="92"/>
      <c r="O3" s="92"/>
      <c r="P3" s="92"/>
      <c r="Q3" s="92"/>
      <c r="R3" s="92"/>
      <c r="S3" s="92"/>
      <c r="T3" s="92"/>
      <c r="U3" s="92"/>
      <c r="V3" s="92"/>
      <c r="W3" s="99"/>
      <c r="X3" s="92"/>
      <c r="Y3" s="92"/>
      <c r="Z3" s="92"/>
      <c r="AA3" s="92"/>
    </row>
    <row r="4" spans="1:27" ht="52" customHeight="1">
      <c r="A4" s="90">
        <v>3</v>
      </c>
      <c r="B4" s="91" t="s">
        <v>88</v>
      </c>
      <c r="C4" s="92" t="s">
        <v>86</v>
      </c>
      <c r="D4" s="93"/>
      <c r="E4" s="94"/>
      <c r="F4" s="109" t="s">
        <v>93</v>
      </c>
      <c r="G4" s="111"/>
      <c r="H4" s="102"/>
      <c r="I4" s="106"/>
      <c r="J4" s="96"/>
      <c r="K4" s="92"/>
      <c r="L4" s="92"/>
      <c r="M4" s="92"/>
      <c r="N4" s="92"/>
      <c r="O4" s="92"/>
      <c r="P4" s="92"/>
      <c r="Q4" s="92"/>
      <c r="R4" s="92"/>
      <c r="S4" s="92"/>
      <c r="T4" s="92"/>
      <c r="U4" s="92"/>
      <c r="V4" s="92"/>
      <c r="W4" s="99"/>
      <c r="X4" s="92"/>
      <c r="Y4" s="92"/>
      <c r="Z4" s="92"/>
      <c r="AA4" s="92"/>
    </row>
    <row r="5" spans="1:27" ht="52" customHeight="1">
      <c r="A5" s="92">
        <v>4</v>
      </c>
      <c r="B5" s="91" t="s">
        <v>89</v>
      </c>
      <c r="C5" s="92" t="s">
        <v>86</v>
      </c>
      <c r="D5" s="93"/>
      <c r="E5" s="94"/>
      <c r="F5" s="109" t="s">
        <v>93</v>
      </c>
      <c r="G5" s="110" t="s">
        <v>95</v>
      </c>
      <c r="H5" s="92"/>
      <c r="I5" s="103"/>
      <c r="J5" s="96"/>
      <c r="K5" s="92"/>
      <c r="L5" s="92"/>
      <c r="M5" s="92"/>
      <c r="N5" s="92"/>
      <c r="O5" s="92"/>
      <c r="P5" s="104"/>
      <c r="Q5" s="92"/>
      <c r="R5" s="92"/>
      <c r="S5" s="92"/>
      <c r="T5" s="92"/>
      <c r="U5" s="92"/>
      <c r="V5" s="92"/>
      <c r="W5" s="99"/>
      <c r="X5" s="92"/>
      <c r="Y5" s="92"/>
      <c r="Z5" s="92"/>
      <c r="AA5" s="92"/>
    </row>
    <row r="6" spans="1:27" ht="52" customHeight="1">
      <c r="A6" s="90">
        <v>5</v>
      </c>
      <c r="B6" s="91" t="s">
        <v>109</v>
      </c>
      <c r="C6" s="92" t="s">
        <v>90</v>
      </c>
      <c r="D6" s="93"/>
      <c r="E6" s="94"/>
      <c r="F6" s="109" t="s">
        <v>93</v>
      </c>
      <c r="G6" s="95"/>
      <c r="H6" s="92"/>
      <c r="I6" s="105"/>
      <c r="J6" s="96"/>
      <c r="K6" s="92"/>
      <c r="L6" s="92"/>
      <c r="M6" s="92"/>
      <c r="N6" s="92"/>
      <c r="O6" s="92"/>
      <c r="P6" s="92"/>
      <c r="Q6" s="92"/>
      <c r="R6" s="92"/>
      <c r="S6" s="92"/>
      <c r="T6" s="92"/>
      <c r="U6" s="92"/>
      <c r="V6" s="92"/>
      <c r="W6" s="99"/>
      <c r="X6" s="92"/>
      <c r="Y6" s="92"/>
      <c r="Z6" s="92"/>
      <c r="AA6" s="92"/>
    </row>
    <row r="7" spans="1:27" ht="52" customHeight="1">
      <c r="A7" s="92">
        <v>6</v>
      </c>
      <c r="B7" s="91" t="s">
        <v>110</v>
      </c>
      <c r="C7" s="92" t="s">
        <v>92</v>
      </c>
      <c r="D7" s="93"/>
      <c r="E7" s="94"/>
      <c r="F7" s="109" t="s">
        <v>93</v>
      </c>
      <c r="G7" s="106"/>
      <c r="H7" s="102"/>
      <c r="I7" s="106"/>
      <c r="J7" s="96"/>
      <c r="K7" s="92"/>
      <c r="L7" s="92"/>
      <c r="M7" s="92"/>
      <c r="N7" s="92"/>
      <c r="O7" s="92"/>
      <c r="P7" s="92"/>
      <c r="Q7" s="92"/>
      <c r="R7" s="92"/>
      <c r="S7" s="92"/>
      <c r="T7" s="92"/>
      <c r="U7" s="92"/>
      <c r="V7" s="92"/>
      <c r="W7" s="99"/>
      <c r="X7" s="92"/>
      <c r="Y7" s="92"/>
      <c r="Z7" s="92"/>
      <c r="AA7" s="92"/>
    </row>
    <row r="8" spans="1:27" ht="100" customHeight="1">
      <c r="A8" s="90">
        <v>6</v>
      </c>
      <c r="B8" s="91" t="s">
        <v>116</v>
      </c>
      <c r="C8" s="92" t="s">
        <v>91</v>
      </c>
      <c r="D8" s="93"/>
      <c r="E8" s="94"/>
      <c r="F8" s="109" t="s">
        <v>93</v>
      </c>
      <c r="G8" s="106"/>
      <c r="H8" s="106"/>
      <c r="I8" s="103"/>
      <c r="J8" s="105"/>
      <c r="K8" s="92"/>
      <c r="L8" s="92"/>
      <c r="M8" s="92"/>
      <c r="N8" s="92"/>
      <c r="O8" s="92">
        <v>2</v>
      </c>
      <c r="P8" s="92"/>
      <c r="Q8" s="39" t="s">
        <v>118</v>
      </c>
      <c r="R8" s="96"/>
      <c r="S8" s="92"/>
      <c r="T8" s="92"/>
      <c r="U8" s="92"/>
      <c r="V8" s="92" t="s">
        <v>117</v>
      </c>
      <c r="W8" s="99"/>
      <c r="X8" s="99"/>
      <c r="Y8" s="92"/>
      <c r="Z8" s="92"/>
      <c r="AA8" s="92"/>
    </row>
    <row r="9" spans="1:27" ht="52" customHeight="1">
      <c r="A9" s="92">
        <v>8</v>
      </c>
      <c r="B9" s="91" t="s">
        <v>111</v>
      </c>
      <c r="C9" s="107" t="s">
        <v>112</v>
      </c>
      <c r="D9" s="93"/>
      <c r="E9" s="94"/>
      <c r="F9" s="109" t="s">
        <v>93</v>
      </c>
      <c r="G9" s="109" t="s">
        <v>96</v>
      </c>
      <c r="H9" s="112"/>
      <c r="I9" s="106"/>
      <c r="J9" s="96"/>
      <c r="K9" s="92"/>
      <c r="L9" s="92"/>
      <c r="M9" s="92"/>
      <c r="N9" s="92"/>
      <c r="O9" s="92"/>
      <c r="P9" s="92"/>
      <c r="Q9" s="92"/>
      <c r="R9" s="92"/>
      <c r="S9" s="92"/>
      <c r="T9" s="92"/>
      <c r="U9" s="92"/>
      <c r="V9" s="92"/>
      <c r="W9" s="99"/>
      <c r="X9" s="92"/>
      <c r="Y9" s="92"/>
      <c r="Z9" s="106"/>
      <c r="AA9" s="92"/>
    </row>
    <row r="10" spans="1:27" ht="52" customHeight="1">
      <c r="A10" s="90">
        <v>9</v>
      </c>
      <c r="B10" s="91" t="s">
        <v>113</v>
      </c>
      <c r="C10" s="92" t="s">
        <v>82</v>
      </c>
      <c r="D10" s="93"/>
      <c r="E10" s="108"/>
      <c r="F10" s="113" t="s">
        <v>94</v>
      </c>
      <c r="G10" s="110" t="s">
        <v>97</v>
      </c>
      <c r="H10" s="92"/>
      <c r="I10" s="114"/>
      <c r="J10" s="92"/>
      <c r="K10" s="92"/>
      <c r="L10" s="92"/>
      <c r="M10" s="92"/>
      <c r="N10" s="92"/>
      <c r="O10" s="92"/>
      <c r="P10" s="92"/>
      <c r="Q10" s="92"/>
      <c r="R10" s="112"/>
      <c r="S10" s="92"/>
      <c r="T10" s="92"/>
      <c r="U10" s="92"/>
      <c r="V10" s="92"/>
      <c r="W10" s="92"/>
      <c r="X10" s="92"/>
      <c r="Y10" s="92"/>
      <c r="Z10" s="92"/>
      <c r="AA10" s="92"/>
    </row>
    <row r="11" spans="1:27" ht="52" customHeight="1">
      <c r="A11" s="92">
        <v>10</v>
      </c>
      <c r="B11" s="91" t="s">
        <v>114</v>
      </c>
      <c r="C11" s="92" t="s">
        <v>83</v>
      </c>
      <c r="D11" s="93"/>
      <c r="E11" s="94"/>
      <c r="F11" s="109" t="s">
        <v>93</v>
      </c>
      <c r="G11" s="110" t="s">
        <v>98</v>
      </c>
      <c r="H11" s="92"/>
      <c r="I11" s="95"/>
      <c r="J11" s="96"/>
      <c r="K11" s="97"/>
      <c r="L11" s="92"/>
      <c r="M11" s="97"/>
      <c r="N11" s="92"/>
      <c r="O11" s="92"/>
      <c r="P11" s="92"/>
      <c r="Q11" s="92"/>
      <c r="R11" s="92"/>
      <c r="S11" s="92"/>
      <c r="T11" s="92"/>
      <c r="U11" s="92"/>
      <c r="V11" s="99"/>
      <c r="W11" s="99"/>
      <c r="X11" s="99"/>
      <c r="Y11" s="101"/>
      <c r="Z11" s="92"/>
      <c r="AA11" s="92"/>
    </row>
    <row r="12" spans="1:27" ht="52" customHeight="1">
      <c r="A12" s="73"/>
      <c r="B12" s="73"/>
      <c r="C12" s="73"/>
      <c r="D12" s="73"/>
      <c r="E12" s="73"/>
      <c r="F12" s="73"/>
      <c r="G12" s="73"/>
      <c r="H12" s="73"/>
      <c r="I12" s="73"/>
      <c r="J12" s="73"/>
      <c r="K12" s="73"/>
      <c r="L12" s="73"/>
      <c r="M12" s="73"/>
      <c r="N12" s="73"/>
      <c r="O12" s="73"/>
      <c r="P12" s="73"/>
      <c r="Q12" s="73"/>
      <c r="R12" s="73"/>
      <c r="S12" s="73"/>
      <c r="T12" s="73"/>
      <c r="U12" s="73"/>
      <c r="V12" s="73"/>
      <c r="W12" s="73"/>
      <c r="X12" s="73"/>
      <c r="Y12" s="73"/>
      <c r="Z12" s="73"/>
      <c r="AA12" s="73"/>
    </row>
  </sheetData>
  <phoneticPr fontId="28" type="noConversion"/>
  <conditionalFormatting sqref="D2:D11">
    <cfRule type="cellIs" dxfId="5" priority="2" operator="lessThan">
      <formula>10</formula>
    </cfRule>
  </conditionalFormatting>
  <hyperlinks>
    <hyperlink ref="G11" r:id="rId1" display="https://app.applyyourself.com/AYApplicantLogin/ApplicantConnectLogin.asp?id=pdxsba"/>
    <hyperlink ref="G2" r:id="rId2" display="https://banner8ss.pace.edu/prod/bwskalog.P_DispLoginNon"/>
    <hyperlink ref="G5" r:id="rId3" display="https://utdallas-grad.edu.185r.net/application/login/?S=%2FApplication%2Findex.php"/>
    <hyperlink ref="F10" display="http://sacramento.drexel.edu/programs/masters-finance/_x000d_Minimum undergraduate GPA of 3.0_x000d_GMAT_x000d_TOEFL score of 90 or above (IELTS, Kaplan IBT, and Pearson Test of English will also be accepted)_x000d_Two letters of recommendation_x000d_Work experience preferred but not "/>
    <hyperlink ref="G10" r:id="rId4" display="https://banner.drexel.edu/pls/duprod/bwskalog.P_ProcNewApp"/>
    <hyperlink ref="F2" r:id="rId5" display="http://appsrv.pace.edu/academics/view-programs/?School=GSB&amp;Cred=MS&amp;Maj=FM1&amp;Location=nyc&amp;details"/>
    <hyperlink ref="F11" r:id="rId6" display="http://www.pdx.edu/gradbusiness/master-of-science-in-financial-analysis"/>
    <hyperlink ref="F3" r:id="rId7" display="http://www.gbc.edu/degrees/gr/historical/msfinance.html"/>
    <hyperlink ref="F4" r:id="rId8" display="http://www.suffolk.edu/business/8512.html"/>
    <hyperlink ref="F5" r:id="rId9" display="http://www.utdallas.edu/admissions/graduate/degrees/detail.php?d=951"/>
    <hyperlink ref="F9" r:id="rId10" display="http://www.luc.edu/quinlan/mba/masters/masters-in-finance/index.shtml"/>
    <hyperlink ref="G9" r:id="rId11" display="https://gradapp.luc.edu/gradapp/login.htm"/>
    <hyperlink ref="F6" r:id="rId12" display="http://www.clarku.edu/gsom/graduate/msf/"/>
    <hyperlink ref="F7" r:id="rId13" display="http://bulletin.hofstra.edu/preview_program.php?catoid=60&amp;poid=6043"/>
    <hyperlink ref="F8" r:id="rId14" display="http://kellstadt.depaul.edu/academics/ms-programs/"/>
    <hyperlink ref="Q8" location="http://www.depaul.edu/university-catalog/degree-requirements/graduate/business/finance-ms/Pages/admission-information.aspx" display="要3家公司认证： ECE, EP or One Earth. Link"/>
  </hyperlinks>
  <pageMargins left="0.25" right="0.25" top="0.75" bottom="0.75" header="0.3" footer="0.3"/>
  <pageSetup paperSize="9" orientation="portrait" horizontalDpi="4294967292" verticalDpi="4294967292"/>
  <headerFooter alignWithMargins="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2"/>
  <sheetViews>
    <sheetView workbookViewId="0">
      <selection activeCell="A3" sqref="A3"/>
    </sheetView>
  </sheetViews>
  <sheetFormatPr baseColWidth="10" defaultColWidth="8.83203125" defaultRowHeight="14" x14ac:dyDescent="0"/>
  <cols>
    <col min="1" max="1" width="38.1640625" customWidth="1"/>
    <col min="2" max="2" width="22.83203125" customWidth="1"/>
    <col min="3" max="3" width="18.1640625" customWidth="1"/>
    <col min="4" max="4" width="14.1640625" bestFit="1" customWidth="1"/>
    <col min="5" max="5" width="16.33203125" bestFit="1" customWidth="1"/>
    <col min="6" max="6" width="14.1640625" bestFit="1" customWidth="1"/>
  </cols>
  <sheetData>
    <row r="1" spans="1:6">
      <c r="A1" s="46" t="s">
        <v>66</v>
      </c>
      <c r="D1" s="53"/>
    </row>
    <row r="2" spans="1:6">
      <c r="A2" s="42" t="str">
        <f>网申进度表!B1</f>
        <v>SCHOOL</v>
      </c>
      <c r="B2" s="42" t="str">
        <f>网申进度表!E1</f>
        <v>网申deadline</v>
      </c>
      <c r="C2" s="42" t="e">
        <f>网申进度表!#REF!</f>
        <v>#REF!</v>
      </c>
      <c r="D2" s="54" t="s">
        <v>68</v>
      </c>
      <c r="E2" s="54" t="s">
        <v>69</v>
      </c>
      <c r="F2" s="54" t="s">
        <v>67</v>
      </c>
    </row>
    <row r="3" spans="1:6">
      <c r="A3" s="42" t="e">
        <f>网申进度表!#REF!</f>
        <v>#REF!</v>
      </c>
      <c r="B3" s="50" t="e">
        <f>网申进度表!#REF!</f>
        <v>#REF!</v>
      </c>
      <c r="C3" s="50" t="e">
        <f>网申进度表!#REF!</f>
        <v>#REF!</v>
      </c>
      <c r="D3" s="55" t="e">
        <f ca="1">B3-TODAY()-7</f>
        <v>#REF!</v>
      </c>
      <c r="E3" s="55" t="e">
        <f ca="1">C3-TODAY()-7</f>
        <v>#REF!</v>
      </c>
      <c r="F3" s="55" t="e">
        <f ca="1">MAX(D3:E3)</f>
        <v>#REF!</v>
      </c>
    </row>
    <row r="4" spans="1:6">
      <c r="A4" s="42"/>
      <c r="B4" s="50"/>
      <c r="C4" s="50"/>
      <c r="D4" s="55"/>
      <c r="E4" s="55"/>
      <c r="F4" s="55"/>
    </row>
    <row r="5" spans="1:6">
      <c r="A5" s="42"/>
      <c r="B5" s="50"/>
      <c r="C5" s="50"/>
      <c r="D5" s="55"/>
      <c r="E5" s="55"/>
      <c r="F5" s="55"/>
    </row>
    <row r="6" spans="1:6">
      <c r="A6" s="42"/>
      <c r="B6" s="50"/>
      <c r="C6" s="50"/>
      <c r="D6" s="55"/>
      <c r="E6" s="55"/>
      <c r="F6" s="55"/>
    </row>
    <row r="7" spans="1:6">
      <c r="A7" s="42"/>
      <c r="B7" s="50"/>
      <c r="C7" s="50"/>
      <c r="D7" s="55"/>
      <c r="E7" s="55"/>
      <c r="F7" s="55"/>
    </row>
    <row r="8" spans="1:6">
      <c r="A8" s="42"/>
      <c r="B8" s="50"/>
      <c r="C8" s="50"/>
      <c r="D8" s="55"/>
      <c r="E8" s="55"/>
      <c r="F8" s="55"/>
    </row>
    <row r="9" spans="1:6">
      <c r="A9" s="42"/>
      <c r="B9" s="50"/>
      <c r="C9" s="50"/>
      <c r="D9" s="55"/>
      <c r="E9" s="55"/>
      <c r="F9" s="55"/>
    </row>
    <row r="10" spans="1:6">
      <c r="A10" s="42"/>
      <c r="B10" s="50"/>
      <c r="C10" s="50"/>
      <c r="D10" s="55"/>
      <c r="E10" s="55"/>
      <c r="F10" s="55"/>
    </row>
    <row r="11" spans="1:6">
      <c r="A11" s="42"/>
      <c r="B11" s="50"/>
      <c r="C11" s="50"/>
      <c r="D11" s="55"/>
      <c r="E11" s="55"/>
      <c r="F11" s="55"/>
    </row>
    <row r="12" spans="1:6">
      <c r="A12" s="42"/>
      <c r="B12" s="50"/>
      <c r="C12" s="50"/>
      <c r="D12" s="55"/>
      <c r="E12" s="55"/>
      <c r="F12" s="55"/>
    </row>
    <row r="13" spans="1:6">
      <c r="A13" s="42"/>
      <c r="B13" s="50"/>
      <c r="C13" s="50"/>
      <c r="D13" s="55"/>
      <c r="E13" s="55"/>
      <c r="F13" s="55"/>
    </row>
    <row r="14" spans="1:6">
      <c r="A14" s="42"/>
      <c r="B14" s="50"/>
      <c r="C14" s="50"/>
      <c r="D14" s="55"/>
      <c r="E14" s="55"/>
      <c r="F14" s="55"/>
    </row>
    <row r="15" spans="1:6">
      <c r="A15" s="42"/>
      <c r="B15" s="50"/>
      <c r="C15" s="50"/>
      <c r="D15" s="55"/>
      <c r="E15" s="55"/>
      <c r="F15" s="55"/>
    </row>
    <row r="16" spans="1:6">
      <c r="A16" s="42"/>
      <c r="B16" s="50"/>
      <c r="C16" s="50"/>
      <c r="D16" s="55"/>
      <c r="E16" s="55"/>
      <c r="F16" s="55"/>
    </row>
    <row r="17" spans="1:6">
      <c r="A17" s="42"/>
      <c r="B17" s="50"/>
      <c r="C17" s="50"/>
      <c r="D17" s="55"/>
      <c r="E17" s="55"/>
      <c r="F17" s="55"/>
    </row>
    <row r="18" spans="1:6">
      <c r="A18" s="42"/>
      <c r="B18" s="50"/>
      <c r="C18" s="50"/>
      <c r="D18" s="55"/>
      <c r="E18" s="55"/>
      <c r="F18" s="55"/>
    </row>
    <row r="19" spans="1:6">
      <c r="A19" s="42"/>
      <c r="B19" s="50"/>
      <c r="C19" s="50"/>
      <c r="D19" s="55"/>
      <c r="E19" s="55"/>
      <c r="F19" s="55"/>
    </row>
    <row r="20" spans="1:6">
      <c r="A20" s="42"/>
      <c r="B20" s="50"/>
      <c r="C20" s="50"/>
      <c r="D20" s="55"/>
      <c r="E20" s="55"/>
      <c r="F20" s="55"/>
    </row>
    <row r="21" spans="1:6">
      <c r="A21" s="42"/>
      <c r="B21" s="50"/>
      <c r="C21" s="50"/>
      <c r="D21" s="55"/>
      <c r="E21" s="55"/>
      <c r="F21" s="55"/>
    </row>
    <row r="22" spans="1:6">
      <c r="A22" s="42"/>
      <c r="B22" s="50"/>
      <c r="C22" s="50"/>
      <c r="D22" s="55"/>
      <c r="E22" s="55"/>
      <c r="F22" s="55"/>
    </row>
  </sheetData>
  <phoneticPr fontId="28" type="noConversion"/>
  <conditionalFormatting sqref="D3:E22">
    <cfRule type="cellIs" dxfId="4" priority="2" operator="lessThan">
      <formula>10</formula>
    </cfRule>
  </conditionalFormatting>
  <conditionalFormatting sqref="F3:F22">
    <cfRule type="cellIs" dxfId="3" priority="1" operator="lessThan">
      <formula>10</formula>
    </cfRule>
  </conditionalFormatting>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6"/>
  <sheetViews>
    <sheetView workbookViewId="0">
      <selection activeCell="E4" sqref="E4"/>
    </sheetView>
  </sheetViews>
  <sheetFormatPr baseColWidth="10" defaultColWidth="8.83203125" defaultRowHeight="14" x14ac:dyDescent="0"/>
  <cols>
    <col min="1" max="1" width="46.1640625" customWidth="1"/>
    <col min="2" max="2" width="13.1640625" customWidth="1"/>
    <col min="3" max="4" width="17" customWidth="1"/>
    <col min="5" max="5" width="13.83203125" customWidth="1"/>
    <col min="6" max="6" width="14.83203125" customWidth="1"/>
  </cols>
  <sheetData>
    <row r="1" spans="1:6">
      <c r="B1" s="56" t="s">
        <v>61</v>
      </c>
      <c r="C1" s="59">
        <f>SUM(B4:B25,C4:C25)</f>
        <v>0</v>
      </c>
      <c r="D1" s="74"/>
      <c r="E1" s="56" t="s">
        <v>62</v>
      </c>
      <c r="F1" s="58">
        <v>15000</v>
      </c>
    </row>
    <row r="2" spans="1:6">
      <c r="B2" s="56" t="s">
        <v>63</v>
      </c>
      <c r="C2" s="58">
        <f>C1*6.5</f>
        <v>0</v>
      </c>
      <c r="D2" s="75"/>
      <c r="E2" s="56" t="s">
        <v>64</v>
      </c>
      <c r="F2" s="58">
        <f>F1-C2-SUM(F4:F26)</f>
        <v>15000</v>
      </c>
    </row>
    <row r="3" spans="1:6">
      <c r="A3" s="42" t="str">
        <f>网申进度表!B1</f>
        <v>SCHOOL</v>
      </c>
      <c r="B3" s="57" t="str">
        <f>网申进度表!J1</f>
        <v>网申付款($)</v>
      </c>
      <c r="C3" s="57" t="str">
        <f>网申进度表!L1</f>
        <v>GMAT付款($)</v>
      </c>
      <c r="D3" s="57" t="s">
        <v>78</v>
      </c>
      <c r="E3" s="57" t="s">
        <v>115</v>
      </c>
      <c r="F3" s="57" t="s">
        <v>80</v>
      </c>
    </row>
    <row r="4" spans="1:6">
      <c r="A4" s="42"/>
      <c r="B4" s="59"/>
      <c r="C4" s="59"/>
      <c r="D4" s="58"/>
      <c r="E4" s="58"/>
      <c r="F4" s="58"/>
    </row>
    <row r="5" spans="1:6">
      <c r="A5" s="42"/>
      <c r="B5" s="59"/>
      <c r="C5" s="59"/>
      <c r="D5" s="58"/>
      <c r="E5" s="58"/>
      <c r="F5" s="58"/>
    </row>
    <row r="6" spans="1:6">
      <c r="A6" s="42"/>
      <c r="B6" s="59"/>
      <c r="C6" s="59"/>
      <c r="D6" s="58"/>
      <c r="E6" s="58"/>
      <c r="F6" s="58"/>
    </row>
    <row r="7" spans="1:6">
      <c r="A7" s="42"/>
      <c r="B7" s="59"/>
      <c r="C7" s="59"/>
      <c r="D7" s="58"/>
      <c r="E7" s="79"/>
      <c r="F7" s="58"/>
    </row>
    <row r="8" spans="1:6">
      <c r="A8" s="42"/>
      <c r="B8" s="59"/>
      <c r="C8" s="59"/>
      <c r="D8" s="58"/>
      <c r="E8" s="58"/>
      <c r="F8" s="58"/>
    </row>
    <row r="9" spans="1:6">
      <c r="A9" s="42"/>
      <c r="B9" s="59"/>
      <c r="C9" s="59"/>
      <c r="D9" s="58"/>
      <c r="E9" s="58"/>
      <c r="F9" s="58"/>
    </row>
    <row r="10" spans="1:6">
      <c r="A10" s="42"/>
      <c r="B10" s="59"/>
      <c r="C10" s="59"/>
      <c r="D10" s="58"/>
      <c r="E10" s="58"/>
      <c r="F10" s="58"/>
    </row>
    <row r="11" spans="1:6">
      <c r="A11" s="42"/>
      <c r="B11" s="59"/>
      <c r="C11" s="59"/>
      <c r="D11" s="58"/>
      <c r="E11" s="58"/>
      <c r="F11" s="58"/>
    </row>
    <row r="12" spans="1:6">
      <c r="A12" s="42"/>
      <c r="B12" s="59"/>
      <c r="C12" s="59"/>
      <c r="D12" s="58"/>
      <c r="E12" s="58"/>
      <c r="F12" s="58"/>
    </row>
    <row r="13" spans="1:6">
      <c r="A13" s="42"/>
      <c r="B13" s="59"/>
      <c r="C13" s="59"/>
      <c r="D13" s="58"/>
      <c r="E13" s="58"/>
      <c r="F13" s="58"/>
    </row>
    <row r="14" spans="1:6">
      <c r="A14" s="42"/>
      <c r="B14" s="59"/>
      <c r="C14" s="59"/>
      <c r="D14" s="58"/>
      <c r="E14" s="79"/>
      <c r="F14" s="58"/>
    </row>
    <row r="15" spans="1:6">
      <c r="A15" s="42"/>
      <c r="B15" s="59"/>
      <c r="C15" s="59"/>
      <c r="D15" s="58"/>
      <c r="E15" s="58"/>
      <c r="F15" s="58"/>
    </row>
    <row r="16" spans="1:6">
      <c r="A16" s="42"/>
      <c r="B16" s="59"/>
      <c r="C16" s="59"/>
      <c r="D16" s="58"/>
      <c r="E16" s="58"/>
      <c r="F16" s="58"/>
    </row>
    <row r="17" spans="1:6">
      <c r="A17" s="42"/>
      <c r="B17" s="59"/>
      <c r="C17" s="59"/>
      <c r="D17" s="58"/>
      <c r="E17" s="58"/>
      <c r="F17" s="58"/>
    </row>
    <row r="18" spans="1:6">
      <c r="A18" s="42"/>
      <c r="B18" s="59"/>
      <c r="C18" s="59"/>
      <c r="D18" s="58"/>
      <c r="E18" s="58"/>
      <c r="F18" s="58"/>
    </row>
    <row r="19" spans="1:6">
      <c r="A19" s="42"/>
      <c r="B19" s="59"/>
      <c r="C19" s="59"/>
      <c r="D19" s="58"/>
      <c r="E19" s="58"/>
      <c r="F19" s="58"/>
    </row>
    <row r="20" spans="1:6">
      <c r="A20" s="42"/>
      <c r="B20" s="59"/>
      <c r="C20" s="59"/>
      <c r="D20" s="58"/>
      <c r="E20" s="58"/>
      <c r="F20" s="58"/>
    </row>
    <row r="21" spans="1:6">
      <c r="A21" s="42"/>
      <c r="B21" s="59"/>
      <c r="C21" s="59"/>
      <c r="D21" s="58"/>
      <c r="E21" s="58"/>
      <c r="F21" s="58"/>
    </row>
    <row r="22" spans="1:6">
      <c r="A22" s="42"/>
      <c r="B22" s="59"/>
      <c r="C22" s="59"/>
      <c r="D22" s="58"/>
      <c r="E22" s="58"/>
      <c r="F22" s="58"/>
    </row>
    <row r="23" spans="1:6">
      <c r="A23" s="42"/>
      <c r="B23" s="59"/>
      <c r="C23" s="59"/>
      <c r="D23" s="58"/>
      <c r="E23" s="58"/>
      <c r="F23" s="58"/>
    </row>
    <row r="24" spans="1:6">
      <c r="A24" s="43"/>
      <c r="B24" s="59"/>
      <c r="C24" s="59"/>
      <c r="D24" s="58"/>
      <c r="E24" s="58"/>
      <c r="F24" s="58"/>
    </row>
    <row r="25" spans="1:6">
      <c r="A25" s="72"/>
      <c r="B25" s="59"/>
      <c r="C25" s="59"/>
      <c r="D25" s="42"/>
      <c r="E25" s="58"/>
      <c r="F25" s="42"/>
    </row>
    <row r="26" spans="1:6">
      <c r="A26" s="72"/>
      <c r="B26" s="59"/>
      <c r="C26" s="59"/>
      <c r="D26" s="42"/>
      <c r="E26" s="58"/>
      <c r="F26" s="58"/>
    </row>
    <row r="27" spans="1:6">
      <c r="A27" s="46"/>
      <c r="E27" s="80"/>
    </row>
    <row r="28" spans="1:6">
      <c r="E28" s="80"/>
    </row>
    <row r="36" spans="2:2">
      <c r="B36" s="46" t="s">
        <v>79</v>
      </c>
    </row>
  </sheetData>
  <phoneticPr fontId="28" type="noConversion"/>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5"/>
  <sheetViews>
    <sheetView workbookViewId="0">
      <selection activeCell="C2" sqref="C2"/>
    </sheetView>
  </sheetViews>
  <sheetFormatPr baseColWidth="10" defaultColWidth="8.83203125" defaultRowHeight="14" x14ac:dyDescent="0"/>
  <cols>
    <col min="1" max="1" width="54" bestFit="1" customWidth="1"/>
    <col min="2" max="2" width="17.83203125" customWidth="1"/>
    <col min="3" max="3" width="49.33203125" bestFit="1" customWidth="1"/>
    <col min="4" max="4" width="14.1640625" customWidth="1"/>
    <col min="5" max="5" width="19.33203125" customWidth="1"/>
    <col min="6" max="6" width="10.6640625" customWidth="1"/>
    <col min="7" max="7" width="19" customWidth="1"/>
  </cols>
  <sheetData>
    <row r="1" spans="1:7">
      <c r="A1" s="38" t="str">
        <f>网申进度表!B1</f>
        <v>SCHOOL</v>
      </c>
      <c r="B1" s="38" t="s">
        <v>55</v>
      </c>
      <c r="C1" s="38" t="s">
        <v>57</v>
      </c>
      <c r="D1" s="38" t="str">
        <f>网申进度表!R1</f>
        <v>成绩单邮寄状态</v>
      </c>
      <c r="E1" s="38" t="str">
        <f>网申进度表!S1</f>
        <v>成绩单邮寄地址</v>
      </c>
      <c r="F1" s="38" t="e">
        <f>网申进度表!#REF!</f>
        <v>#REF!</v>
      </c>
      <c r="G1" s="38" t="e">
        <f>网申进度表!#REF!</f>
        <v>#REF!</v>
      </c>
    </row>
    <row r="2" spans="1:7" ht="70">
      <c r="A2" s="42"/>
      <c r="B2" s="43"/>
      <c r="C2" s="41" t="s">
        <v>56</v>
      </c>
      <c r="D2" s="43"/>
      <c r="E2" s="42"/>
      <c r="F2" s="43"/>
      <c r="G2" s="42"/>
    </row>
    <row r="3" spans="1:7" ht="57" customHeight="1">
      <c r="A3" s="42"/>
      <c r="B3" s="43"/>
      <c r="C3" s="41"/>
      <c r="D3" s="42"/>
      <c r="E3" s="42"/>
      <c r="F3" s="42"/>
      <c r="G3" s="42"/>
    </row>
    <row r="4" spans="1:7" ht="77.25" customHeight="1">
      <c r="A4" s="42"/>
      <c r="B4" s="43"/>
      <c r="C4" s="41"/>
      <c r="D4" s="42"/>
      <c r="E4" s="42"/>
      <c r="F4" s="42"/>
      <c r="G4" s="42"/>
    </row>
    <row r="5" spans="1:7" ht="72" customHeight="1">
      <c r="A5" s="42"/>
      <c r="B5" s="45"/>
      <c r="C5" s="44"/>
      <c r="D5" s="43"/>
      <c r="E5" s="42"/>
      <c r="F5" s="43"/>
      <c r="G5" s="42"/>
    </row>
    <row r="6" spans="1:7" ht="64.5" customHeight="1">
      <c r="A6" s="42"/>
      <c r="B6" s="45"/>
      <c r="C6" s="44"/>
      <c r="D6" s="42"/>
      <c r="E6" s="42"/>
      <c r="F6" s="42"/>
      <c r="G6" s="42"/>
    </row>
    <row r="7" spans="1:7">
      <c r="A7" s="42"/>
      <c r="B7" s="45"/>
      <c r="C7" s="44"/>
      <c r="D7" s="43"/>
      <c r="E7" s="42"/>
      <c r="F7" s="43"/>
      <c r="G7" s="42"/>
    </row>
    <row r="8" spans="1:7" ht="62" customHeight="1">
      <c r="A8" s="42"/>
      <c r="B8" s="78"/>
      <c r="C8" s="44"/>
      <c r="D8" s="43"/>
      <c r="E8" s="42"/>
      <c r="F8" s="43"/>
      <c r="G8" s="42"/>
    </row>
    <row r="9" spans="1:7" ht="92.25" customHeight="1">
      <c r="A9" s="42"/>
      <c r="B9" s="45"/>
      <c r="C9" s="44"/>
      <c r="D9" s="43"/>
      <c r="E9" s="42"/>
      <c r="F9" s="43"/>
      <c r="G9" s="42"/>
    </row>
    <row r="10" spans="1:7" ht="68.25" customHeight="1">
      <c r="A10" s="42"/>
      <c r="B10" s="45"/>
      <c r="C10" s="44"/>
      <c r="D10" s="43"/>
      <c r="E10" s="42"/>
      <c r="F10" s="42"/>
      <c r="G10" s="42"/>
    </row>
    <row r="11" spans="1:7">
      <c r="A11" s="42"/>
      <c r="B11" s="45"/>
      <c r="C11" s="44"/>
      <c r="D11" s="43"/>
      <c r="E11" s="42"/>
      <c r="F11" s="43"/>
      <c r="G11" s="42"/>
    </row>
    <row r="12" spans="1:7">
      <c r="A12" s="42"/>
      <c r="B12" s="45"/>
      <c r="C12" s="45"/>
      <c r="D12" s="42"/>
      <c r="E12" s="42"/>
      <c r="F12" s="42"/>
      <c r="G12" s="42"/>
    </row>
    <row r="13" spans="1:7" ht="31.5" customHeight="1">
      <c r="A13" s="42"/>
      <c r="B13" s="45"/>
      <c r="C13" s="45"/>
      <c r="D13" s="42"/>
      <c r="E13" s="42"/>
      <c r="F13" s="42"/>
      <c r="G13" s="42"/>
    </row>
    <row r="14" spans="1:7" ht="74.25" customHeight="1">
      <c r="A14" s="42"/>
      <c r="B14" s="45"/>
      <c r="C14" s="44"/>
      <c r="D14" s="42"/>
      <c r="E14" s="42"/>
      <c r="F14" s="42"/>
      <c r="G14" s="42"/>
    </row>
    <row r="15" spans="1:7" ht="120" customHeight="1">
      <c r="A15" s="42"/>
      <c r="B15" s="45"/>
      <c r="C15" s="44"/>
      <c r="D15" s="43"/>
      <c r="E15" s="41"/>
      <c r="F15" s="43"/>
      <c r="G15" s="41"/>
    </row>
    <row r="16" spans="1:7">
      <c r="A16" s="42"/>
      <c r="B16" s="45"/>
      <c r="C16" s="44"/>
      <c r="D16" s="43"/>
      <c r="E16" s="42"/>
      <c r="F16" s="43"/>
      <c r="G16" s="42"/>
    </row>
    <row r="17" spans="1:7" ht="72.75" customHeight="1">
      <c r="A17" s="42"/>
      <c r="B17" s="47"/>
      <c r="C17" s="44"/>
      <c r="D17" s="43"/>
      <c r="E17" s="42"/>
      <c r="F17" s="42"/>
      <c r="G17" s="42"/>
    </row>
    <row r="18" spans="1:7" ht="96" customHeight="1">
      <c r="A18" s="42"/>
      <c r="B18" s="76"/>
      <c r="C18" s="52"/>
      <c r="D18" s="43"/>
      <c r="E18" s="43"/>
      <c r="F18" s="43"/>
      <c r="G18" s="42"/>
    </row>
    <row r="19" spans="1:7" ht="129.75" customHeight="1">
      <c r="A19" s="42"/>
      <c r="D19" s="42"/>
      <c r="E19" s="42"/>
      <c r="F19" s="42"/>
      <c r="G19" s="42"/>
    </row>
    <row r="20" spans="1:7" ht="109.5" customHeight="1">
      <c r="A20" s="42"/>
      <c r="C20" s="77"/>
      <c r="D20" s="43"/>
      <c r="E20" s="42"/>
      <c r="F20" s="43"/>
      <c r="G20" s="42"/>
    </row>
    <row r="21" spans="1:7">
      <c r="A21" s="42"/>
      <c r="D21" s="42"/>
      <c r="E21" s="42"/>
      <c r="F21" s="42"/>
      <c r="G21" s="42"/>
    </row>
    <row r="22" spans="1:7">
      <c r="A22" s="42"/>
      <c r="D22" s="42"/>
      <c r="E22" s="42"/>
      <c r="F22" s="42"/>
      <c r="G22" s="42"/>
    </row>
    <row r="23" spans="1:7">
      <c r="A23" s="45"/>
      <c r="B23" s="48"/>
      <c r="C23" s="51"/>
      <c r="D23" s="46"/>
      <c r="E23" s="52"/>
    </row>
    <row r="24" spans="1:7">
      <c r="A24" s="45"/>
      <c r="B24" s="40"/>
      <c r="C24" s="52"/>
      <c r="D24" s="46"/>
      <c r="E24" s="52"/>
    </row>
    <row r="25" spans="1:7">
      <c r="A25" s="45"/>
      <c r="B25" s="40"/>
      <c r="C25" s="52"/>
      <c r="D25" s="40"/>
      <c r="E25" s="52"/>
    </row>
  </sheetData>
  <autoFilter ref="A1:G1"/>
  <phoneticPr fontId="28" type="noConversion"/>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7"/>
  <sheetViews>
    <sheetView zoomScaleSheetLayoutView="100" workbookViewId="0">
      <pane xSplit="3" ySplit="1" topLeftCell="D2" activePane="bottomRight" state="frozen"/>
      <selection pane="topRight"/>
      <selection pane="bottomLeft"/>
      <selection pane="bottomRight" activeCell="C6" sqref="C6"/>
    </sheetView>
  </sheetViews>
  <sheetFormatPr baseColWidth="10" defaultColWidth="8.83203125" defaultRowHeight="16.5" customHeight="1" x14ac:dyDescent="0"/>
  <cols>
    <col min="1" max="1" width="8.1640625" style="1" customWidth="1"/>
    <col min="2" max="2" width="5.5" style="5" customWidth="1"/>
    <col min="3" max="3" width="28.6640625" style="6" customWidth="1"/>
    <col min="4" max="4" width="6.5" style="1" customWidth="1"/>
    <col min="5" max="5" width="8.33203125" style="1" customWidth="1"/>
    <col min="6" max="6" width="22.5" style="1" customWidth="1"/>
    <col min="7" max="7" width="13.83203125" style="10" customWidth="1"/>
    <col min="8" max="8" width="16" style="1" customWidth="1"/>
    <col min="9" max="9" width="17.5" style="1" customWidth="1"/>
    <col min="10" max="10" width="9.83203125" style="6" customWidth="1"/>
    <col min="11" max="11" width="13.83203125" style="5" customWidth="1"/>
    <col min="12" max="12" width="18.1640625" style="1" customWidth="1"/>
    <col min="13" max="13" width="16.6640625" style="1" customWidth="1"/>
    <col min="14" max="14" width="16.33203125" style="5" customWidth="1"/>
    <col min="15" max="15" width="8.83203125" style="1" customWidth="1"/>
    <col min="16" max="16" width="9.6640625" style="5" customWidth="1"/>
    <col min="17" max="17" width="18.6640625" style="1" customWidth="1"/>
    <col min="18" max="18" width="14.33203125" style="1" customWidth="1"/>
    <col min="19" max="16384" width="8.83203125" style="1"/>
  </cols>
  <sheetData>
    <row r="1" spans="1:18" ht="32">
      <c r="A1" s="33" t="s">
        <v>12</v>
      </c>
      <c r="B1" s="33" t="s">
        <v>13</v>
      </c>
      <c r="C1" s="33" t="s">
        <v>14</v>
      </c>
      <c r="D1" s="33" t="s">
        <v>15</v>
      </c>
      <c r="E1" s="33" t="s">
        <v>16</v>
      </c>
      <c r="F1" s="33" t="s">
        <v>17</v>
      </c>
      <c r="G1" s="34" t="s">
        <v>18</v>
      </c>
      <c r="H1" s="33" t="s">
        <v>19</v>
      </c>
      <c r="I1" s="33" t="s">
        <v>20</v>
      </c>
      <c r="J1" s="33" t="s">
        <v>21</v>
      </c>
      <c r="K1" s="33" t="s">
        <v>22</v>
      </c>
      <c r="L1" s="33" t="s">
        <v>23</v>
      </c>
      <c r="M1" s="33" t="s">
        <v>24</v>
      </c>
      <c r="N1" s="33" t="s">
        <v>25</v>
      </c>
      <c r="O1" s="33" t="s">
        <v>26</v>
      </c>
      <c r="P1" s="33" t="s">
        <v>27</v>
      </c>
      <c r="Q1" s="33" t="s">
        <v>28</v>
      </c>
      <c r="R1" s="33" t="s">
        <v>29</v>
      </c>
    </row>
    <row r="2" spans="1:18" ht="54.75" customHeight="1">
      <c r="A2" s="12">
        <v>1</v>
      </c>
      <c r="B2" s="12">
        <f>85+12</f>
        <v>97</v>
      </c>
      <c r="C2" s="13" t="s">
        <v>30</v>
      </c>
      <c r="D2" s="12">
        <v>1</v>
      </c>
      <c r="E2" s="12">
        <v>2</v>
      </c>
      <c r="F2" s="14" t="s">
        <v>60</v>
      </c>
      <c r="G2" s="35">
        <v>40892</v>
      </c>
      <c r="H2" s="35">
        <v>40912</v>
      </c>
      <c r="I2" s="12"/>
      <c r="J2" s="39" t="s">
        <v>53</v>
      </c>
      <c r="K2" s="12"/>
      <c r="L2" s="12" t="s">
        <v>31</v>
      </c>
      <c r="M2" s="12"/>
      <c r="N2" s="16" t="s">
        <v>32</v>
      </c>
      <c r="O2" s="12"/>
      <c r="P2" s="12"/>
      <c r="Q2" s="12"/>
      <c r="R2" s="14"/>
    </row>
    <row r="3" spans="1:18" ht="36" customHeight="1">
      <c r="A3" s="12">
        <v>2</v>
      </c>
      <c r="B3" s="12">
        <v>85</v>
      </c>
      <c r="C3" s="13" t="s">
        <v>33</v>
      </c>
      <c r="D3" s="12">
        <v>3</v>
      </c>
      <c r="E3" s="12">
        <v>3</v>
      </c>
      <c r="F3" s="12" t="s">
        <v>34</v>
      </c>
      <c r="G3" s="35">
        <v>40910</v>
      </c>
      <c r="H3" s="35">
        <v>40910</v>
      </c>
      <c r="I3" s="12"/>
      <c r="J3" s="39" t="s">
        <v>65</v>
      </c>
      <c r="K3" s="12"/>
      <c r="L3" s="12"/>
      <c r="M3" s="12" t="s">
        <v>35</v>
      </c>
      <c r="N3" s="12"/>
      <c r="O3" s="12"/>
      <c r="P3" s="12"/>
      <c r="Q3" s="12"/>
      <c r="R3" s="12"/>
    </row>
    <row r="4" spans="1:18" ht="34.5" customHeight="1">
      <c r="A4" s="36">
        <v>3</v>
      </c>
      <c r="B4" s="17">
        <v>75</v>
      </c>
      <c r="C4" s="13" t="s">
        <v>36</v>
      </c>
      <c r="D4" s="12"/>
      <c r="E4" s="12">
        <v>1</v>
      </c>
      <c r="F4" s="12" t="s">
        <v>37</v>
      </c>
      <c r="G4" s="35">
        <v>40923</v>
      </c>
      <c r="H4" s="35">
        <v>40923</v>
      </c>
      <c r="I4" s="12"/>
      <c r="J4" s="16" t="s">
        <v>38</v>
      </c>
      <c r="K4" s="12"/>
      <c r="L4" s="12" t="s">
        <v>39</v>
      </c>
      <c r="M4" s="12" t="s">
        <v>40</v>
      </c>
      <c r="N4" s="12"/>
      <c r="O4" s="12"/>
      <c r="P4" s="12"/>
      <c r="Q4" s="12" t="s">
        <v>41</v>
      </c>
      <c r="R4" s="12"/>
    </row>
    <row r="5" spans="1:18" ht="45" customHeight="1">
      <c r="A5" s="36">
        <v>4</v>
      </c>
      <c r="B5" s="12"/>
      <c r="C5" s="13" t="s">
        <v>11</v>
      </c>
      <c r="D5" s="12">
        <v>9</v>
      </c>
      <c r="E5" s="12">
        <v>4</v>
      </c>
      <c r="F5" s="12" t="s">
        <v>59</v>
      </c>
      <c r="G5" s="35">
        <v>40892</v>
      </c>
      <c r="H5" s="35">
        <v>40892</v>
      </c>
      <c r="I5" s="12" t="s">
        <v>42</v>
      </c>
      <c r="J5" s="16" t="s">
        <v>43</v>
      </c>
      <c r="K5" s="12"/>
      <c r="L5" s="12" t="s">
        <v>44</v>
      </c>
      <c r="M5" s="12" t="s">
        <v>45</v>
      </c>
      <c r="N5" s="39" t="s">
        <v>52</v>
      </c>
      <c r="O5" s="12"/>
      <c r="P5" s="12"/>
      <c r="Q5" s="12" t="s">
        <v>46</v>
      </c>
      <c r="R5" s="12"/>
    </row>
    <row r="6" spans="1:18" ht="29.25" customHeight="1">
      <c r="A6" s="36"/>
      <c r="B6" s="12"/>
      <c r="C6" s="13"/>
      <c r="D6" s="12"/>
      <c r="E6" s="12"/>
      <c r="F6" s="12"/>
      <c r="G6" s="35"/>
      <c r="H6" s="35"/>
      <c r="I6" s="12"/>
      <c r="J6" s="16"/>
      <c r="K6" s="12"/>
      <c r="L6" s="12"/>
      <c r="M6" s="12"/>
      <c r="N6" s="16"/>
      <c r="O6" s="12"/>
      <c r="P6" s="12"/>
      <c r="Q6" s="12"/>
      <c r="R6" s="12"/>
    </row>
    <row r="7" spans="1:18" ht="47.25" customHeight="1">
      <c r="A7" s="36"/>
      <c r="B7" s="12"/>
      <c r="C7" s="13"/>
      <c r="D7" s="12"/>
      <c r="E7" s="12"/>
      <c r="F7" s="12"/>
      <c r="G7" s="35"/>
      <c r="H7" s="35"/>
      <c r="I7" s="12"/>
      <c r="J7" s="16"/>
      <c r="K7" s="12"/>
      <c r="L7" s="12"/>
      <c r="M7" s="12"/>
      <c r="N7" s="12"/>
      <c r="O7" s="12"/>
      <c r="P7" s="12"/>
      <c r="Q7" s="12"/>
      <c r="R7" s="12"/>
    </row>
    <row r="8" spans="1:18" ht="30.75" customHeight="1">
      <c r="A8" s="36"/>
      <c r="B8" s="17"/>
      <c r="C8" s="13"/>
      <c r="D8" s="12"/>
      <c r="E8" s="12"/>
      <c r="F8" s="12"/>
      <c r="G8" s="35"/>
      <c r="H8" s="35"/>
      <c r="I8" s="12"/>
      <c r="J8" s="16"/>
      <c r="K8" s="12"/>
      <c r="L8" s="12"/>
      <c r="M8" s="12"/>
      <c r="N8" s="16"/>
      <c r="O8" s="12"/>
      <c r="P8" s="12"/>
      <c r="Q8" s="12"/>
      <c r="R8" s="12"/>
    </row>
    <row r="9" spans="1:18" ht="31.5" customHeight="1">
      <c r="A9" s="12"/>
      <c r="B9" s="12"/>
      <c r="C9" s="13"/>
      <c r="D9" s="12"/>
      <c r="E9" s="12"/>
      <c r="F9" s="12"/>
      <c r="G9" s="35"/>
      <c r="H9" s="35"/>
      <c r="I9" s="12"/>
      <c r="J9" s="16"/>
      <c r="K9" s="12"/>
      <c r="L9" s="12"/>
      <c r="M9" s="12"/>
      <c r="N9" s="16"/>
      <c r="O9" s="12"/>
      <c r="P9" s="12"/>
      <c r="Q9" s="12"/>
      <c r="R9" s="12"/>
    </row>
    <row r="10" spans="1:18" ht="38.25" customHeight="1">
      <c r="A10" s="36"/>
      <c r="B10" s="12"/>
      <c r="C10" s="18"/>
      <c r="D10" s="19"/>
      <c r="E10" s="19"/>
      <c r="F10" s="20"/>
      <c r="G10" s="35"/>
      <c r="H10" s="35"/>
      <c r="I10" s="21"/>
      <c r="J10" s="16"/>
      <c r="K10" s="12"/>
      <c r="L10" s="12"/>
      <c r="M10" s="12"/>
      <c r="N10" s="39"/>
      <c r="O10" s="12"/>
      <c r="P10" s="19"/>
      <c r="Q10" s="19"/>
      <c r="R10" s="12"/>
    </row>
    <row r="11" spans="1:18" ht="49.5" customHeight="1">
      <c r="A11" s="12"/>
      <c r="B11" s="12"/>
      <c r="C11" s="13"/>
      <c r="D11" s="12"/>
      <c r="E11" s="12"/>
      <c r="F11" s="12"/>
      <c r="G11" s="35"/>
      <c r="H11" s="35"/>
      <c r="I11" s="12"/>
      <c r="J11" s="16"/>
      <c r="K11" s="12"/>
      <c r="L11" s="12"/>
      <c r="M11" s="12"/>
      <c r="N11" s="12"/>
      <c r="O11" s="12"/>
      <c r="P11" s="12"/>
      <c r="Q11" s="12"/>
      <c r="R11" s="12"/>
    </row>
    <row r="12" spans="1:18" ht="52.5" customHeight="1">
      <c r="A12" s="36"/>
      <c r="B12" s="12"/>
      <c r="C12" s="13"/>
      <c r="D12" s="12"/>
      <c r="E12" s="12"/>
      <c r="F12" s="12"/>
      <c r="G12" s="35"/>
      <c r="H12" s="35"/>
      <c r="I12" s="12"/>
      <c r="J12" s="16"/>
      <c r="K12" s="12"/>
      <c r="L12" s="12"/>
      <c r="M12" s="12"/>
      <c r="N12" s="16"/>
      <c r="O12" s="12"/>
      <c r="P12" s="12"/>
      <c r="Q12" s="12"/>
      <c r="R12" s="12"/>
    </row>
    <row r="13" spans="1:18" ht="48.75" customHeight="1">
      <c r="A13" s="12"/>
      <c r="B13" s="17"/>
      <c r="C13" s="13"/>
      <c r="D13" s="12"/>
      <c r="E13" s="12"/>
      <c r="F13" s="12"/>
      <c r="G13" s="35"/>
      <c r="H13" s="35"/>
      <c r="I13" s="12"/>
      <c r="J13" s="16"/>
      <c r="K13" s="15"/>
      <c r="L13" s="12"/>
      <c r="M13" s="12"/>
      <c r="N13" s="16"/>
      <c r="O13" s="12"/>
      <c r="P13" s="12"/>
      <c r="Q13" s="12"/>
      <c r="R13" s="12"/>
    </row>
    <row r="14" spans="1:18" ht="45.75" customHeight="1">
      <c r="A14" s="36"/>
      <c r="B14" s="12"/>
      <c r="C14" s="22"/>
      <c r="D14" s="12"/>
      <c r="E14" s="12"/>
      <c r="F14" s="12"/>
      <c r="G14" s="35"/>
      <c r="H14" s="35"/>
      <c r="I14" s="12"/>
      <c r="J14" s="16"/>
      <c r="K14" s="12"/>
      <c r="L14" s="12"/>
      <c r="M14" s="12"/>
      <c r="N14" s="12"/>
      <c r="O14" s="12"/>
      <c r="P14" s="12"/>
      <c r="Q14" s="12"/>
      <c r="R14" s="12"/>
    </row>
    <row r="15" spans="1:18" ht="37.5" customHeight="1">
      <c r="A15" s="36"/>
      <c r="B15" s="12"/>
      <c r="C15" s="13"/>
      <c r="D15" s="12"/>
      <c r="E15" s="12"/>
      <c r="F15" s="12"/>
      <c r="G15" s="35"/>
      <c r="H15" s="35"/>
      <c r="I15" s="12"/>
      <c r="J15" s="16"/>
      <c r="K15" s="12"/>
      <c r="L15" s="12"/>
      <c r="M15" s="12"/>
      <c r="N15" s="16"/>
      <c r="O15" s="12"/>
      <c r="P15" s="12"/>
      <c r="Q15" s="12"/>
      <c r="R15" s="12"/>
    </row>
    <row r="16" spans="1:18" ht="48.75" customHeight="1">
      <c r="A16" s="36"/>
      <c r="B16" s="12"/>
      <c r="C16" s="13"/>
      <c r="D16" s="12"/>
      <c r="E16" s="12"/>
      <c r="F16" s="12"/>
      <c r="G16" s="35"/>
      <c r="H16" s="35"/>
      <c r="I16" s="12"/>
      <c r="J16" s="16"/>
      <c r="K16" s="12"/>
      <c r="L16" s="12"/>
      <c r="M16" s="12"/>
      <c r="N16" s="12"/>
      <c r="O16" s="12"/>
      <c r="P16" s="12"/>
      <c r="Q16" s="12"/>
      <c r="R16" s="12"/>
    </row>
    <row r="17" spans="1:18" ht="30.75" customHeight="1">
      <c r="A17" s="12"/>
      <c r="B17" s="12"/>
      <c r="C17" s="13"/>
      <c r="D17" s="12"/>
      <c r="E17" s="12"/>
      <c r="F17" s="12"/>
      <c r="G17" s="35"/>
      <c r="H17" s="35"/>
      <c r="I17" s="12"/>
      <c r="J17" s="16"/>
      <c r="K17" s="12"/>
      <c r="L17" s="12"/>
      <c r="M17" s="23"/>
      <c r="N17" s="12"/>
      <c r="O17" s="12"/>
      <c r="P17" s="12"/>
      <c r="Q17" s="12"/>
      <c r="R17" s="12"/>
    </row>
    <row r="18" spans="1:18" ht="39.75" customHeight="1">
      <c r="A18" s="12"/>
      <c r="B18" s="12"/>
      <c r="C18" s="13"/>
      <c r="D18" s="12"/>
      <c r="E18" s="12"/>
      <c r="F18" s="12"/>
      <c r="G18" s="35"/>
      <c r="H18" s="35"/>
      <c r="I18" s="12"/>
      <c r="J18" s="16"/>
      <c r="K18" s="12"/>
      <c r="L18" s="24"/>
      <c r="M18" s="23"/>
      <c r="N18" s="12"/>
      <c r="O18" s="12"/>
      <c r="P18" s="12"/>
      <c r="Q18" s="12"/>
      <c r="R18" s="12"/>
    </row>
    <row r="19" spans="1:18" ht="38.25" customHeight="1">
      <c r="A19" s="12"/>
      <c r="B19" s="12"/>
      <c r="C19" s="13"/>
      <c r="D19" s="12"/>
      <c r="E19" s="12"/>
      <c r="F19" s="12"/>
      <c r="G19" s="35"/>
      <c r="H19" s="35"/>
      <c r="I19" s="12"/>
      <c r="J19" s="16"/>
      <c r="K19" s="12"/>
      <c r="L19" s="12"/>
      <c r="M19" s="12"/>
      <c r="N19" s="12"/>
      <c r="O19" s="12"/>
      <c r="P19" s="12"/>
      <c r="Q19" s="12"/>
      <c r="R19" s="12"/>
    </row>
    <row r="20" spans="1:18" ht="33.75" customHeight="1">
      <c r="A20" s="12"/>
      <c r="B20" s="12"/>
      <c r="C20" s="13"/>
      <c r="D20" s="12"/>
      <c r="E20" s="12"/>
      <c r="F20" s="12"/>
      <c r="G20" s="35"/>
      <c r="H20" s="35"/>
      <c r="I20" s="12"/>
      <c r="J20" s="16"/>
      <c r="K20" s="12"/>
      <c r="L20" s="12"/>
      <c r="M20" s="12"/>
      <c r="N20" s="39"/>
      <c r="O20" s="12"/>
      <c r="P20" s="12"/>
      <c r="Q20" s="12"/>
      <c r="R20" s="12"/>
    </row>
    <row r="21" spans="1:18" ht="36.75" customHeight="1">
      <c r="A21" s="12"/>
      <c r="B21" s="12"/>
      <c r="C21" s="13"/>
      <c r="D21" s="12"/>
      <c r="E21" s="12"/>
      <c r="F21" s="12"/>
      <c r="G21" s="35"/>
      <c r="H21" s="35"/>
      <c r="I21" s="12"/>
      <c r="J21" s="39"/>
      <c r="K21" s="12"/>
      <c r="L21" s="12"/>
      <c r="M21" s="12"/>
      <c r="N21" s="39"/>
      <c r="O21" s="12"/>
      <c r="P21" s="12"/>
      <c r="Q21" s="12"/>
      <c r="R21" s="12"/>
    </row>
    <row r="22" spans="1:18" ht="47.25" customHeight="1">
      <c r="A22" s="12"/>
      <c r="B22" s="12"/>
      <c r="C22" s="13"/>
      <c r="D22" s="12"/>
      <c r="E22" s="12"/>
      <c r="F22" s="12"/>
      <c r="G22" s="35"/>
      <c r="H22" s="35"/>
      <c r="I22" s="12"/>
      <c r="J22" s="25"/>
      <c r="K22" s="12"/>
      <c r="L22" s="12"/>
      <c r="M22" s="12"/>
      <c r="N22" s="12"/>
      <c r="O22" s="12"/>
      <c r="P22" s="12"/>
      <c r="Q22" s="12"/>
      <c r="R22" s="12"/>
    </row>
    <row r="23" spans="1:18" ht="30.75" customHeight="1">
      <c r="A23" s="12"/>
      <c r="B23" s="12"/>
      <c r="C23" s="13"/>
      <c r="D23" s="12"/>
      <c r="E23" s="12"/>
      <c r="F23" s="12"/>
      <c r="G23" s="35"/>
      <c r="H23" s="35"/>
      <c r="I23" s="12"/>
      <c r="J23" s="16"/>
      <c r="K23" s="12"/>
      <c r="L23" s="12"/>
      <c r="M23" s="12"/>
      <c r="N23" s="12"/>
      <c r="O23" s="12"/>
      <c r="P23" s="12"/>
      <c r="Q23" s="12"/>
      <c r="R23" s="12"/>
    </row>
    <row r="24" spans="1:18" ht="16">
      <c r="A24" s="32"/>
      <c r="B24" s="12"/>
      <c r="C24" s="12"/>
      <c r="D24" s="12"/>
      <c r="E24" s="12"/>
      <c r="F24" s="12"/>
      <c r="G24" s="35"/>
      <c r="H24" s="35"/>
      <c r="I24" s="12"/>
      <c r="J24" s="16"/>
      <c r="K24" s="12"/>
      <c r="L24" s="12"/>
      <c r="M24" s="12"/>
      <c r="N24" s="12"/>
      <c r="O24" s="12"/>
      <c r="P24" s="12"/>
      <c r="Q24" s="12"/>
      <c r="R24" s="12"/>
    </row>
    <row r="25" spans="1:18" s="2" customFormat="1" ht="43.5" customHeight="1">
      <c r="A25" s="12"/>
      <c r="B25" s="12"/>
      <c r="C25" s="12"/>
      <c r="D25" s="12"/>
      <c r="E25" s="12"/>
      <c r="F25" s="12"/>
      <c r="G25" s="35"/>
      <c r="H25" s="35"/>
      <c r="I25" s="12"/>
      <c r="J25" s="16"/>
      <c r="K25" s="12"/>
      <c r="L25" s="12"/>
      <c r="M25" s="12"/>
      <c r="N25" s="12"/>
      <c r="O25" s="12"/>
      <c r="P25" s="12"/>
      <c r="Q25" s="12"/>
      <c r="R25" s="12"/>
    </row>
    <row r="26" spans="1:18" s="4" customFormat="1" ht="57" customHeight="1">
      <c r="A26" s="36"/>
      <c r="B26" s="12"/>
      <c r="C26" s="37"/>
      <c r="D26" s="12"/>
      <c r="E26" s="12"/>
      <c r="F26" s="12"/>
      <c r="G26" s="35"/>
      <c r="H26" s="35"/>
      <c r="I26" s="12"/>
      <c r="J26" s="16"/>
      <c r="K26" s="12"/>
      <c r="L26" s="12"/>
      <c r="M26" s="12"/>
      <c r="N26" s="16"/>
      <c r="O26" s="12"/>
      <c r="P26" s="12"/>
      <c r="Q26" s="12"/>
      <c r="R26" s="12"/>
    </row>
    <row r="27" spans="1:18" s="4" customFormat="1" ht="39" customHeight="1">
      <c r="A27" s="12"/>
      <c r="B27" s="12"/>
      <c r="C27" s="12"/>
      <c r="D27" s="12"/>
      <c r="E27" s="12"/>
      <c r="F27" s="26"/>
      <c r="G27" s="35"/>
      <c r="H27" s="35"/>
      <c r="I27" s="12"/>
      <c r="J27" s="27"/>
      <c r="K27" s="12"/>
      <c r="L27" s="12"/>
      <c r="M27" s="12"/>
      <c r="N27" s="12"/>
      <c r="O27" s="12"/>
      <c r="P27" s="12"/>
      <c r="Q27" s="12"/>
      <c r="R27" s="12"/>
    </row>
    <row r="28" spans="1:18" s="4" customFormat="1" ht="63" customHeight="1">
      <c r="A28" s="12"/>
      <c r="B28" s="12"/>
      <c r="C28" s="12"/>
      <c r="D28" s="12"/>
      <c r="E28" s="12"/>
      <c r="F28" s="28"/>
      <c r="G28" s="35"/>
      <c r="H28" s="35"/>
      <c r="I28" s="12"/>
      <c r="J28" s="27"/>
      <c r="K28" s="12"/>
      <c r="L28" s="12"/>
      <c r="M28" s="12"/>
      <c r="N28" s="12"/>
      <c r="O28" s="12"/>
      <c r="P28" s="12"/>
      <c r="Q28" s="12"/>
      <c r="R28" s="12"/>
    </row>
    <row r="29" spans="1:18" s="2" customFormat="1" ht="56.25" customHeight="1">
      <c r="A29" s="36"/>
      <c r="B29" s="12"/>
      <c r="C29" s="12"/>
      <c r="D29" s="12"/>
      <c r="E29" s="12"/>
      <c r="F29" s="12"/>
      <c r="G29" s="35"/>
      <c r="H29" s="35"/>
      <c r="I29" s="29"/>
      <c r="J29" s="27"/>
      <c r="K29" s="12"/>
      <c r="L29" s="12"/>
      <c r="M29" s="12"/>
      <c r="N29" s="12"/>
      <c r="O29" s="12"/>
      <c r="P29" s="12"/>
      <c r="Q29" s="12"/>
      <c r="R29" s="12"/>
    </row>
    <row r="30" spans="1:18" s="2" customFormat="1" ht="51" customHeight="1">
      <c r="A30" s="12"/>
      <c r="B30" s="12"/>
      <c r="C30" s="12"/>
      <c r="D30" s="12"/>
      <c r="E30" s="12"/>
      <c r="F30" s="12"/>
      <c r="G30" s="35"/>
      <c r="H30" s="35"/>
      <c r="I30" s="12"/>
      <c r="J30" s="16"/>
      <c r="K30" s="12"/>
      <c r="L30" s="12"/>
      <c r="M30" s="12"/>
      <c r="N30" s="16"/>
      <c r="O30" s="12"/>
      <c r="P30" s="12"/>
      <c r="Q30" s="12"/>
      <c r="R30" s="12"/>
    </row>
    <row r="31" spans="1:18" s="4" customFormat="1" ht="14">
      <c r="A31" s="12"/>
      <c r="B31" s="12"/>
      <c r="C31" s="12"/>
      <c r="D31" s="12"/>
      <c r="E31" s="12"/>
      <c r="F31" s="20"/>
      <c r="G31" s="35"/>
      <c r="H31" s="35"/>
      <c r="I31" s="12"/>
      <c r="J31" s="27"/>
      <c r="K31" s="12"/>
      <c r="L31" s="12"/>
      <c r="M31" s="12"/>
      <c r="N31" s="12"/>
      <c r="O31" s="12"/>
      <c r="P31" s="12"/>
      <c r="Q31" s="12"/>
      <c r="R31" s="12"/>
    </row>
    <row r="32" spans="1:18" s="4" customFormat="1" ht="15">
      <c r="A32" s="12"/>
      <c r="B32" s="12"/>
      <c r="C32" s="12"/>
      <c r="D32" s="12"/>
      <c r="E32" s="12"/>
      <c r="F32" s="30"/>
      <c r="G32" s="35"/>
      <c r="H32" s="35"/>
      <c r="I32" s="12"/>
      <c r="J32" s="27"/>
      <c r="K32" s="12"/>
      <c r="L32" s="12"/>
      <c r="M32" s="12"/>
      <c r="N32" s="16"/>
      <c r="O32" s="12"/>
      <c r="P32" s="12"/>
      <c r="Q32" s="12"/>
      <c r="R32" s="12"/>
    </row>
    <row r="33" spans="1:18" s="4" customFormat="1" ht="14">
      <c r="A33" s="12"/>
      <c r="B33" s="12"/>
      <c r="C33" s="12"/>
      <c r="D33" s="12"/>
      <c r="E33" s="12"/>
      <c r="F33" s="12"/>
      <c r="G33" s="35"/>
      <c r="H33" s="35"/>
      <c r="I33" s="12"/>
      <c r="J33" s="16"/>
      <c r="K33" s="12"/>
      <c r="L33" s="12"/>
      <c r="M33" s="12"/>
      <c r="N33" s="12"/>
      <c r="O33" s="12"/>
      <c r="P33" s="12"/>
      <c r="Q33" s="12"/>
      <c r="R33" s="12"/>
    </row>
    <row r="34" spans="1:18" s="4" customFormat="1" ht="14">
      <c r="A34" s="12"/>
      <c r="B34" s="12"/>
      <c r="C34" s="12"/>
      <c r="D34" s="12"/>
      <c r="E34" s="12"/>
      <c r="F34" s="31"/>
      <c r="G34" s="35"/>
      <c r="H34" s="35"/>
      <c r="I34" s="12"/>
      <c r="J34" s="27"/>
      <c r="K34" s="12"/>
      <c r="L34" s="12"/>
      <c r="M34" s="12"/>
      <c r="N34" s="16"/>
      <c r="O34" s="12"/>
      <c r="P34" s="12"/>
      <c r="Q34" s="12"/>
      <c r="R34" s="12"/>
    </row>
    <row r="40" spans="1:18" ht="15">
      <c r="C40" s="8"/>
      <c r="D40" s="3"/>
      <c r="E40" s="3"/>
      <c r="F40" s="5"/>
      <c r="G40" s="11"/>
      <c r="J40" s="9"/>
      <c r="P40" s="7"/>
      <c r="Q40" s="7"/>
    </row>
    <row r="41" spans="1:18" ht="15">
      <c r="C41" s="8"/>
      <c r="D41" s="3"/>
      <c r="E41" s="3"/>
      <c r="F41" s="5"/>
      <c r="G41" s="11"/>
      <c r="J41" s="9"/>
      <c r="P41" s="7"/>
      <c r="Q41" s="7"/>
    </row>
    <row r="42" spans="1:18" ht="15">
      <c r="C42" s="8"/>
      <c r="D42" s="3"/>
      <c r="E42" s="3"/>
      <c r="F42" s="5"/>
      <c r="G42" s="11"/>
      <c r="J42" s="9"/>
      <c r="P42" s="7"/>
      <c r="Q42" s="7"/>
    </row>
    <row r="43" spans="1:18" ht="15">
      <c r="C43" s="8"/>
      <c r="D43" s="3"/>
      <c r="E43" s="3"/>
      <c r="F43" s="5"/>
      <c r="G43" s="11"/>
      <c r="J43" s="9"/>
      <c r="P43" s="7"/>
      <c r="Q43" s="7"/>
    </row>
    <row r="56" spans="3:17" ht="15">
      <c r="F56" s="5"/>
      <c r="Q56" s="5"/>
    </row>
    <row r="57" spans="3:17" ht="409.25" customHeight="1">
      <c r="C57" s="6" t="s">
        <v>47</v>
      </c>
    </row>
  </sheetData>
  <phoneticPr fontId="28" type="noConversion"/>
  <hyperlinks>
    <hyperlink ref="J5" r:id="rId1"/>
    <hyperlink ref="J4" r:id="rId2"/>
    <hyperlink ref="J2" r:id="rId3" location="/admissions/applying-to-the-gsd/index.html"/>
    <hyperlink ref="J3" r:id="rId4"/>
    <hyperlink ref="N5" r:id="rId5"/>
  </hyperlinks>
  <pageMargins left="0.69930555555555551" right="0.69930555555555551" top="0.75" bottom="0.75" header="0.3" footer="0.3"/>
  <headerFooter alignWithMargins="0"/>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1"/>
  <sheetViews>
    <sheetView workbookViewId="0">
      <selection activeCell="B26" sqref="B26"/>
    </sheetView>
  </sheetViews>
  <sheetFormatPr baseColWidth="10" defaultColWidth="8.83203125" defaultRowHeight="14" x14ac:dyDescent="0"/>
  <cols>
    <col min="1" max="1" width="27.83203125" customWidth="1"/>
    <col min="2" max="2" width="34.5" customWidth="1"/>
  </cols>
  <sheetData>
    <row r="1" spans="1:2">
      <c r="A1" s="60"/>
      <c r="B1" s="61"/>
    </row>
    <row r="2" spans="1:2">
      <c r="A2" s="62"/>
      <c r="B2" s="63"/>
    </row>
    <row r="3" spans="1:2">
      <c r="A3" s="64"/>
      <c r="B3" s="65"/>
    </row>
    <row r="4" spans="1:2">
      <c r="A4" s="64"/>
      <c r="B4" s="65"/>
    </row>
    <row r="5" spans="1:2">
      <c r="A5" s="64"/>
      <c r="B5" s="65"/>
    </row>
    <row r="6" spans="1:2">
      <c r="A6" s="64"/>
      <c r="B6" s="65"/>
    </row>
    <row r="7" spans="1:2">
      <c r="A7" s="62"/>
      <c r="B7" s="63"/>
    </row>
    <row r="8" spans="1:2">
      <c r="A8" s="62"/>
      <c r="B8" s="63"/>
    </row>
    <row r="10" spans="1:2">
      <c r="A10" s="60"/>
      <c r="B10" s="61"/>
    </row>
    <row r="11" spans="1:2">
      <c r="A11" s="62"/>
      <c r="B11" s="63"/>
    </row>
    <row r="12" spans="1:2">
      <c r="A12" s="64"/>
      <c r="B12" s="65"/>
    </row>
    <row r="13" spans="1:2">
      <c r="A13" s="64"/>
      <c r="B13" s="65"/>
    </row>
    <row r="14" spans="1:2">
      <c r="A14" s="64"/>
      <c r="B14" s="65"/>
    </row>
    <row r="15" spans="1:2">
      <c r="A15" s="64"/>
      <c r="B15" s="65"/>
    </row>
    <row r="16" spans="1:2">
      <c r="A16" s="62"/>
      <c r="B16" s="63"/>
    </row>
    <row r="17" spans="1:2">
      <c r="A17" s="62"/>
      <c r="B17" s="63"/>
    </row>
    <row r="19" spans="1:2">
      <c r="A19" s="60"/>
      <c r="B19" s="61"/>
    </row>
    <row r="20" spans="1:2">
      <c r="A20" s="62"/>
      <c r="B20" s="63"/>
    </row>
    <row r="21" spans="1:2">
      <c r="A21" s="64"/>
      <c r="B21" s="65"/>
    </row>
    <row r="22" spans="1:2">
      <c r="A22" s="64"/>
      <c r="B22" s="65"/>
    </row>
    <row r="23" spans="1:2">
      <c r="A23" s="64"/>
      <c r="B23" s="65"/>
    </row>
    <row r="24" spans="1:2">
      <c r="A24" s="64"/>
      <c r="B24" s="65"/>
    </row>
    <row r="25" spans="1:2">
      <c r="A25" s="62"/>
      <c r="B25" s="63"/>
    </row>
    <row r="26" spans="1:2">
      <c r="A26" s="62"/>
      <c r="B26" s="63"/>
    </row>
    <row r="28" spans="1:2">
      <c r="A28" s="60"/>
      <c r="B28" s="61"/>
    </row>
    <row r="29" spans="1:2">
      <c r="A29" s="62"/>
      <c r="B29" s="63"/>
    </row>
    <row r="30" spans="1:2">
      <c r="A30" s="64"/>
      <c r="B30" s="65"/>
    </row>
    <row r="31" spans="1:2">
      <c r="A31" s="64"/>
      <c r="B31" s="65"/>
    </row>
    <row r="32" spans="1:2">
      <c r="A32" s="64"/>
      <c r="B32" s="65"/>
    </row>
    <row r="33" spans="1:2">
      <c r="A33" s="64"/>
      <c r="B33" s="65"/>
    </row>
    <row r="34" spans="1:2">
      <c r="A34" s="62"/>
      <c r="B34" s="63"/>
    </row>
    <row r="35" spans="1:2">
      <c r="A35" s="62"/>
      <c r="B35" s="63"/>
    </row>
    <row r="37" spans="1:2">
      <c r="A37" s="60"/>
      <c r="B37" s="61"/>
    </row>
    <row r="38" spans="1:2">
      <c r="A38" s="62"/>
      <c r="B38" s="63"/>
    </row>
    <row r="39" spans="1:2">
      <c r="A39" s="64"/>
      <c r="B39" s="65"/>
    </row>
    <row r="40" spans="1:2">
      <c r="A40" s="64"/>
      <c r="B40" s="65"/>
    </row>
    <row r="41" spans="1:2">
      <c r="A41" s="64"/>
      <c r="B41" s="65"/>
    </row>
    <row r="42" spans="1:2">
      <c r="A42" s="64"/>
      <c r="B42" s="65"/>
    </row>
    <row r="43" spans="1:2">
      <c r="A43" s="62"/>
      <c r="B43" s="63"/>
    </row>
    <row r="44" spans="1:2">
      <c r="A44" s="62"/>
      <c r="B44" s="63"/>
    </row>
    <row r="46" spans="1:2">
      <c r="A46" s="60"/>
      <c r="B46" s="61"/>
    </row>
    <row r="47" spans="1:2">
      <c r="A47" s="62"/>
      <c r="B47" s="63"/>
    </row>
    <row r="48" spans="1:2">
      <c r="A48" s="64"/>
      <c r="B48" s="65"/>
    </row>
    <row r="49" spans="1:2">
      <c r="A49" s="64"/>
      <c r="B49" s="65"/>
    </row>
    <row r="50" spans="1:2">
      <c r="A50" s="64"/>
      <c r="B50" s="65"/>
    </row>
    <row r="51" spans="1:2">
      <c r="A51" s="64"/>
      <c r="B51" s="65"/>
    </row>
    <row r="52" spans="1:2">
      <c r="A52" s="62"/>
      <c r="B52" s="63"/>
    </row>
    <row r="53" spans="1:2">
      <c r="A53" s="62"/>
      <c r="B53" s="63"/>
    </row>
    <row r="55" spans="1:2">
      <c r="A55" s="60"/>
      <c r="B55" s="61"/>
    </row>
    <row r="56" spans="1:2">
      <c r="A56" s="62"/>
      <c r="B56" s="63"/>
    </row>
    <row r="57" spans="1:2">
      <c r="A57" s="64"/>
      <c r="B57" s="65"/>
    </row>
    <row r="58" spans="1:2">
      <c r="A58" s="64"/>
      <c r="B58" s="65"/>
    </row>
    <row r="59" spans="1:2">
      <c r="A59" s="64"/>
      <c r="B59" s="65"/>
    </row>
    <row r="60" spans="1:2">
      <c r="A60" s="64"/>
      <c r="B60" s="65"/>
    </row>
    <row r="61" spans="1:2">
      <c r="A61" s="62"/>
      <c r="B61" s="63"/>
    </row>
    <row r="62" spans="1:2">
      <c r="A62" s="62"/>
      <c r="B62" s="63"/>
    </row>
    <row r="64" spans="1:2">
      <c r="A64" s="60"/>
      <c r="B64" s="61"/>
    </row>
    <row r="65" spans="1:2">
      <c r="A65" s="62"/>
      <c r="B65" s="63"/>
    </row>
    <row r="66" spans="1:2">
      <c r="A66" s="64"/>
      <c r="B66" s="65"/>
    </row>
    <row r="67" spans="1:2">
      <c r="A67" s="64"/>
      <c r="B67" s="65"/>
    </row>
    <row r="68" spans="1:2">
      <c r="A68" s="64"/>
      <c r="B68" s="65"/>
    </row>
    <row r="69" spans="1:2">
      <c r="A69" s="64"/>
      <c r="B69" s="65"/>
    </row>
    <row r="70" spans="1:2">
      <c r="A70" s="62"/>
      <c r="B70" s="63"/>
    </row>
    <row r="71" spans="1:2">
      <c r="A71" s="62"/>
      <c r="B71" s="63"/>
    </row>
    <row r="73" spans="1:2">
      <c r="A73" s="60"/>
      <c r="B73" s="61"/>
    </row>
    <row r="74" spans="1:2">
      <c r="A74" s="62"/>
      <c r="B74" s="63"/>
    </row>
    <row r="75" spans="1:2">
      <c r="A75" s="64"/>
      <c r="B75" s="65"/>
    </row>
    <row r="76" spans="1:2">
      <c r="A76" s="64"/>
      <c r="B76" s="65"/>
    </row>
    <row r="77" spans="1:2">
      <c r="A77" s="64"/>
      <c r="B77" s="65"/>
    </row>
    <row r="78" spans="1:2">
      <c r="A78" s="64"/>
      <c r="B78" s="65"/>
    </row>
    <row r="79" spans="1:2">
      <c r="A79" s="62"/>
      <c r="B79" s="63"/>
    </row>
    <row r="80" spans="1:2">
      <c r="A80" s="62"/>
      <c r="B80" s="63"/>
    </row>
    <row r="82" spans="1:2">
      <c r="A82" s="60"/>
      <c r="B82" s="61"/>
    </row>
    <row r="83" spans="1:2">
      <c r="A83" s="62"/>
      <c r="B83" s="63"/>
    </row>
    <row r="84" spans="1:2">
      <c r="A84" s="64"/>
      <c r="B84" s="65"/>
    </row>
    <row r="85" spans="1:2">
      <c r="A85" s="64"/>
      <c r="B85" s="65"/>
    </row>
    <row r="86" spans="1:2">
      <c r="A86" s="64"/>
      <c r="B86" s="65"/>
    </row>
    <row r="87" spans="1:2">
      <c r="A87" s="64"/>
      <c r="B87" s="65"/>
    </row>
    <row r="88" spans="1:2">
      <c r="A88" s="62"/>
      <c r="B88" s="63"/>
    </row>
    <row r="89" spans="1:2">
      <c r="A89" s="62"/>
      <c r="B89" s="63"/>
    </row>
    <row r="91" spans="1:2">
      <c r="A91" s="60"/>
      <c r="B91" s="61"/>
    </row>
    <row r="92" spans="1:2">
      <c r="A92" s="62"/>
      <c r="B92" s="63"/>
    </row>
    <row r="93" spans="1:2">
      <c r="A93" s="64"/>
      <c r="B93" s="65"/>
    </row>
    <row r="94" spans="1:2">
      <c r="A94" s="64"/>
      <c r="B94" s="65"/>
    </row>
    <row r="95" spans="1:2">
      <c r="A95" s="64"/>
      <c r="B95" s="65"/>
    </row>
    <row r="96" spans="1:2">
      <c r="A96" s="64"/>
      <c r="B96" s="65"/>
    </row>
    <row r="97" spans="1:2">
      <c r="A97" s="62"/>
      <c r="B97" s="63"/>
    </row>
    <row r="98" spans="1:2">
      <c r="A98" s="62"/>
      <c r="B98" s="63"/>
    </row>
    <row r="100" spans="1:2">
      <c r="A100" s="60"/>
      <c r="B100" s="61"/>
    </row>
    <row r="101" spans="1:2">
      <c r="A101" s="62"/>
      <c r="B101" s="63"/>
    </row>
    <row r="102" spans="1:2">
      <c r="A102" s="64"/>
      <c r="B102" s="65"/>
    </row>
    <row r="103" spans="1:2">
      <c r="A103" s="64"/>
      <c r="B103" s="65"/>
    </row>
    <row r="104" spans="1:2">
      <c r="A104" s="64"/>
      <c r="B104" s="65"/>
    </row>
    <row r="105" spans="1:2">
      <c r="A105" s="64"/>
      <c r="B105" s="65"/>
    </row>
    <row r="106" spans="1:2">
      <c r="A106" s="62"/>
      <c r="B106" s="63"/>
    </row>
    <row r="107" spans="1:2">
      <c r="A107" s="62"/>
      <c r="B107" s="63"/>
    </row>
    <row r="109" spans="1:2">
      <c r="A109" s="60"/>
      <c r="B109" s="61"/>
    </row>
    <row r="110" spans="1:2">
      <c r="A110" s="62"/>
      <c r="B110" s="63"/>
    </row>
    <row r="111" spans="1:2">
      <c r="A111" s="64"/>
      <c r="B111" s="65"/>
    </row>
    <row r="112" spans="1:2">
      <c r="A112" s="64"/>
      <c r="B112" s="65"/>
    </row>
    <row r="113" spans="1:2">
      <c r="A113" s="64"/>
      <c r="B113" s="65"/>
    </row>
    <row r="114" spans="1:2">
      <c r="A114" s="64"/>
      <c r="B114" s="65"/>
    </row>
    <row r="115" spans="1:2">
      <c r="A115" s="62"/>
      <c r="B115" s="63"/>
    </row>
    <row r="116" spans="1:2">
      <c r="A116" s="62"/>
      <c r="B116" s="63"/>
    </row>
    <row r="118" spans="1:2">
      <c r="A118" s="60"/>
      <c r="B118" s="61"/>
    </row>
    <row r="119" spans="1:2">
      <c r="A119" s="62"/>
      <c r="B119" s="63"/>
    </row>
    <row r="120" spans="1:2">
      <c r="A120" s="64"/>
      <c r="B120" s="65"/>
    </row>
    <row r="121" spans="1:2">
      <c r="A121" s="64"/>
      <c r="B121" s="65"/>
    </row>
    <row r="122" spans="1:2">
      <c r="A122" s="64"/>
      <c r="B122" s="65"/>
    </row>
    <row r="123" spans="1:2">
      <c r="A123" s="64"/>
      <c r="B123" s="65"/>
    </row>
    <row r="124" spans="1:2">
      <c r="A124" s="62"/>
      <c r="B124" s="63"/>
    </row>
    <row r="125" spans="1:2">
      <c r="A125" s="62"/>
      <c r="B125" s="63"/>
    </row>
    <row r="127" spans="1:2">
      <c r="A127" s="60"/>
      <c r="B127" s="61"/>
    </row>
    <row r="128" spans="1:2">
      <c r="A128" s="62"/>
      <c r="B128" s="63"/>
    </row>
    <row r="129" spans="1:2">
      <c r="A129" s="64"/>
      <c r="B129" s="65"/>
    </row>
    <row r="130" spans="1:2">
      <c r="A130" s="64"/>
      <c r="B130" s="65"/>
    </row>
    <row r="131" spans="1:2">
      <c r="A131" s="64"/>
      <c r="B131" s="65"/>
    </row>
    <row r="132" spans="1:2">
      <c r="A132" s="64"/>
      <c r="B132" s="65"/>
    </row>
    <row r="133" spans="1:2">
      <c r="A133" s="62"/>
      <c r="B133" s="63"/>
    </row>
    <row r="134" spans="1:2">
      <c r="A134" s="62"/>
      <c r="B134" s="63"/>
    </row>
    <row r="136" spans="1:2">
      <c r="A136" s="60"/>
      <c r="B136" s="61"/>
    </row>
    <row r="137" spans="1:2">
      <c r="A137" s="62"/>
      <c r="B137" s="63"/>
    </row>
    <row r="138" spans="1:2">
      <c r="A138" s="64"/>
      <c r="B138" s="65"/>
    </row>
    <row r="139" spans="1:2">
      <c r="A139" s="64"/>
      <c r="B139" s="65"/>
    </row>
    <row r="140" spans="1:2">
      <c r="A140" s="64"/>
      <c r="B140" s="65"/>
    </row>
    <row r="141" spans="1:2">
      <c r="A141" s="64"/>
      <c r="B141" s="65"/>
    </row>
    <row r="142" spans="1:2">
      <c r="A142" s="62"/>
      <c r="B142" s="63"/>
    </row>
    <row r="143" spans="1:2">
      <c r="A143" s="62"/>
      <c r="B143" s="63"/>
    </row>
    <row r="145" spans="1:2">
      <c r="A145" s="60"/>
      <c r="B145" s="61"/>
    </row>
    <row r="146" spans="1:2">
      <c r="A146" s="62"/>
      <c r="B146" s="63"/>
    </row>
    <row r="147" spans="1:2">
      <c r="A147" s="64"/>
      <c r="B147" s="65"/>
    </row>
    <row r="148" spans="1:2">
      <c r="A148" s="64"/>
      <c r="B148" s="65"/>
    </row>
    <row r="149" spans="1:2">
      <c r="A149" s="64"/>
      <c r="B149" s="65"/>
    </row>
    <row r="150" spans="1:2">
      <c r="A150" s="64"/>
      <c r="B150" s="65"/>
    </row>
    <row r="151" spans="1:2">
      <c r="A151" s="62"/>
      <c r="B151" s="63"/>
    </row>
    <row r="152" spans="1:2">
      <c r="A152" s="62"/>
      <c r="B152" s="63"/>
    </row>
    <row r="154" spans="1:2">
      <c r="A154" s="60"/>
      <c r="B154" s="61"/>
    </row>
    <row r="155" spans="1:2">
      <c r="A155" s="62"/>
      <c r="B155" s="63"/>
    </row>
    <row r="156" spans="1:2">
      <c r="A156" s="64"/>
      <c r="B156" s="65"/>
    </row>
    <row r="157" spans="1:2">
      <c r="A157" s="64"/>
      <c r="B157" s="65"/>
    </row>
    <row r="158" spans="1:2">
      <c r="A158" s="64"/>
      <c r="B158" s="65"/>
    </row>
    <row r="159" spans="1:2">
      <c r="A159" s="64"/>
      <c r="B159" s="65"/>
    </row>
    <row r="160" spans="1:2">
      <c r="A160" s="62"/>
      <c r="B160" s="63"/>
    </row>
    <row r="161" spans="1:2">
      <c r="A161" s="62"/>
      <c r="B161" s="63"/>
    </row>
  </sheetData>
  <phoneticPr fontId="28" type="noConversion"/>
  <pageMargins left="0.7" right="0.7" top="0.75" bottom="0.75" header="0.3" footer="0.3"/>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6"/>
  <sheetViews>
    <sheetView topLeftCell="A4" workbookViewId="0">
      <selection activeCell="C10" sqref="C10"/>
    </sheetView>
  </sheetViews>
  <sheetFormatPr baseColWidth="10" defaultColWidth="8.83203125" defaultRowHeight="32" customHeight="1" x14ac:dyDescent="0"/>
  <cols>
    <col min="1" max="1" width="18.6640625" customWidth="1"/>
    <col min="3" max="3" width="22.6640625" customWidth="1"/>
    <col min="4" max="4" width="19.1640625" customWidth="1"/>
    <col min="6" max="6" width="22.5" customWidth="1"/>
  </cols>
  <sheetData>
    <row r="1" spans="1:7" ht="32" customHeight="1">
      <c r="A1" s="81" t="s">
        <v>70</v>
      </c>
      <c r="B1" s="83" t="s">
        <v>71</v>
      </c>
      <c r="C1" s="84"/>
      <c r="D1" s="69" t="s">
        <v>72</v>
      </c>
      <c r="E1" s="81" t="s">
        <v>74</v>
      </c>
      <c r="F1" s="69" t="s">
        <v>75</v>
      </c>
      <c r="G1" s="69" t="s">
        <v>76</v>
      </c>
    </row>
    <row r="2" spans="1:7" ht="32" customHeight="1" thickBot="1">
      <c r="A2" s="82"/>
      <c r="B2" s="85"/>
      <c r="C2" s="86"/>
      <c r="D2" s="66" t="s">
        <v>73</v>
      </c>
      <c r="E2" s="82"/>
      <c r="F2" s="66" t="s">
        <v>73</v>
      </c>
      <c r="G2" s="66" t="s">
        <v>77</v>
      </c>
    </row>
    <row r="3" spans="1:7" ht="32" customHeight="1" thickBot="1">
      <c r="A3" s="70"/>
      <c r="B3" s="67"/>
      <c r="C3" s="67"/>
      <c r="D3" s="67"/>
      <c r="E3" s="67"/>
      <c r="F3" s="67"/>
      <c r="G3" s="67"/>
    </row>
    <row r="4" spans="1:7" ht="32" customHeight="1" thickBot="1">
      <c r="A4" s="71"/>
      <c r="B4" s="68"/>
      <c r="C4" s="68"/>
      <c r="D4" s="68"/>
      <c r="E4" s="68"/>
      <c r="F4" s="68"/>
      <c r="G4" s="68"/>
    </row>
    <row r="5" spans="1:7" ht="32" customHeight="1" thickBot="1">
      <c r="A5" s="70"/>
      <c r="B5" s="67"/>
      <c r="C5" s="67"/>
      <c r="D5" s="67"/>
      <c r="E5" s="67"/>
      <c r="F5" s="67"/>
      <c r="G5" s="67"/>
    </row>
    <row r="6" spans="1:7" ht="32" customHeight="1" thickBot="1">
      <c r="A6" s="71"/>
      <c r="B6" s="68"/>
      <c r="C6" s="68"/>
      <c r="D6" s="68"/>
      <c r="E6" s="68"/>
      <c r="F6" s="68"/>
      <c r="G6" s="68"/>
    </row>
    <row r="7" spans="1:7" ht="32" customHeight="1" thickBot="1">
      <c r="A7" s="70"/>
      <c r="B7" s="67"/>
      <c r="C7" s="67"/>
      <c r="D7" s="67"/>
      <c r="E7" s="67"/>
      <c r="F7" s="67"/>
      <c r="G7" s="67"/>
    </row>
    <row r="8" spans="1:7" ht="32" customHeight="1" thickBot="1">
      <c r="A8" s="71"/>
      <c r="B8" s="68"/>
      <c r="C8" s="68"/>
      <c r="D8" s="68"/>
      <c r="E8" s="68"/>
      <c r="F8" s="68"/>
      <c r="G8" s="68"/>
    </row>
    <row r="9" spans="1:7" ht="32" customHeight="1" thickBot="1">
      <c r="A9" s="70"/>
      <c r="B9" s="67"/>
      <c r="C9" s="67"/>
      <c r="D9" s="67"/>
      <c r="E9" s="67"/>
      <c r="F9" s="67"/>
      <c r="G9" s="67"/>
    </row>
    <row r="10" spans="1:7" ht="32" customHeight="1" thickBot="1">
      <c r="A10" s="71"/>
      <c r="B10" s="68"/>
      <c r="C10" s="68"/>
      <c r="D10" s="68"/>
      <c r="E10" s="68"/>
      <c r="F10" s="68"/>
      <c r="G10" s="68"/>
    </row>
    <row r="11" spans="1:7" ht="32" customHeight="1" thickBot="1">
      <c r="A11" s="70"/>
      <c r="B11" s="67"/>
      <c r="C11" s="67"/>
      <c r="D11" s="67"/>
      <c r="E11" s="67"/>
      <c r="F11" s="67"/>
      <c r="G11" s="67"/>
    </row>
    <row r="12" spans="1:7" ht="32" customHeight="1" thickBot="1">
      <c r="A12" s="71"/>
      <c r="B12" s="68"/>
      <c r="C12" s="68"/>
      <c r="D12" s="68"/>
      <c r="E12" s="68"/>
      <c r="F12" s="68"/>
      <c r="G12" s="68"/>
    </row>
    <row r="13" spans="1:7" ht="32" customHeight="1" thickBot="1">
      <c r="A13" s="70"/>
      <c r="B13" s="67"/>
      <c r="C13" s="67"/>
      <c r="D13" s="67"/>
      <c r="E13" s="67"/>
      <c r="F13" s="67"/>
      <c r="G13" s="67"/>
    </row>
    <row r="14" spans="1:7" ht="32" customHeight="1" thickBot="1">
      <c r="A14" s="71"/>
      <c r="B14" s="68"/>
      <c r="C14" s="68"/>
      <c r="D14" s="68"/>
      <c r="E14" s="68"/>
      <c r="F14" s="68"/>
      <c r="G14" s="68"/>
    </row>
    <row r="15" spans="1:7" ht="32" customHeight="1" thickBot="1">
      <c r="A15" s="70"/>
      <c r="B15" s="67"/>
      <c r="C15" s="67"/>
      <c r="D15" s="67"/>
      <c r="E15" s="67"/>
      <c r="F15" s="67"/>
      <c r="G15" s="67"/>
    </row>
    <row r="16" spans="1:7" ht="32" customHeight="1" thickBot="1">
      <c r="A16" s="71"/>
      <c r="B16" s="68"/>
      <c r="C16" s="68"/>
      <c r="D16" s="68"/>
      <c r="E16" s="68"/>
      <c r="F16" s="68"/>
      <c r="G16" s="68"/>
    </row>
  </sheetData>
  <mergeCells count="3">
    <mergeCell ref="A1:A2"/>
    <mergeCell ref="B1:C2"/>
    <mergeCell ref="E1:E2"/>
  </mergeCells>
  <phoneticPr fontId="28" type="noConversion"/>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emplate/>
  <TotalTime>157255200</TotalTime>
  <Pages>0</Pages>
  <Words>0</Words>
  <Characters>0</Characters>
  <Application>Microsoft Macintosh Excel</Application>
  <DocSecurity>0</DocSecurity>
  <PresentationFormat/>
  <Lines>0</Lines>
  <Paragraphs>0</Paragraphs>
  <Slides>0</Slides>
  <Notes>0</Notes>
  <HiddenSlides>0</HiddenSlides>
  <MMClips>0</MMClips>
  <ScaleCrop>false</ScaleCrop>
  <HeadingPairs>
    <vt:vector size="2" baseType="variant">
      <vt:variant>
        <vt:lpstr>Worksheets</vt:lpstr>
      </vt:variant>
      <vt:variant>
        <vt:i4>8</vt:i4>
      </vt:variant>
    </vt:vector>
  </HeadingPairs>
  <TitlesOfParts>
    <vt:vector size="8" baseType="lpstr">
      <vt:lpstr>schools</vt:lpstr>
      <vt:lpstr>网申进度表</vt:lpstr>
      <vt:lpstr>倒计时表</vt:lpstr>
      <vt:lpstr>money</vt:lpstr>
      <vt:lpstr>邮寄地址表</vt:lpstr>
      <vt:lpstr>学校列表</vt:lpstr>
      <vt:lpstr>Toefl成绩单</vt:lpstr>
      <vt:lpstr>GMAT成绩单</vt:lpstr>
    </vt:vector>
  </TitlesOfParts>
  <LinksUpToDate>false</LinksUpToDate>
  <CharactersWithSpaces>0</CharactersWithSpaces>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zheng</dc:creator>
  <cp:lastModifiedBy>apple</cp:lastModifiedBy>
  <cp:revision/>
  <cp:lastPrinted>2011-12-23T14:13:45Z</cp:lastPrinted>
  <dcterms:created xsi:type="dcterms:W3CDTF">2011-09-13T16:02:58Z</dcterms:created>
  <dcterms:modified xsi:type="dcterms:W3CDTF">2012-11-19T11:29:59Z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2052-8.1.0.2998</vt:lpwstr>
  </property>
</Properties>
</file>